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filterPrivacy="1" defaultThemeVersion="124226"/>
  <xr:revisionPtr revIDLastSave="0" documentId="13_ncr:1_{71959CDB-A856-4455-84F6-7EDAC22A8041}" xr6:coauthVersionLast="45" xr6:coauthVersionMax="45" xr10:uidLastSave="{00000000-0000-0000-0000-000000000000}"/>
  <bookViews>
    <workbookView xWindow="-120" yWindow="-120" windowWidth="29040" windowHeight="15840" tabRatio="958" activeTab="9" xr2:uid="{00000000-000D-0000-FFFF-FFFF00000000}"/>
  </bookViews>
  <sheets>
    <sheet name="ЧТТ" sheetId="12" r:id="rId1"/>
    <sheet name="Рада" sheetId="13" r:id="rId2"/>
    <sheet name="Проммаш" sheetId="14" r:id="rId3"/>
    <sheet name="Кобор" sheetId="15" r:id="rId4"/>
    <sheet name="МХМ" sheetId="1" r:id="rId5"/>
    <sheet name="АТЕСИ" sheetId="16" r:id="rId6"/>
    <sheet name="Сиком" sheetId="17" r:id="rId7"/>
    <sheet name="ТулаТоргтехника" sheetId="18" r:id="rId8"/>
    <sheet name="Оборудование GRILL MASTER" sheetId="19" r:id="rId9"/>
    <sheet name="HICOLD ITA" sheetId="20" r:id="rId10"/>
  </sheets>
  <externalReferences>
    <externalReference r:id="rId11"/>
    <externalReference r:id="rId12"/>
  </externalReferences>
  <definedNames>
    <definedName name="_xlnm._FilterDatabase" localSheetId="5" hidden="1">АТЕСИ!#REF!</definedName>
    <definedName name="_xlnm._FilterDatabase" localSheetId="2" hidden="1">Проммаш!$A$4:$D$683</definedName>
    <definedName name="_xlnm.Print_Titles" localSheetId="0">ЧТТ!#REF!</definedName>
    <definedName name="_xlnm.Print_Area" localSheetId="2">Проммаш!#REF!</definedName>
    <definedName name="_xlnm.Print_Area" localSheetId="1">Рада!#REF!</definedName>
    <definedName name="_xlnm.Print_Area" localSheetId="6">Сиком!#REF!</definedName>
    <definedName name="_xlnm.Print_Area" localSheetId="0">ЧТТ!#REF!</definedName>
  </definedNames>
  <calcPr calcId="191029" concurrentCalc="0"/>
</workbook>
</file>

<file path=xl/calcChain.xml><?xml version="1.0" encoding="utf-8"?>
<calcChain xmlns="http://schemas.openxmlformats.org/spreadsheetml/2006/main">
  <c r="D333" i="14" l="1"/>
  <c r="D332" i="14"/>
  <c r="D331" i="14"/>
  <c r="F299" i="14"/>
  <c r="F298" i="14"/>
  <c r="F297" i="14"/>
  <c r="F296" i="14"/>
  <c r="F294" i="14"/>
  <c r="F293" i="14"/>
  <c r="F292" i="14"/>
  <c r="F291" i="14"/>
  <c r="F290" i="14"/>
  <c r="F289" i="14"/>
  <c r="F288" i="14"/>
  <c r="F287" i="14"/>
  <c r="F286" i="14"/>
  <c r="F285" i="14"/>
  <c r="F284" i="14"/>
  <c r="F283" i="14"/>
  <c r="F282" i="14"/>
  <c r="F280" i="14"/>
  <c r="F279" i="14"/>
  <c r="F278" i="14"/>
  <c r="F277" i="14"/>
  <c r="F276" i="14"/>
  <c r="F275" i="14"/>
  <c r="F274" i="14"/>
  <c r="F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F245" i="14"/>
  <c r="F243" i="14"/>
  <c r="F242" i="14"/>
  <c r="F241" i="14"/>
  <c r="F240" i="14"/>
  <c r="F239" i="14"/>
  <c r="F238" i="14"/>
  <c r="F237" i="14"/>
  <c r="F235" i="14"/>
  <c r="F234" i="14"/>
  <c r="F233" i="14"/>
  <c r="F232" i="14"/>
  <c r="F231" i="14"/>
  <c r="F230" i="14"/>
  <c r="F229" i="14"/>
  <c r="F228" i="14"/>
  <c r="F227" i="14"/>
  <c r="F226" i="14"/>
  <c r="F224" i="14"/>
  <c r="F223" i="14"/>
  <c r="F222" i="14"/>
  <c r="F220" i="14"/>
  <c r="F219" i="14"/>
  <c r="F218" i="14"/>
  <c r="F217" i="14"/>
  <c r="F216" i="14"/>
  <c r="F215" i="14"/>
  <c r="F213" i="14"/>
  <c r="F212" i="14"/>
  <c r="F211" i="14"/>
  <c r="F210" i="14"/>
  <c r="F209" i="14"/>
  <c r="F208" i="14"/>
  <c r="F207" i="14"/>
  <c r="F206" i="14"/>
  <c r="F205" i="14"/>
  <c r="F202" i="14"/>
  <c r="F201" i="14"/>
  <c r="F200" i="14"/>
  <c r="F199" i="14"/>
  <c r="F198" i="14"/>
  <c r="F197" i="14"/>
  <c r="F196" i="14"/>
  <c r="F195" i="14"/>
  <c r="F194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83" i="14"/>
  <c r="F82" i="14"/>
  <c r="F81" i="14"/>
  <c r="F80" i="14"/>
  <c r="F79" i="14"/>
  <c r="F78" i="14"/>
  <c r="F77" i="14"/>
  <c r="F76" i="14"/>
  <c r="F75" i="14"/>
  <c r="F74" i="14"/>
  <c r="D74" i="14"/>
  <c r="F73" i="14"/>
  <c r="F72" i="14"/>
  <c r="F71" i="14"/>
  <c r="F70" i="14"/>
  <c r="D70" i="14"/>
  <c r="F69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6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7" i="14"/>
  <c r="F26" i="14"/>
  <c r="F25" i="14"/>
  <c r="F24" i="14"/>
  <c r="F23" i="14"/>
  <c r="F22" i="14"/>
  <c r="F21" i="14"/>
  <c r="F20" i="14"/>
  <c r="F19" i="14"/>
  <c r="F18" i="14"/>
  <c r="F17" i="14"/>
  <c r="G920" i="12"/>
  <c r="G898" i="12"/>
  <c r="G868" i="12"/>
  <c r="G836" i="12"/>
  <c r="G800" i="12"/>
  <c r="G706" i="12"/>
</calcChain>
</file>

<file path=xl/sharedStrings.xml><?xml version="1.0" encoding="utf-8"?>
<sst xmlns="http://schemas.openxmlformats.org/spreadsheetml/2006/main" count="13833" uniqueCount="10596">
  <si>
    <t>Направляющая линии "Премьер" МП-90Т в сборе (МП90Т.1064.21.00.000СБ)</t>
  </si>
  <si>
    <t>Направляющая линии "Премьер" 1500 мм в сборе (ЭМК70Т.1022.21.00.000-01СБ)</t>
  </si>
  <si>
    <t>Направляющая линии "Премьер" 1120 мм в сборе (ЭМК70Т.1022.21.00.000СБ)</t>
  </si>
  <si>
    <t>Направляющая  линии "Премьер" 630мм в сборе</t>
  </si>
  <si>
    <t>Направляющая линии "Патша" МП-90М в сборе (МП90М-20СБ)</t>
  </si>
  <si>
    <t>Направляющая линии "Патша" МП-45М в сборе (МП45М-30СБ)</t>
  </si>
  <si>
    <t>Направляющая линии "Патша" 1500 мм в сборе (ЭМК70М-30-01СБ)</t>
  </si>
  <si>
    <t>Направляющая линии "Патша" 1120 мм в сборе (ЭМК70М-30СБ)</t>
  </si>
  <si>
    <t>Направляющая линии "Патша" 630 мм в сборе (ЭМК70М-30-02СБ)</t>
  </si>
  <si>
    <t>Направляющая линии "Аста" МП-90К в сборе (МПН90К-13СБ)</t>
  </si>
  <si>
    <t>Направляющая линии "Аста" МП-45К в сборе (МПН45К-13СБ)</t>
  </si>
  <si>
    <t>Направляющая линии "Аста" 1500 мм в сборе (ЭМК70К-50-01СБ)</t>
  </si>
  <si>
    <t>Направляющая линии "Аста" 1120 мм в сборе (ЭМК70К-50СБ)</t>
  </si>
  <si>
    <t>Направляющая линии "Аста" 630 мм в сборе (ЭМК70К-50-02СБ)</t>
  </si>
  <si>
    <t>Стакан к ПСП  зиговкой</t>
  </si>
  <si>
    <t>Решетка ПВТ70М-03.00.000СБ полиров. (570х504)</t>
  </si>
  <si>
    <t>Решетка ПВТ70М-03.00.000-01СБ полиров. (400х504)</t>
  </si>
  <si>
    <t xml:space="preserve">Решетка ПВТ70М-03.00.000-05СБполиров. (400х476)
</t>
  </si>
  <si>
    <t>Решетка ПВТ70М-03.00.000-04СБполиров. (570х476)</t>
  </si>
  <si>
    <t xml:space="preserve">Решетка ПВТ70М-03.00.000-02СБ полиров. (570х692)
</t>
  </si>
  <si>
    <t>Решетка ПВТ70М-03.00.000-03СБ полиров. (400 х 692)</t>
  </si>
  <si>
    <t>Аксессуары для линий раздачи</t>
  </si>
  <si>
    <t xml:space="preserve">Противень 530х470х30 нерж. (ЭП4-4-01.00.003-06) для плит ЭП, шкафов ШЖЭ  </t>
  </si>
  <si>
    <t>Противень 530х470х30 эмалир. (ЭП4-4-01.00.003-09-Э) для плит ЭП, шкафов ШЖЭ</t>
  </si>
  <si>
    <t>Противень 530х470х30 черн. (ЭП4-4-01.00.003-08) для плит ЭП, шкафов ШЖЭ</t>
  </si>
  <si>
    <t>Противень алюминиевый 460х330 мм КПП-4Э.9820.00.00.003, гладкий, для конвекционных печей КПП</t>
  </si>
  <si>
    <t>Противень алюминиевый 435х320 мм, гладкий, для конвекционных печей ПКЭ</t>
  </si>
  <si>
    <t>Противень алюминиевый 600х400 мм КЭП-4П.8926.00.00.003, гладкий, для конвекционных печей КЭП</t>
  </si>
  <si>
    <t>Крышка гастроемкости GN 1/4</t>
  </si>
  <si>
    <t>Крышка гастроемкости GN 1/2</t>
  </si>
  <si>
    <t>Крышка гастроемкости GN 1/3</t>
  </si>
  <si>
    <t>Крышка для гастроемкости  К.GN-1/1 с ручкой (старый дизайн) (с вырезом под ручки гастроемкости)</t>
  </si>
  <si>
    <t>Гастроемкость 1/1 больш. GN Н150 с ручк. для мармитов ЭМК, ПМЭС, витрины и салат-бары ПВВ (530x325 мм)</t>
  </si>
  <si>
    <t>Гастроемкость 1/2 средн. GN Н150 с ручк. для мармитов ЭМК, ПМЭС, витрины и салат-бары  ПВВ (325x265 мм)</t>
  </si>
  <si>
    <t>Гастроемкость 1/3 мал. GN Н150 с ручк. для мармитов ЭМК, ПМЭС, витрина и салат-бары ПВВ (325x176 мм)</t>
  </si>
  <si>
    <t>Гастроемкость 1/4 мал. GN Н150 с ручк. для мармитов ЭМК, ПМЭС, витрины и салат-бары ПВВ (265х162 мм)</t>
  </si>
  <si>
    <t>Противень алюминиевый 800х600 мм ТШГ18.01.006</t>
  </si>
  <si>
    <t>Гастроемкость стандартная GN 2/1-40 для плит ЭП и шкафов ШЖЭ с конвекцией (646x530 мм)</t>
  </si>
  <si>
    <t>Противень алюминиевый GN 2/1-15 для РПШ-16-21М.802453.00.00.003</t>
  </si>
  <si>
    <t>Гастроемкость GN 1/3-40 на ПКА 6-1/3 (325x176 мм)</t>
  </si>
  <si>
    <t>Гастроемкость GN 1/3-20 на ПКА 6-1/3 (325x176 мм)</t>
  </si>
  <si>
    <t>Гастроемкость GN 1/1-20 (без крышки и ручек) (530x325x20 мм, вся нерж)</t>
  </si>
  <si>
    <t>Гастроемкость GN 1/1-65 (с ручками без крышки) для прилавка ПВВ</t>
  </si>
  <si>
    <t>Гастроемкость GN 1/1-65 (без крышки и ручек) (530x325x65 мм, вся нерж)</t>
  </si>
  <si>
    <t>Гастроемкость GN 1/1-40 (с ручками без крышки) для прилавка ПВВ</t>
  </si>
  <si>
    <t>Гастроемкость GN 1/1-40 (без крышки и ручек) (530x325x40 мм, вся нерж)</t>
  </si>
  <si>
    <t>Решетка для кур-гриль РКГ-9 для ПКА, 550х326х147, 9 кур, нерж. сталь</t>
  </si>
  <si>
    <t>Решетка для кур-гриль РКГ-6 для ПКА, 550х326х147, 6 кур, нерж. сталь</t>
  </si>
  <si>
    <t>Гастроёмкости, решетки, противни</t>
  </si>
  <si>
    <t>АКСЕССУАРЫ</t>
  </si>
  <si>
    <t>Код</t>
  </si>
  <si>
    <r>
      <t xml:space="preserve">Дополнительную информацию, внешний вид оборудования  и техн. характеристики можно получить на сайте </t>
    </r>
    <r>
      <rPr>
        <b/>
        <sz val="9"/>
        <color indexed="8"/>
        <rFont val="Arial Cyr"/>
        <charset val="204"/>
      </rPr>
      <t>www.abat.ru</t>
    </r>
  </si>
  <si>
    <t>6.</t>
  </si>
  <si>
    <t>Столешницы производственных столов имееют деревянную подложку.</t>
  </si>
  <si>
    <t>5.</t>
  </si>
  <si>
    <t>Столы производственные имеют разборную конструкцию каркаса.</t>
  </si>
  <si>
    <t>4.</t>
  </si>
  <si>
    <t>Усиленный стальной каркас и его стяжки изготовлены из квадратной трубы.</t>
  </si>
  <si>
    <t>3.</t>
  </si>
  <si>
    <t>Ванны комплектуются сливными сифонами, имеют штатное место на столешнице под установку смесителей.</t>
  </si>
  <si>
    <t>2.</t>
  </si>
  <si>
    <t>Все столы, стеллажи и ванны имеют регулируемые по высоте ножки с резиновыми вставками, предотвращающими скольжение и повреждение пола</t>
  </si>
  <si>
    <r>
      <rPr>
        <b/>
        <sz val="9"/>
        <color indexed="10"/>
        <rFont val="Arial Cyr"/>
        <charset val="204"/>
      </rPr>
      <t>Внимание:</t>
    </r>
    <r>
      <rPr>
        <sz val="9"/>
        <color indexed="8"/>
        <rFont val="Arial Cyr"/>
        <charset val="204"/>
      </rPr>
      <t xml:space="preserve"> 1.</t>
    </r>
  </si>
  <si>
    <t>Ванна 1-о секц. ВМП-9-1 котломойка (мойка 800x800x500мм) вся нерж.</t>
  </si>
  <si>
    <t>Ванна 1-о секц. ВМП-7-1 котломойка (мойка 604x600x500мм) вся нерж.</t>
  </si>
  <si>
    <t xml:space="preserve"> Ванна моечная (котломойка) сварная, вся нержавейка </t>
  </si>
  <si>
    <t>Ванна 1-о секц. ВМП-9-1 котломойка (мойка 800x800x500мм) каркас крашен.</t>
  </si>
  <si>
    <t>Ванна 1-о секц. ВМП-7-1 котломойка (мойка 604x600x500мм) каркас крашен.</t>
  </si>
  <si>
    <t xml:space="preserve"> Ванна моечная (котломойка) сварная, каркас крашен.  </t>
  </si>
  <si>
    <t xml:space="preserve">Ванна 3-х секц. ВМП-6-3-5 РН (500х500х300) </t>
  </si>
  <si>
    <t xml:space="preserve">Ванна 3-х секц. ВМП-6-3-5 РЧ (500х500x300) </t>
  </si>
  <si>
    <t xml:space="preserve">Ванна 2-х секц. ВМП-6-2-5 РН (500х500х300) </t>
  </si>
  <si>
    <t xml:space="preserve">Ванна 2-х секц. ВМП-6-2-5 РЧ (500х500x300) </t>
  </si>
  <si>
    <t xml:space="preserve">Ванна 1-о секц. ВМП-6-1-5 РН (500х500х300)  </t>
  </si>
  <si>
    <t xml:space="preserve">Ванна 1-о секц. ВМП-6-1-5 РЧ (500х500x300) </t>
  </si>
  <si>
    <t>Ванны моечные цельнотянутые (вварные), разборные, с полкой,         вся нерж. (600 серия) глубина мойки-300 мм</t>
  </si>
  <si>
    <t>Ванны моечные цельнотянутые (вварные), разборные, каркас крашеный (600 серия), глубина мойки-300 мм</t>
  </si>
  <si>
    <t xml:space="preserve">Ванна 3-х секц. ВМП-7-3-6 РН (600х500х300) </t>
  </si>
  <si>
    <t xml:space="preserve">Ванна 3-х секц. ВМП-7-3-5 РН (500х500х300) </t>
  </si>
  <si>
    <t>Ванна 2-х секц. ВМП-7-2-6 РН (600х500х300)</t>
  </si>
  <si>
    <t>Ванна 2-х секц. ВМП-7-2-5 РН (500х500х300)</t>
  </si>
  <si>
    <t xml:space="preserve">Ванна 1-о секц. ВМП-7-1-6 РН (600х500х300) </t>
  </si>
  <si>
    <t xml:space="preserve">Ванна 1-о секц. ВМП-7-1-5 РН (500х500х300) </t>
  </si>
  <si>
    <t>Ванны моечные цельнотянутые (вварные), разборные, с полкой,         вся нерж. (700 серия), глубина мойки-300 мм</t>
  </si>
  <si>
    <t>Стеллажи кухонные (серия 600) вся нерж.</t>
  </si>
  <si>
    <t>Стеллажи кухонные (серия 500) вся нерж.</t>
  </si>
  <si>
    <t>Стеллажи кухонные (серия 400) вся нерж.</t>
  </si>
  <si>
    <t>полка СПРП-7-7 (1800x603мм)</t>
  </si>
  <si>
    <t>полка СПРП-6-7 (1800x503мм)</t>
  </si>
  <si>
    <t>полка СПРП-7-6 (1600x603мм)</t>
  </si>
  <si>
    <t>полка СПРП-6-6 (1600x503мм)</t>
  </si>
  <si>
    <t>полка СПРП-7-5 (1500x603мм)</t>
  </si>
  <si>
    <t>полка СПРП-6-5 (1500x503мм)</t>
  </si>
  <si>
    <t>полка СПРП-7-4 (1400x603мм)</t>
  </si>
  <si>
    <t>полка СПРП-6-4 (1400x503мм)</t>
  </si>
  <si>
    <t>полка СПРП-7-3 (1200x603мм)</t>
  </si>
  <si>
    <t>полка СПРП-6-3 (1200x503мм)</t>
  </si>
  <si>
    <t>полка СПРП-7-2 (1000x603мм)</t>
  </si>
  <si>
    <t>полка СПРП-6-2 (1000x503мм)</t>
  </si>
  <si>
    <t>полка СПРП-7-1 (800x603мм)</t>
  </si>
  <si>
    <t>полка СПРП-6-1 (800x503мм)</t>
  </si>
  <si>
    <t xml:space="preserve">Полки крашенные на столы пристенные (700 серия)  </t>
  </si>
  <si>
    <t xml:space="preserve">Полки крашенные на столы пристенные (600 серия)  </t>
  </si>
  <si>
    <t>полка СПРО-7-7 (1800x663мм)</t>
  </si>
  <si>
    <t>полка СПРО-6-7 (1800x563мм)</t>
  </si>
  <si>
    <t>полка СПРО-7-6 (1600x663мм)</t>
  </si>
  <si>
    <t>полка СПРО-6-6 (1600x563мм)</t>
  </si>
  <si>
    <t>полка СПРО-7-5 (1500x663мм)</t>
  </si>
  <si>
    <t>полка СПРО-6-5 (1500x563мм)</t>
  </si>
  <si>
    <t>полка СПРО-7-4 (1400x663мм)</t>
  </si>
  <si>
    <t>полка СПРО-6-4 (1400x563мм)</t>
  </si>
  <si>
    <t>полка СПРО-7-3 (1200x663мм)</t>
  </si>
  <si>
    <t>полка СПРО-6-3 (1200x563мм)</t>
  </si>
  <si>
    <t>полка СПРО-7-2 (1000x663мм)</t>
  </si>
  <si>
    <t>полка СПРО-6-2 (1000x563мм)</t>
  </si>
  <si>
    <t>полка СПРО-7-1 (800x663 мм)</t>
  </si>
  <si>
    <t>полка СПРО-6-1 (800x563мм)</t>
  </si>
  <si>
    <t xml:space="preserve">Полки крашенные на столы островные (700 серия)  </t>
  </si>
  <si>
    <t xml:space="preserve">Полки крашенные на столы островные (600 серия)  </t>
  </si>
  <si>
    <t>Стол-тумба купе СТКП-7-3  (1200х700х860)</t>
  </si>
  <si>
    <t>Стол-тумба купе СТКП-6-3 (1200х600х860)</t>
  </si>
  <si>
    <t>Стол-тумба купе СТКП-7-2  (1000х700х860)</t>
  </si>
  <si>
    <t>Стол-тумба купе СТКП-6-2 (1000х600х860)</t>
  </si>
  <si>
    <t>Стол-тумбы купе, пристенные с бортом (700 серия)</t>
  </si>
  <si>
    <t>Стол-тумбы купе, пристенные с бортом (600 серия)</t>
  </si>
  <si>
    <t>Стол-тумба купе СТКО-7-3 (1200х700х860)</t>
  </si>
  <si>
    <t>Стол-тумба купе СТКО-6-3 (1200х600х860)</t>
  </si>
  <si>
    <t>Стол-тумба купе СТКО-7-2 (1000х700х860)</t>
  </si>
  <si>
    <t>Стол-тумба купе СТКО-6-2 (1000х600х860)</t>
  </si>
  <si>
    <t>Стол-тумбы купе, островные (700 серия)</t>
  </si>
  <si>
    <t>Стол-тумбы купе, островные (600 серия)</t>
  </si>
  <si>
    <t>СПРП-7-7 (1800x700x850мм)</t>
  </si>
  <si>
    <t>СПРП-6-7 (1800x600x850мм)</t>
  </si>
  <si>
    <t>СПРП-7-6 (1600x700x850мм)</t>
  </si>
  <si>
    <t>СПРП-6-6 (1600x600x850мм)</t>
  </si>
  <si>
    <t>СПРП-7-5 (1500x700x850мм)</t>
  </si>
  <si>
    <t>СПРП-6-5 (1500x600x850мм)</t>
  </si>
  <si>
    <t>СПРП-7-4 (1400x700x850мм)</t>
  </si>
  <si>
    <t>СПРП-6-4 (1400x600x850мм)</t>
  </si>
  <si>
    <t>СПРП-7-3 (1200x700x850мм)</t>
  </si>
  <si>
    <t>СПРП-6-3 (1200x600x850мм)</t>
  </si>
  <si>
    <t>СПРП-7-2 (1000x700x850мм)</t>
  </si>
  <si>
    <t>СПРП-6-2 (1000x600x850мм)</t>
  </si>
  <si>
    <t>СПРП-7-1 (800x700x850мм)</t>
  </si>
  <si>
    <t>СПРП-6-1 (800x600x850мм.)</t>
  </si>
  <si>
    <t>(столешница-нерж., каркас с полкой-нерж.)</t>
  </si>
  <si>
    <t>Столы пристенные, с бортом (700 серия)</t>
  </si>
  <si>
    <t>Столы пристенные, с бортом (600 серия)</t>
  </si>
  <si>
    <t xml:space="preserve">СПРП-7-3 (1200x700x850мм) </t>
  </si>
  <si>
    <t>СПРП-6-1 (800x600x850мм)</t>
  </si>
  <si>
    <t>(столешница - нерж., каркас - краш.сталь)</t>
  </si>
  <si>
    <t>СПРО-7-7 (1800x700x850мм)</t>
  </si>
  <si>
    <t>СПРО-6-7 (1800x600x850мм)</t>
  </si>
  <si>
    <t>СПРО-7-6 (1600x700x850мм)</t>
  </si>
  <si>
    <t>СПРО-6-6 (1600x600x850мм)</t>
  </si>
  <si>
    <t>СПРО-7-5 (1500x700x850мм)</t>
  </si>
  <si>
    <t>СПРО-6-5 (1500x600x850мм)</t>
  </si>
  <si>
    <t>СПРО-7-4 (1400x700x850мм)</t>
  </si>
  <si>
    <t>СПРО-6-4 (1400x600x850мм)</t>
  </si>
  <si>
    <t>СПРО-7-3 (1200x700x850мм)</t>
  </si>
  <si>
    <t>СПРО-6-3 (1200x600x850мм)</t>
  </si>
  <si>
    <t>СПРО-7-2 (1000x700x850мм)</t>
  </si>
  <si>
    <t>СПРО-6-2 (1000x600x850мм)</t>
  </si>
  <si>
    <t>СПРО-7-1 (800x700x850мм)</t>
  </si>
  <si>
    <t>СПРО-6-1 (800x600x850мм.)</t>
  </si>
  <si>
    <t xml:space="preserve">Столы островные (700 серия)  </t>
  </si>
  <si>
    <t xml:space="preserve">Столы островные (600 серия)  </t>
  </si>
  <si>
    <t>СПРО-6-1 (800x600x850мм)</t>
  </si>
  <si>
    <t>СТОЛЫ, СТЕЛЛАЖИ, ВАННЫ</t>
  </si>
  <si>
    <r>
      <t xml:space="preserve">Дополнительную информацию, внешний вид оборудования  и техн. характеристики можно получить на сайте  </t>
    </r>
    <r>
      <rPr>
        <b/>
        <sz val="9"/>
        <color indexed="8"/>
        <rFont val="Arial Cyr"/>
        <charset val="204"/>
      </rPr>
      <t>www.abat.ru</t>
    </r>
  </si>
  <si>
    <t>Полки настенные ПН устанавливаются на два кронштейна настенных КН-2 или КН-3. Кронштейны заказываются отдельно.</t>
  </si>
  <si>
    <r>
      <t>Внимание:</t>
    </r>
    <r>
      <rPr>
        <sz val="9"/>
        <color indexed="8"/>
        <rFont val="Arial Cyr"/>
        <charset val="204"/>
      </rPr>
      <t xml:space="preserve"> 1.</t>
    </r>
  </si>
  <si>
    <t>Подтоварник кухонный ПК-6-5 (1500x600x300 мм) каркас крашен.</t>
  </si>
  <si>
    <t>Подтоварник кухонный ПК-6-2 (1000x600x300 мм) каркас крашен.</t>
  </si>
  <si>
    <t>Подтоварник кухонный ПК-7-5 (1500x700x420 мм) каркас крашен.</t>
  </si>
  <si>
    <t>Подтоварник кухонный ПК-40 (400x400x420 мм) каркас крашен.</t>
  </si>
  <si>
    <t>Подставка межплитная ПМП-40-01 (400x600x860 мм) каркас крашен.</t>
  </si>
  <si>
    <t>Подставка межплитная ПМП-40 (400x850x860 мм) каркас крашен.</t>
  </si>
  <si>
    <t>Стол предмоечный и сбора отходов СПСО-7-5 (1500х704х860 мм), мойка (500х500х300), разборный, вся нерж.</t>
  </si>
  <si>
    <t xml:space="preserve">Стол-тумба купе СТК-2Д (1000x760x905 мм) корпус-нерж., двери-ламинат со стеклом, подсветка </t>
  </si>
  <si>
    <t>Стол для мойки овощей СМО-7-7 РН (1800x700x860 мм) мойка-мойка-стол, (мойка-500x500x300 мм), вся нерж.</t>
  </si>
  <si>
    <t>Стол для мойки овощей СМО-7-7 РЧ (1800x700x860 мм) мойка-мойка-стол, (мойка-500x500x300 мм), каркас крашен.</t>
  </si>
  <si>
    <t>Стол для мойки овощей СМО-6-7 РН (1800x600x860 мм) мойка-мойка-стол, (мойка-500x500x300 мм), вся нерж.</t>
  </si>
  <si>
    <t xml:space="preserve">Стол для мойки овощей СМО-6-7 РЧ (1800x600x860 мм) мойка-мойка-стол, (мойка-500x500x300 мм), каркас крашен. </t>
  </si>
  <si>
    <t>Стол для мойки овощей СМО-6-4 РН (1400x600x860 мм) стол-мойка-стол, (мойка-500x500x300 мм), вся нерж.</t>
  </si>
  <si>
    <t xml:space="preserve">Стол для мойки овощей СМО-6-4 РЧ (1400x600x860 мм) стол-мойка-стол, (мойка-500x500x300 мм), каркас крашен. </t>
  </si>
  <si>
    <t>Стол для мойки овощей СМО-6-3 РН (1200x600x860 мм) мойка-стол, (мойка-500x500x300 мм), вся нерж.</t>
  </si>
  <si>
    <t>Стол для мойки овощей СМО-6-3 РЧ (1200x600x860 мм) мойка-стол, (мойка-500x500x300 мм), каркас крашен.</t>
  </si>
  <si>
    <t xml:space="preserve">Стол с выдвижными ящиками СТН-7-2 (1400x700x860 мм) 3 выдвижных ящика, вся нерж. </t>
  </si>
  <si>
    <t xml:space="preserve">Стол с выдвижными ящиками СТН-7-1 (1200x700x860 мм) 3 выдвижных ящика, вся нерж. </t>
  </si>
  <si>
    <t>Стол с тумбой островной СТО-7-3 (1500x700x860 мм) 3 выдвижных ящика, вся нерж.</t>
  </si>
  <si>
    <t>Стол с тумбой островной СТО-7-2 (1200x700x860 мм) 3 выдвижных ящика, вся нерж.</t>
  </si>
  <si>
    <t>Стол с тумбой островной СТО-7-1 (1000x700x860 мм) 3 выдвижных ящика, вся нерж.</t>
  </si>
  <si>
    <t>Стол для кофемашины СКМ-7-2 (1400x700x860 мм) 3 выдв. ящика, 1 откидн. ящик, 4 шкаф., вся нерж.</t>
  </si>
  <si>
    <t>Стол для сбора отходов ССО-4 (1400x700x860 мм) вся нерж.</t>
  </si>
  <si>
    <t>Стол для сбора отходов ССО-4 (1400x700x860 мм) каркас крашен</t>
  </si>
  <si>
    <t>Стол для сбора отходов ССО-1 (800x700x860 мм) вся нерж.</t>
  </si>
  <si>
    <t>Стол для сбора отходов ССО-1 (800x700x860 мм) каркас крашен</t>
  </si>
  <si>
    <t>Стол кондитерский СКР-7-2 (1400x700x860 мм) столешница-дерево (бук), каркас крашен</t>
  </si>
  <si>
    <t>Столы,  вспомогательное оборудование</t>
  </si>
  <si>
    <t>Полка ПНР-3Д (1200 мм) корпус-нерж., 2 распашные двери из МДФ со стеклом, подсветка</t>
  </si>
  <si>
    <t xml:space="preserve">Полка ПНР-2Д (1000 мм) корпус-нерж., 2 распашные двери из МДФ со стеклом, подсветка </t>
  </si>
  <si>
    <t>Полка-купе настенная ПНК-3 (1200x400x700 мм)</t>
  </si>
  <si>
    <t>Полка-купе настенная ПНК-2 (1000x400x700 мм)</t>
  </si>
  <si>
    <t>Полка-купе настенная ПНК-1 (800x400x700 мм)</t>
  </si>
  <si>
    <t>Полка настенная открытая ПНО-3 (1200х400х700 мм), нерж.</t>
  </si>
  <si>
    <t>Полка настенная открытая ПНО-2 (1000х400х700 мм), нерж.</t>
  </si>
  <si>
    <t>Полка настенная открытая ПНО-1 (800х400х700 мм), нерж.</t>
  </si>
  <si>
    <t>Полка настенная ПН-7-3 (1800x300 мм)</t>
  </si>
  <si>
    <t>Полка настенная ПН-6-3 (1600x300 мм)</t>
  </si>
  <si>
    <t>Полка настенная ПН-5-3 (1500x300 мм)</t>
  </si>
  <si>
    <t>Полка настенная ПН-4-3 (1400x300 мм)</t>
  </si>
  <si>
    <t>Полка настенная ПН-3-3 (1200x300 мм)</t>
  </si>
  <si>
    <t>Полка настенная ПН-2-3 (1000x300 мм)</t>
  </si>
  <si>
    <t>Полка настенная ПН-1-3 (800x300 мм)</t>
  </si>
  <si>
    <t>Кронштейн настенный КН-3 (890 мм) комплект (2 шт.) вся нерж.</t>
  </si>
  <si>
    <t>Кронштейн настенный КН-2 (530 мм) комплект (2 шт.) вся нерж.</t>
  </si>
  <si>
    <t>Полки настенные (вся нерж.)</t>
  </si>
  <si>
    <t>Лоток для хлеба ЛХБ-16 (740х450х70 мм)</t>
  </si>
  <si>
    <t xml:space="preserve">Шкаф распашной для хлеба ШРХ-6-1 РН нерж. (820х560х1800 мм, вместимость 7 лотков для хлеба 456х740х71 мм) </t>
  </si>
  <si>
    <t>Шкаф для одежды ШРО-6-0 нерж. (600х560х1800 мм)</t>
  </si>
  <si>
    <t>Шкаф-купе нейтр. ШКН-6-5РН нерж. (1500х560х1800 мм)</t>
  </si>
  <si>
    <t>Шкаф-купе нейтр. ШКН-6-3РН нерж. (1200х560х1800 мм)</t>
  </si>
  <si>
    <t>Шкафы нейтральные (разборные)</t>
  </si>
  <si>
    <t>Тележка грузовая ТГ-8-3 (1500х800 мм), вся нерж.</t>
  </si>
  <si>
    <t>Тележка грузовая ТГ-7-2 (1200х700 мм), вся нерж.</t>
  </si>
  <si>
    <t>Тележка грузовая ТГ-6-1 (1000х600 мм), вся нерж.</t>
  </si>
  <si>
    <t>Тележка-шпилька ТШГ-8, 8 уровней для подносов 430х550 мм, расстояние между уровнями 160 мм, вся нерж.</t>
  </si>
  <si>
    <t>Тележка для сбора посуды ТС-100 (1000х500мм) 1 полка, 2 г/емк. , вся нерж.</t>
  </si>
  <si>
    <t>Тележки передвижные</t>
  </si>
  <si>
    <t>ВСПОМОГАТЕЛЬНОЕ ОБОРУДОВАНИЕ</t>
  </si>
  <si>
    <t>НЕЙТРАЛЬНОЕ ОБОРУДОВАНИЕ</t>
  </si>
  <si>
    <t>Передвижные прилавки установлены на колеса, имеется блокировка колес, в комплекте полка с подсветкой, складывающиеся направляющие с двух сторон.</t>
  </si>
  <si>
    <t>Модуль поворотный МП-45Т-01 (внутрен. 45 градус) кашир.</t>
  </si>
  <si>
    <t>Модуль поворотный МП-45Т (внешн. 45 градус) кашир.</t>
  </si>
  <si>
    <t>Модуль поворотный МП-90Т-01 (внутрен. 90 градус) кашир.</t>
  </si>
  <si>
    <t>Модуль поворотный МП-90Т (внешн. 90 градус) кашир.</t>
  </si>
  <si>
    <t>Прилавок-витрина холодильный ПВВ(Н)-70Т-С-01-НШ с гастроёмкостями (саладэт закрыт.,1500 мм) кашир.</t>
  </si>
  <si>
    <t>Прилавок-витрина холодильный ПВВ(Н)-70Т-С-НШ с гастроёмкостями (саладэт закрыт.,1120 мм) кашир.</t>
  </si>
  <si>
    <t>Прилавок холодильный ПВВ(Н)-70Т-01-НШ (открытый, 3 полки, подсветка,охлажд. ванна h-85 мм,1500 мм) кашир.</t>
  </si>
  <si>
    <t>Мармит 2-х блюд ЭМК-70Т-01 паровой (3 полки,  подсветка,с гастроемкостями, 1500 мм) кашир.</t>
  </si>
  <si>
    <t>Мармит 1-х блюд ПМЭС-70Т-01 (3 конфорки, 3 полки,  подсветка, 1500 мм) кашир.</t>
  </si>
  <si>
    <t>Прилавок-витрина тепловой ПВТ-70Т (закрытая витрина, 1120 мм) кашир.</t>
  </si>
  <si>
    <t>Прилавок для горячих напитков ПГН-70Т-01 (нейтральный стол, 3 полки, 1500 мм) кашир.</t>
  </si>
  <si>
    <t>Модуль нейтральный МН-70Т вся нерж. (630 мм) кашир.</t>
  </si>
  <si>
    <t>Прилавок ПТЭ-70Т-80 для подогрева тарелок (80 тарелок, 2х240 мм, 630 мм) кашир.</t>
  </si>
  <si>
    <t>Кассовая кабина КК-70Т (1120 мм) универсальная кашир.</t>
  </si>
  <si>
    <t>Прилавок для горячих напитков ПГН-70Т (нейтральный стол, 3 полки, 1120 мм) кашир.</t>
  </si>
  <si>
    <t>Мармит 2-х блюд ЭМК-70Т паровой (3 полки, подсветка, с гастроемкостями,1120 мм) кашир.</t>
  </si>
  <si>
    <t>Мармит 1-х блюд ПМЭС-70Т (2 конфорки, 3 полки, подсветка, 1120 мм) кашир.</t>
  </si>
  <si>
    <t xml:space="preserve">Прилавок холодильный ПВВ(Н)-70Т-НШ охлаждаемая ванна (открытый,1120 мм) кашир. </t>
  </si>
  <si>
    <t>Прилавок для столовых приборов ПСПХ-70Т с хлебницей (630 мм) кашир.</t>
  </si>
  <si>
    <t>Прилавок ПТЭ-70КМ(П)-80 для подогрева тарелок (80 тарелок, 2х240 мм, 630 мм) кашир.</t>
  </si>
  <si>
    <t>Прилавок для столовых приборов ПСП-70ПМ кашир.</t>
  </si>
  <si>
    <t>Прилавок для горячих напитков ПГН-70ПМ (полка с подсветкой, откр., 1120 мм) кашир.</t>
  </si>
  <si>
    <t>Мармит 2-х блюд ЭМК-70ПМ-01 паровой (полка с подсветкой,с г/емкостями,1500 мм) кашир.</t>
  </si>
  <si>
    <t>Мармит 2-х блюд ЭМК-70ПМ паровой (полка с подсветкой,с г/емкостями,1120 мм) кашир.</t>
  </si>
  <si>
    <t>Прилавок холодильный ПВВ(Н)-70ПМ-01-НШ (откр., полка с подсветкой,с г/емкост.,1500 мм) кашир.</t>
  </si>
  <si>
    <t>Прилавок холодильный ПВВ(Н)-70ПМ-НШ (откр., полка с подсветкой,с г/емкост.,1120 мм) кашир.</t>
  </si>
  <si>
    <t>Модуль поворотный МП-45КМ-01 (внутрен. 45 градус) без направляющей, кашир</t>
  </si>
  <si>
    <t>Модуль поворотный МП-45КМ (внешн. 45 градус) кашир</t>
  </si>
  <si>
    <t>Модуль поворотный МП-90КМ-01 (внутрен. 90 градус) без направляющей, кашир.</t>
  </si>
  <si>
    <t>Модуль поворотный МП-90КМ (внешн. 90 градус) кашир</t>
  </si>
  <si>
    <t>Прилавок-витрина холодильный ПВВ(Н)-70КМ-С-01-ОК с охлаждаемой камерой (саладэт закрыт.,1500 мм) кашир</t>
  </si>
  <si>
    <t>Прилавок-витрина холодильный ПВВ(Н)-70КМ-С-03-НШ вся нерж. с гастроемкостями (1500 мм) кашир</t>
  </si>
  <si>
    <t>Прилавок-витрина холодильный ПВВ(Н)-70КМ-С-02-НШ вся нерж. с гастроемкостями (1120 мм) кашир</t>
  </si>
  <si>
    <t>Прилавок-витрина холодильный ПВВ(Н)-70КМ-С-01-НШ вся нерж. плоский стол (1500 мм) кашир</t>
  </si>
  <si>
    <t>Прилавок-витрина холодильный ПВВ(Н)-70КМ-С-НШ вся нерж. плоский стол (1120 мм) кашир</t>
  </si>
  <si>
    <t>Прилавок холодильный ПВВ(Н)-70КМ-03-НШ вся нерж. с ванной, нейтральный шкаф (1500 мм) кашир</t>
  </si>
  <si>
    <t>Прилавок холодильный ПВВ(Н)-70КМ-02-НШ вся нерж. с ванной, нейтральный шкаф (1120 мм) кашир</t>
  </si>
  <si>
    <t>Прилавок холодильный ПВВ(Н)-70КМ-01-НШ (открытый,полка,подсветка, охлаждаемый стол 1500 мм) кашир</t>
  </si>
  <si>
    <t>Мармит 2-х блюд ПМЭС-70КМ-80 (две полки,  подсветка, с гастроемкостями,1500 мм) кашир</t>
  </si>
  <si>
    <t>Мармит 1-х и 2-х блюд ЭМК-70КМУ универс. паровой (две полки, подсвет, одна конф., с г/ёмкостями, 1500 мм) кашир</t>
  </si>
  <si>
    <t>Мармит 2-х блюд ЭМК-70КМ-01 паровой (две полки, подсветка, с гастроемкостями, 1500 мм) кашир</t>
  </si>
  <si>
    <t>Мармит 2-х блюд ЭМК-70КМ паровой (две полки, подсветка, с гастроемкостями, 1120 мм) кашир</t>
  </si>
  <si>
    <t>Мармит 1-х блюд ПМЭС-70КМ-01 (3 конфорки, одна полка, подсветка, 1500 мм) кашир</t>
  </si>
  <si>
    <t>Прилавок тепловой ПВТ-70КМ-02 (тепловой шкаф, тепловентилятор,без полок, 1500 мм) кашир</t>
  </si>
  <si>
    <t>Прилавок-витрина тепловой ПВТ-70КМ (закрытая витрина, 1120 мм) кашир</t>
  </si>
  <si>
    <t>Прилавок для горячих напитков ПГН-70КМ-01 нейтральный стол (две полки, 1500 мм) кашир</t>
  </si>
  <si>
    <t>Прилавок для горячих напитков ПГН-70КМ нейтральный стол (две полки, 1120 мм) кашир</t>
  </si>
  <si>
    <t>Прилавок для горячих напитков ПГН-70КМ-03 нейтральный стол (без полок, 1500 мм) кашир</t>
  </si>
  <si>
    <t>Модуль нейтральный МН-70КМ нейтральный стол (630 мм) кашир</t>
  </si>
  <si>
    <t>Прилавок ПТЭ-70КМ-80 для подогрева тарелок (80 тарелок, 2х240, 630 мм, нерж.) кашир</t>
  </si>
  <si>
    <t>Кассовая кабина КК-70КМ  (1120 мм) универсальная кашир</t>
  </si>
  <si>
    <t>Прилавок для горячих напитков ПГН-70КМ-02 нейтральный стол (без полок, 1120 мм) кашир</t>
  </si>
  <si>
    <t>Мармит 2-х блюд ПМЭС-70КМ-60 (две полки, подсветка, с гастроемкостями, 1120 мм) кашир</t>
  </si>
  <si>
    <t>Мармит 1-х блюд ПМЭС-70КМ  (2 конфорки, одна полка, подсветка 1120 мм) кашир</t>
  </si>
  <si>
    <t>Прилавок  холодильный ПВВ(Н)-70КМ-НШ (открытый, с нейтр. шкафом, одна полка, подсветка,охл. стол, 1120 мм) кашир.</t>
  </si>
  <si>
    <r>
      <t xml:space="preserve">Внимание: </t>
    </r>
    <r>
      <rPr>
        <sz val="9"/>
        <color indexed="8"/>
        <rFont val="Arial Cyr"/>
        <charset val="204"/>
      </rPr>
      <t>1.</t>
    </r>
  </si>
  <si>
    <t>Модуль поворотный МП-45Т-01 (внутрен. 45 градус)</t>
  </si>
  <si>
    <t>Модуль поворотный МП-45Т (внешн. 45 градус)</t>
  </si>
  <si>
    <t>Модуль поворотный МП-90Т-01 (внутрен. 90 градус)</t>
  </si>
  <si>
    <t xml:space="preserve">Модуль поворотный МП-90Т (внешн. 90 градус) </t>
  </si>
  <si>
    <t>Прилавок-витрина холодильный ПВВ(Н)-70Т-С-01-НШ с гастроёмкостями (саладэт закрыт.,1500 мм)</t>
  </si>
  <si>
    <t>Прилавок-витрина холодильный ПВВ(Н)-70Т-С-НШ с гастроёмкостями (саладэт закрыт.,1120 мм)</t>
  </si>
  <si>
    <t>Прилавок холодильный ПВВ(Н)-70Т-01-НШ (открытый, 3 полки, подсветка,охлажд. ванна h-85 мм,1500 мм)</t>
  </si>
  <si>
    <t>Мармит 2-х блюд ЭМК-70Т-01 паровой (3 полки,  подсветка,с гастроемкостями, 1500 мм)</t>
  </si>
  <si>
    <t>Мармит 1-х блюд ПМЭС-70Т-01 (3 конфорки, 3 полки,  подсветка, 1500 мм)</t>
  </si>
  <si>
    <t>Прилавок-витрина тепловой ПВТ-70Т (закрытая витрина, 1120 мм)</t>
  </si>
  <si>
    <t>Прилавок для горячих напитков ПГН-70Т-01 (нейтральный стол, 3 полки, 1500 мм)</t>
  </si>
  <si>
    <t>Модуль нейтральный МН-70Т вся нерж. (630 мм)</t>
  </si>
  <si>
    <t>Прилавок ПТЭ-70Т-80 для подогрева тарелок (80 тарелок, 2х240 мм, 630 мм)</t>
  </si>
  <si>
    <t>Кассовая кабина КК-70Т (1120 мм) универсальная</t>
  </si>
  <si>
    <t>Прилавок для горячих напитков ПГН-70Т (нейтральный стол, 3 полки, 1120 мм)</t>
  </si>
  <si>
    <t>Мармит 2-х блюд ЭМК-70Т паровой (3 полки, подсветка, с гастроемкостями,1120 мм)</t>
  </si>
  <si>
    <t>Мармит 1-х блюд ПМЭС-70Т (2 конфорки, 3 полки, подсветка, 1120 мм)</t>
  </si>
  <si>
    <t>Прилавок холодильный ПВВ(Н)-70Т-НШ охлаждаемая ванна (открытый,1120 мм)</t>
  </si>
  <si>
    <t xml:space="preserve">Прилавок для столовых приборов ПСПХ-70Т с хлебницей (630 мм) </t>
  </si>
  <si>
    <t>Модуль поворотный МП-45М-01 (внутрен. 45 градус) без направляющей</t>
  </si>
  <si>
    <t>Модуль поворотный МП-45М (внешн. 45 градус)</t>
  </si>
  <si>
    <t>Модуль поворотный МП-90М-01 (внутрен. 90 градус) без направляющей</t>
  </si>
  <si>
    <t>Модуль поворотный МП-90М (внешн. 90 градус)</t>
  </si>
  <si>
    <t>Прилавок-витрина холодильный ПВВ(Н)-70М-С-ОК с охлаждаемой камерой (саладэт закрыт.,1500 мм)</t>
  </si>
  <si>
    <t>Прилавок-витрина холодильный ПВВ(Н)-70М-С-НШ с гастроёмкостями (саладэт закрыт.,1500 мм)</t>
  </si>
  <si>
    <t>Прилавок-витрина холодильный ПВВ(Н)-70М-С-01-НШ с гастроёмкостями (саладэт закрыт.,1120 мм)</t>
  </si>
  <si>
    <t>Прилавок холодильный ПВВ(Н)-70М-01-НШ (открытый, две полки,  подсветка,охлажд. ванна h-85мм.,1500 мм)</t>
  </si>
  <si>
    <t>Мармит 1-х и 2-х блюд ЭМК-70МУ универс. паровой (две полки, подсветка, одна конф., с г/ёмкостями, 1500 мм)</t>
  </si>
  <si>
    <t>Мармит 2-х блюд ЭМК-70МШ паровой с тепловым шкафом (две полки, с г/ёмкостями, 1500 мм)</t>
  </si>
  <si>
    <t>Мармит 2-х блюд ЭМК-70М-01 паровой (две полки,  подсветка,с гастроемкостями, 1500 мм)</t>
  </si>
  <si>
    <t>Мармит 1-х блюд ПМЭС-70М-01( 3 конфорки, две полки,  подсветка, 1500 мм)</t>
  </si>
  <si>
    <t>Прилавок-витрина тепловой ПВТ-70М (закрытая витрина, 1120 мм)</t>
  </si>
  <si>
    <t>Прилавок для горячих напитков ПГН-70М-01 (нейтральный стол, 1500 мм)</t>
  </si>
  <si>
    <t>Модуль нейтральный МН-70М вся нерж. (630 мм)</t>
  </si>
  <si>
    <t xml:space="preserve">Прилавок ПТЭ-70М-80 для подогрева тарелок (80 тарелок, 2х240 мм, 630 мм, нерж.) </t>
  </si>
  <si>
    <t xml:space="preserve">Прилавок для столовых приборов ПСПХ-70М с хлебницей (630 мм) </t>
  </si>
  <si>
    <t>Кассовая кабина КК-70М (1120 мм) универсальная</t>
  </si>
  <si>
    <t>Прилавок для горячих напитков ПГН-70М (нейтральный стол, 1120 мм)</t>
  </si>
  <si>
    <t>Мармит 2-х блюд ЭМК-70М паровой (две полки, подсветка, с гастроемкостями,1120 мм)</t>
  </si>
  <si>
    <t>Мармит 1-х блюд ПМЭС-70М (2 конфорки, полка, подсветка, 1120 мм)</t>
  </si>
  <si>
    <t>Прилавок холодильный ПВВ(Н)-70М-НШ (открытый, полка, подсветка охлаждаемая ванна h-85 мм, 1120 мм)</t>
  </si>
  <si>
    <t>Прилавок для столовых приборов ПСП-70ПМ  /вся нерж./</t>
  </si>
  <si>
    <t>Прилавок для горячих напитков ПГН-70ПМ (полка с подсветкой, откр., 1120 мм) /вся нерж./</t>
  </si>
  <si>
    <t>Мармит 2-х блюд ЭМК-70ПМ-01 паровой (полка с подсветкой,с г/емкостями,1500 мм) /вся нерж./</t>
  </si>
  <si>
    <t>Мармит 2-х блюд ЭМК-70ПМ паровой (полка с подсветкой,с г/емкостями,1120 мм) /вся нерж./</t>
  </si>
  <si>
    <t>Прилавок холодильный ПВВ(Н)-70ПМ-01-НШ (откр., полка с подсветкой,с г/емкост.,1500 мм) /вся нерж./</t>
  </si>
  <si>
    <t>Прилавок холодильный ПВВ(Н)-70ПМ-НШ (откр., полка с подсветкой,с г/емкост.,1120 мм) /вся нерж./</t>
  </si>
  <si>
    <t>Модуль поворотный МП-45КМ-01 (внутрен. 45 градус) без направляющей</t>
  </si>
  <si>
    <t>Модуль поворотный МП-45КМ (внешн. 45 градус)</t>
  </si>
  <si>
    <t>Модуль поворотный МП-90КМ-01 (внутрен. 90 градус) без направляющей</t>
  </si>
  <si>
    <t>Модуль поворотный МП-90КМ (внешн. 90 градус)</t>
  </si>
  <si>
    <t>Прилавок-витрина холодильный ПВВ(Н)-70КМ-С-01-ОК с охлаждаемой камерой (саладэт закрыт.,1500 мм)</t>
  </si>
  <si>
    <t>Прилавок-витрина холодильный ПВВ(Н)-70КМ-С-03-НШ вся нерж. с гастроемкостями (1500 мм)</t>
  </si>
  <si>
    <t>Прилавок-витрина холодильный ПВВ(Н)-70КМ-С-02-НШ вся нерж. с гастроемкостями (1120 мм)</t>
  </si>
  <si>
    <t>Прилавок-витрина холодильный ПВВ(Н)-70КМ-С-01-НШ вся нерж. плоский стол (1500 мм)</t>
  </si>
  <si>
    <t>Прилавок-витрина холодильный ПВВ(Н)-70КМ-С-НШ вся нерж. плоский стол (1120 мм)</t>
  </si>
  <si>
    <t>Прилавок холодильный ПВВ(Н)-70КМ-03-НШ вся нерж. с ванной, нейтральный шкаф (1500 мм)</t>
  </si>
  <si>
    <t>Прилавок холодильный ПВВ(Н)-70КМ-02-НШ вся нерж. с ванной, нейтральный шкаф (1120 мм)</t>
  </si>
  <si>
    <t>Прилавок холодильный ПВВ(Н)-70КМ-01-НШ (открытый,полка,подсветка, охлаждаемый стол 1500 мм)</t>
  </si>
  <si>
    <t>Мармит 2-х блюд ПМЭС-70КМ-80 (две полки,  подсветка, с гастроемкостями,1500 мм)</t>
  </si>
  <si>
    <t>Мармит 1-х и 2-х блюд ЭМК-70КМУ универс. паровой (две полки, подсвет, одна конф., с г/ёмкостями, 1500 мм)</t>
  </si>
  <si>
    <t>Мармит 2-х блюд ЭМК-70КМ-01 паровой (две подогреваемые полки, подсветка, с гастроемкостями, 1500 мм)</t>
  </si>
  <si>
    <t>Мармит 2-х блюд ЭМК-70КМ паровой (две подогреваемые полки, подсветка, с гастроемкостями, 1120 мм)</t>
  </si>
  <si>
    <t>Мармит 2-х блюд ЭМК-70КМ-01 паровой (две полки, подсветка, с гастроемкостями, 1500 мм)</t>
  </si>
  <si>
    <t>Мармит 2-х блюд ЭМК-70КМ паровой (две полки, подсветка, с гастроемкостями, 1120 мм)</t>
  </si>
  <si>
    <t>Мармит 1-х блюд ПМЭС-70КМ-01 (3 конфорки, одна полка, подсветка, 1500 мм)</t>
  </si>
  <si>
    <t>Прилавок тепловой ПВТ-70КМ-02 (тепловой шкаф, тепловентилятор,без полок, 1500 мм)</t>
  </si>
  <si>
    <t>Прилавок-витрина тепловой ПВТ-70КМ (закрытая витрина, 1120 мм)</t>
  </si>
  <si>
    <t>Прилавок для горячих напитков ПГН-70КМ-01 нейтральный стол (две полки, 1500 мм)</t>
  </si>
  <si>
    <t>Прилавок для горячих напитков ПГН-70КМ нейтральный стол (две полки, 1120 мм)</t>
  </si>
  <si>
    <t>Прилавок для горячих напитков ПГН-70КМ-03 нейтральный стол (без полок, 1500 мм)</t>
  </si>
  <si>
    <t>Модуль нейтральный МН-70КМ нейтральный стол (630 мм)</t>
  </si>
  <si>
    <t>Прилавок ПТЭ-70КМ-80 для подогрева тарелок (80 тарелок, 2х240, 630 мм, нерж.)</t>
  </si>
  <si>
    <t>Кассовая кабина КК-70КМ  (1120 мм) универсальная</t>
  </si>
  <si>
    <t>Прилавок для горячих напитков ПГН-70КМ-02 нейтральный стол (без полок, 1120 мм)</t>
  </si>
  <si>
    <t>Мармит 2-х блюд ПМЭС-70КМ-60 (две полки, подсветка, с гастроемкостями, 1120 мм)</t>
  </si>
  <si>
    <t>Мармит 1-х блюд ПМЭС-70КМ  (2 конфорки, одна полка, подсветка 1120 мм)</t>
  </si>
  <si>
    <t>Прилавок  холодильный ПВВ(Н)-70КМ-НШ (открытый, с нейтр. шкафом, одна полка, подсветка,охл. стол, 1120 мм)</t>
  </si>
  <si>
    <t>Витрины настольные (700 серии, вся нерж.)</t>
  </si>
  <si>
    <t>Салат-бар ПВВ(Н)-140СМ-02 (12хGN-1/1, 2120 мм, вся нерж)</t>
  </si>
  <si>
    <t>Салат-бар ПВВ(Н)-140СМ-01 (8хGN-1/1, 1500 мм, вся нерж)</t>
  </si>
  <si>
    <t>Салат-бары (вся нерж.)</t>
  </si>
  <si>
    <t>Шкаф холодильный ШХн-1,4-02 краш. (1485х850х2050) t -18°С, нижн.агрегат, ТЭН оттайки, мех.замок, ванна выпаривания конденсата</t>
  </si>
  <si>
    <t>Шкаф холодильный ШХн-0,7-02 краш. (740х850х2050) t -18°С, нижн.агрегат, ТЭН оттайки, мех.замок, ванна выпаривания конденсата</t>
  </si>
  <si>
    <t>Шкаф холодильный ШХн-0,5-02 краш. (700х690х2050) t -18°С, нижн.агрегат, ТЭН оттайки, мех.замок, ванна выпаривания конденсата</t>
  </si>
  <si>
    <t>Шкафы холодильные низкотемпературные (t -18°С) нижний агрегат, динамическое охлаждение</t>
  </si>
  <si>
    <t>Шкаф холодильный ШХ-1,4-02 краш. (1485х850х2050) t -5...+5°С, нижн.агрегат, ТЭН оттайки, мех.замок, ванна выпаривания конденсата</t>
  </si>
  <si>
    <t>Шкаф холодильный ШХ-0,7-02 краш. (740х850х2050) t -5...+5°С, нижн.агрегат, ТЭН оттайки, мех.замок, ванна выпаривания конденсата</t>
  </si>
  <si>
    <t>Шкаф холодильный ШХ-0,5-02 краш. (700х690х2050) t -5...+5°С, нижн.агрегат, ТЭН оттайки, мех.замок, ванна выпаривания конденсата</t>
  </si>
  <si>
    <t>Шкафы холодильные универсальные  (t -5+5°С) нижний агрегат, динамическое охлаждение</t>
  </si>
  <si>
    <t>Шкаф холодильный ШХс-1,4-03 нерж. (1485х850х2050) t 0...+5°С, нижн.агрегат, авт.оттайка, мех.замок, ванна выпаривания конденсата</t>
  </si>
  <si>
    <t>Шкаф холодильный ШХс-1,4-02 краш. (1485х850х2050) t 0...+5°С, нижн.агрегат, авт.оттайка, мех.замок, ванна выпаривания конденсата</t>
  </si>
  <si>
    <t>Шкаф холодильный ШХс-0,7-03 нерж. (740х850х2050) t 0...+5°С, нижн.агрегат, авт.оттайка, мех.замок, ванна выпаривания конденсата</t>
  </si>
  <si>
    <t>Шкаф холодильный ШХс-0,7-02 краш. (740х850х2050) t 0...+5°С, нижн.агрегат, авт.оттайка, мех.замок, ванна выпаривания конденсата</t>
  </si>
  <si>
    <t>Шкаф холодильный ШХс-0,5-02 краш. (700х690х2050) t 0...+5°С, нижн.агрегат, авт.оттайка, мех.замок, ванна выпаривания конденсата</t>
  </si>
  <si>
    <t>Шкафы холодильные среднетемпературные  (t 0...+5°С) нижний агрегат, динамическое охлаждение</t>
  </si>
  <si>
    <t>Шкаф холодильный ШХн-1,4-01 нерж. (1485х850х2050) t -18°С, верх.агрегат, ТЭН оттайки, мех.замок, доводчик, ванна выпаривания конденсата</t>
  </si>
  <si>
    <t>Шкаф холодильный ШХн-0,7-01 нерж. (740х850х2050) t -18°С, верх.агрегат, ТЭН оттайки, мех.замок, доводчик, ванна выпаривания конденсата</t>
  </si>
  <si>
    <t>Шкаф холодильный ШХн-0,5-01 нерж. (700х690х2050) t -18°С, верх.агрегат, ТЭН оттайки, мех.замок, доводчик, ванна выпаривания конденсата</t>
  </si>
  <si>
    <t>Шкаф холодильный ШХн-1,4 краш. (1485х850х2050) t -18°С, верх.агрегат, ТЭН оттайки, мех.замок, ванна выпаривания конденсата</t>
  </si>
  <si>
    <t>Шкаф холодильный ШХн-1,0 краш. (1485х690х2050) t -18°С, верх.агрегат, ТЭН оттайки, мех.замок, ванна выпаривания конденсата</t>
  </si>
  <si>
    <t>Шкаф холодильный ШХн-0,7 краш. (740х850х2050) t -18°С, верх.агрегат, ТЭН оттайки, мех.замок, ванна выпаривания конденсата</t>
  </si>
  <si>
    <t>Шкаф холодильный ШХн-0,5 краш. (700х690х2050) t -18°С, верх.агрегат, ТЭН оттайки, мех.замок, ванна выпаривания конденсата</t>
  </si>
  <si>
    <t>Шкафы холодильные низкотемпературные (t -18°С) верхний агрегат, динамическое охлаждение</t>
  </si>
  <si>
    <t>Шкаф холодильный ШХ-1,4-01 нерж. (1485х850х2050) t -5...+5°С, верх.агрегат, ТЭН оттайки, мех.замок, доводчик, ванна выпаривания конденсата</t>
  </si>
  <si>
    <t>Шкаф холодильный ШХ-0,7-01 нерж. (740х850х2050) t -5...+5°С, верх.агрегат, ТЭН оттайки, мех.замок, доводчик, ванна выпаривания конденсата</t>
  </si>
  <si>
    <t>Шкаф холодильный ШХ-0,5-01 нерж. (700х690х2050) t -5...+5°С, верх.агрегат, ТЭН оттайки, мех.замок, доводчик, ванна выпаривания конденсата</t>
  </si>
  <si>
    <t>Шкаф холодильный ШХ-1,4 краш. (1485х850х2050) t -5...+5°С, верх.агрегат, ТЭН оттайки, мех.замок, ванна выпаривания конденсата</t>
  </si>
  <si>
    <t>Шкаф холодильный ШХ-1,0 краш. (1485х690х2050) t -5...+5°С, верх.агрегат, ТЭН оттайки, мех.замок, ванна выпаривания конденсата</t>
  </si>
  <si>
    <t>Шкаф холодильный ШХ-0,7 краш. (740х850х2050) t -5...+5°С, верх.агрегат, ТЭН оттайки, мех.замок, ванна выпаривания конденсата</t>
  </si>
  <si>
    <t>Шкаф холодильный ШХ-0,5 краш. (700х690х2050) t -5...+5°С, верх.агрегат, ТЭН оттайки, мех.замок, ванна выпаривания конденсата</t>
  </si>
  <si>
    <t>Шкафы холодильные универсальные  (t -5+5°С) верхний агрегат, динамическое охлаждение</t>
  </si>
  <si>
    <t>Шкаф холодильный ШХс-1,4-01 нерж. (1485х850х2050) t 0...+5°С, верхний агрегат, авт.оттайка, мех. замок, доводчик, ванна выпаривания конденсата</t>
  </si>
  <si>
    <t>Шкаф холодильный ШХс-0,7-01 нерж. (740х850х2050) t 0...+5°С, верхний агрегат, авт.оттайка, мех. замок, доводчик, ванна выпаривания конденсата</t>
  </si>
  <si>
    <t>Шкаф холодильный ШХс-0,5-01 нерж. (700х690х2050) t 0...+5°С, верхний агрегат, авт.оттайка, мех. замок, доводчик, ванна выпаривания конденсата</t>
  </si>
  <si>
    <t>Шкаф холодильный ШХс-1,4 краш. (1485х850х2050) t 0...+5°С, верх.агрегат, авт.оттайка, мех.замок, ванна выпаривания конденсата</t>
  </si>
  <si>
    <t>Шкаф холодильный ШХс-1,0 краш. (1485х690х2050) t 0...+5°С, верх.агрегат, авт.оттайка, мех.замок, ванна выпаривания конденсата</t>
  </si>
  <si>
    <t>Шкаф холодильный ШХс-0,7 краш. (740х850х2050) t 0...+5°С, верх.агрегат, авт.оттайка, мех.замок, ванна выпаривания конденсата</t>
  </si>
  <si>
    <t>Шкаф холодильный ШХс-0,5 краш. (700х690х2050) t 0...+5°С, верх.агрегат, авт.оттайка, мех.замок, ванна выпаривания конденсата</t>
  </si>
  <si>
    <t>Шкафы холодильные среднетемпературные  (t 0...+5°С) верхний агрегат, динамическое охлаждение</t>
  </si>
  <si>
    <t>Аппараты шоковой заморозки</t>
  </si>
  <si>
    <t>Льдогенераторы</t>
  </si>
  <si>
    <t>Внимание:</t>
  </si>
  <si>
    <t>Аппарат контактной обработки АКО-30Н нерж. (440х310х245 мм) гриль контактный</t>
  </si>
  <si>
    <t>Фритюрница электрическая ЭФК-30-1/2Н настольная, г/ёмк GN1/2 - 1 шт.</t>
  </si>
  <si>
    <t>Фритюрница электрическая ЭФК-20-1/3Н настольная, г/ёмк GN1/3 - 1 шт.</t>
  </si>
  <si>
    <t xml:space="preserve">Зонт приточно-вытяжной ЗПВ-1100-2-О (1250x1100x450 мм) (устанавливается над 900 серией) </t>
  </si>
  <si>
    <t xml:space="preserve">Зонт приточно-вытяжной ЗПВ-900-1,5-П (920x900x450 мм) (устанавливается над 900 серией) </t>
  </si>
  <si>
    <t>Зонт вентиляционный ЗВЭ-900-4-О (2250x900x500 мм) (устанавливается над 900 серией)</t>
  </si>
  <si>
    <t>Зонт вентиляционный ЗВЭ-900-1,5-П (920x900x450 мм) (устанавливается над ЭП-4ЖШ)</t>
  </si>
  <si>
    <t>Зонт вентиляционный ЗВЭ-800-2-П (1250x800x450 мм) (устанавливается над 700 серией)</t>
  </si>
  <si>
    <t>Модуль нижний МН-03 (700 серия) сдвоенный модуль 800x700х540 мм, вся нерж.</t>
  </si>
  <si>
    <t>Модуль нижний МН-02 (700 серия) одиночный модуль 400x700х540 мм, вся нерж.</t>
  </si>
  <si>
    <t>Газовая плита 6-ти горелочная ПГК-69П, на краш. подставке, без духовки, 900 серия, 1200x900х970 мм</t>
  </si>
  <si>
    <t>Газовая плита 6-ти горелочная ПГК-69ЖШ, газовая духовка, 900 серия, 1200x900х970 мм, нерж.</t>
  </si>
  <si>
    <t>Газовая плита 4-х горелочная ПГК-49П, на краш. подставке, без духовки ,900 серия, 800x900x970 мм</t>
  </si>
  <si>
    <t>Газовая плита 4-х горелочная ПГК-49ЖШ, газовая духовка, 900 серия, 800x900x970 мм, нерж.</t>
  </si>
  <si>
    <t>Газовая плита 4-х горелочная ПГК-47Н, настольная 700 серия, 800x700x470 мм, нерж.</t>
  </si>
  <si>
    <t>Газовая плита 2-х горелочная ПГК-27Н, настольная 700 серия, 400х700х470 мм, нерж.</t>
  </si>
  <si>
    <t xml:space="preserve">  Плиты электрические (900 серия)</t>
  </si>
  <si>
    <t xml:space="preserve">  Плиты электрические (700 серия)</t>
  </si>
  <si>
    <t xml:space="preserve">  Плиты индукционные (900 серия)</t>
  </si>
  <si>
    <t xml:space="preserve">  Плиты индукционные (700 серия)</t>
  </si>
  <si>
    <t>Средство ополаскивающее МПК Биолайт ОП-95ПМ арт. 095 (5 л)</t>
  </si>
  <si>
    <t>Средство моющее МПК Биоль ПМ-автомат арт. 057 (5 л)</t>
  </si>
  <si>
    <t>Средство моющее для МПК Neodisher Alka 220 (12 кг)</t>
  </si>
  <si>
    <t>Держатель бокалов к корзине для стаканов для МПК-400Ф</t>
  </si>
  <si>
    <t>Вставка для 12 блюдец для МПК-400Ф</t>
  </si>
  <si>
    <t>Корзина для стаканов 400х400х150 мм с углами для МПК-400Ф</t>
  </si>
  <si>
    <t>Сетка защитная МПК-65-65 для мойки легких предметов</t>
  </si>
  <si>
    <t>Комплект съёмных держателей (№20 - 1 шт, №40 - 1 шт, №65 - 1 шт)</t>
  </si>
  <si>
    <t>Съёмный держатель №65 - 2 шт (для противней, подносов и гастроемкостей глубиной до 65 мм)</t>
  </si>
  <si>
    <t>Съёмный держатель №40 - 2 шт (для противней, подносов и гастроемкостей глубиной до 40 мм)</t>
  </si>
  <si>
    <t>Съёмный держатель №20 - 2 шт (для противней, подносов и гастроемкостей глубиной до 20 мм)</t>
  </si>
  <si>
    <t>Рамка в сборе МПК-700К (к кассете для стаканов и чашек)</t>
  </si>
  <si>
    <t>Кассета для столовых приборов МПК-700К.1102.00.00.092</t>
  </si>
  <si>
    <t>Кассета нейтральная МПК-700К.1102.00.00.091 (кассета для стаканов и чашек) 500х500х90 мм</t>
  </si>
  <si>
    <t>Кассета для тарелок МПК-700К.1102.00.00.090, 500х500х90 мм</t>
  </si>
  <si>
    <t>Аксессуары для посудомоечных машин</t>
  </si>
  <si>
    <t>Стол раздаточный СПМР-6-2 (700х600 мм) для чистой посуды, для туннельных машин МПТ</t>
  </si>
  <si>
    <t>Стол раздаточный СПМР-6-5 (1050x605 мм) для чистой посуды</t>
  </si>
  <si>
    <t>Стол раздаточный СПМР-6-1 (600x605 мм) для чистой посуды</t>
  </si>
  <si>
    <t>Стол предмоечный СПМП-7-4 (1300х700 мм) душ-стойка, мойка цельнотянутая 400х400х250, для туннельных машин МПТ</t>
  </si>
  <si>
    <t>Стол предмоечный СПМП-6-7 (1700x671 мм) душ-стойка, сбор отходов, направл. на 4 кассеты, мойка цельнотян. 400х400х250</t>
  </si>
  <si>
    <t>Стол предмоечный СПМП-6-5 (1500x671 мм) душ-стойка, сбор отходов, мойка цельнотянутая 400х400х250</t>
  </si>
  <si>
    <t>Стол предмоечный СПМП-6-3 (1200x671 мм) душ-стойка, направляющие на 4 кассеты, мойка цельнотянутая 400х400х250</t>
  </si>
  <si>
    <t>Стол предмоечный СПМП-6-1 (560x671 мм) душ-стойка, мойка цельнотянутая 400х400х250</t>
  </si>
  <si>
    <t>Стол предмоечный СПМФ-7-1 (1160х690 мм) душ-стойка, мойка цельнотянутая 400х400х250, для фронтальных машин МПК-500</t>
  </si>
  <si>
    <t>Стол предмоечный СПМФ-6-1 (1006х644 мм) душ-стойка, мойка цельнотянутая 330х330х180, для МПК-400</t>
  </si>
  <si>
    <t>Подставка ПФПМ-6-1 (600х600 мм) для фронтальной посудомоечной машины</t>
  </si>
  <si>
    <t>Столы для посудомоечных машин (вся нерж.)</t>
  </si>
  <si>
    <t>Туннельные посудомоечные машины (вся нерж.)</t>
  </si>
  <si>
    <t>Машина котломоечная МПК 65-65 (со съемными держателями №20 - 1 шт, №40 - 1 шт, №65 - 1 шт и сеткой для мойки легких предметов) камера 650х780х650 мм, 4 программы мойки, 2 дозатора (моющий, ополаскивающий), насос мойки, насос ополаскивания</t>
  </si>
  <si>
    <t>Машина котломоечная МПК 65-65, камера 650х780х650 мм, 4 программы мойки, 2 дозатора (моющий, ополаскивающий), насос мойки, насос ополаскивания</t>
  </si>
  <si>
    <t>Котломоечные машины (вся нерж.)</t>
  </si>
  <si>
    <t>Машина посудомоечная МПК-1400К купольная, 1400 тарелок/час, 2 программы мойки, 2 дозатора (моющий, ополаскивающий), насос мойки, насос ополаскивания</t>
  </si>
  <si>
    <t>Машина посудомоечная МПК-1100К купольная, 1100 тарелок/час, 3 программы мойки, 2 дозатора (моющий, ополаскивающий), насос мойки, насос ополаскивания</t>
  </si>
  <si>
    <t>Машина посудомоечная МПК-700К-01 купольная, 700 тарелок/час, 2 программы мойки, 1 дозатор (ополаскивающий), насос мойки</t>
  </si>
  <si>
    <t>Купольные посудомоечные машины (вся нерж.)</t>
  </si>
  <si>
    <t>Машина посудомоечная МПК-500Ф-02 фронтальная, 500 тарелок/час, 2 программы мойки, 2 дозатора (моющий, ополаскивающий), насос мойки, 400В</t>
  </si>
  <si>
    <t>Машина посудомоечная МПК-500Ф-01-230 фронтальная, 500 тарелок/час, 2 программы мойки, 2 дозатора (моющий, ополаскивающий), насос мойки, насос слива, 230В</t>
  </si>
  <si>
    <t>Машина посудомоечная МПК-500Ф-01 фронтальная, 500 тарелок/час, 2 программы мойки, 2 дозатора (моющий, ополаскивающий), насос мойки, насос слива, 400В</t>
  </si>
  <si>
    <t>Машина посудомоечная МПК-500Ф фронтальная, 500 тарелок/час, 2 программы мойки, 1 дозатор (ополаскивающий), насос мойки, 400В</t>
  </si>
  <si>
    <t>Машина стаканомоечная МПК-400Ф фронтальная, 700 стаканов/час, 3 программы мойки, 2 дозатора (моющий, ополаскивающий), насос мойки, насос слива, 230В</t>
  </si>
  <si>
    <t>Фронтальные посудомоечные машины (вся нерж.)</t>
  </si>
  <si>
    <t>ПОСУДОМОЕЧНЫЕ МАШИНЫ</t>
  </si>
  <si>
    <t>Полукрышка (60 л) КРЕМ-60-ОМР.19592.08.01.000СБ</t>
  </si>
  <si>
    <t>Полукрышка (250 л, 350 л) КРЕМ-350.ОМР.19570.08.01.000СБ</t>
  </si>
  <si>
    <t>Подставка выставочная (60 л)</t>
  </si>
  <si>
    <t>Подставка выставочная (250 л, 350 л)</t>
  </si>
  <si>
    <t>Комплект скребков силиконовых (60 л) КРЕМ-60-ОМР.19592.20.00.000СБ</t>
  </si>
  <si>
    <t>Комплект скребков силиконовых (350 л) КРЕМ-350.ОМР.19570.20.00.000СБ</t>
  </si>
  <si>
    <t>Комплект скребков силиконовых (250 л) КРЕМ-250.ОМР.19605.20.00.000СБ</t>
  </si>
  <si>
    <t>Комплект скребков силиконовых (160 л) КРЕМ.19635.20.00.000СБ</t>
  </si>
  <si>
    <t>Взбивальная решетка (60 л) КРЕМ-60-ОМР.19592.00.00.025</t>
  </si>
  <si>
    <t>Взбивальная решетка (350 л) КРЕМ-350.ОМР.19570.00.00.025</t>
  </si>
  <si>
    <t>Взбивальная решетка (250 л) КРЕМ-250.ОМР.19605.00.00.025</t>
  </si>
  <si>
    <t>Аксессуары для пищеварочных котлов</t>
  </si>
  <si>
    <t>Кипятильник электрический непрерывного действия КЭН-100 (прямоугольный)</t>
  </si>
  <si>
    <t>Кипятильник электрический непрерывного действия КЭН-50 (прямоугольный)</t>
  </si>
  <si>
    <t>Кипятильники проточные</t>
  </si>
  <si>
    <t>Кипятильник воды КВЭ-30 (30 литров, наливного типа, 30-110 С)</t>
  </si>
  <si>
    <t>Кипятильник воды КВЭ-15 (15 литров, наливного типа, 30-110 С)</t>
  </si>
  <si>
    <t>Кипятильники наливные</t>
  </si>
  <si>
    <t>Комплект пароварочный (мантоварка) КП-160 для КПЭМ-160 /вся нерж./</t>
  </si>
  <si>
    <t>Комплект пароварочный (мантоварка) КП-100 для КПЭМ-100 /вся нерж./</t>
  </si>
  <si>
    <t>Комплект пароварочный (мантоварка) КП-60 для КПЭМ-60 /вся нерж./</t>
  </si>
  <si>
    <t>Машина кухонная овощерезательная МКО-50, 250 кг/ч, 0,5 кВт, 400В</t>
  </si>
  <si>
    <t>Шкаф жарочный газовый ШЖГ-3, эмалированная духовка, 840х935х1500 мм, лицев. нерж.</t>
  </si>
  <si>
    <t>Шкаф жарочный газовый ШЖГ-2, эмалированная духовка, краш. подставка, 840х935х1500 мм, лицев. нерж.</t>
  </si>
  <si>
    <t>Шкаф жарочный газовый ШЖГ-1, эмалированная духовка, краш. подставка, 840х935х1065 мм, лицев. нерж.</t>
  </si>
  <si>
    <t>Шкафы жарочные газовые (900 серия)</t>
  </si>
  <si>
    <t>Шкаф жарочный ШЖЭ-3-К-2/1, нерж. духовка GN 2/1, конвекция, пароувлажнение, 840x930x1500 мм, вся нерж.</t>
  </si>
  <si>
    <t>Шкаф жарочный ШЖЭ-3-01, нерж. духовка, подставка, 840x900x1500 мм, лицев. нерж.</t>
  </si>
  <si>
    <t>Шкаф жарочный ШЖЭ-3-Э, эмалированная духовка, 840x900x1500 мм, лицев. нерж.</t>
  </si>
  <si>
    <t>Шкаф жарочный ШЖЭ-3, стандартная духовка, 840x900x1500 мм, лицев. нерж.</t>
  </si>
  <si>
    <t>Шкаф жарочный ШЖЭ-2-К-2/1, нерж. духовка GN 2/1, конвекция, пароувлажнение, подставка, 840x930x1510 мм, вся нерж.</t>
  </si>
  <si>
    <t>Шкаф жарочный ШЖЭ-2-01, нерж. духовка, подставка, 840х900x1510 мм, лицев. нерж.</t>
  </si>
  <si>
    <t>Шкаф жарочный ШЖЭ-2-Э, эмалированная духовка, подставка, 840х900x1510 мм, лицев. нерж.</t>
  </si>
  <si>
    <t>Шкаф жарочный ШЖЭ-2, стандартная духовка, подставка, 840х900x1510 мм, лицев. нерж.</t>
  </si>
  <si>
    <t>Шкаф жарочный ШЖЭ-1-К-2/1, нерж. духовка GN 2/1, конвекция, пароувлажнение, подставка, 840x930x1080 мм, вся нерж.</t>
  </si>
  <si>
    <t>Шкаф жарочный ШЖЭ-1-Э, эмалированная духовка, подставка, 840x900x1080 мм, лицев. нерж.</t>
  </si>
  <si>
    <t>Шкаф жарочный ШЖЭ-1, стандартная духовка, подставка, 840x900x1080 мм, лицев. нерж.</t>
  </si>
  <si>
    <t>Подставка ПП-6-01 (1300х980х344) крашеная, для установки 3хПЭП-6 + 1хПЭП-6-01 (4 уровня)</t>
  </si>
  <si>
    <t>Подставка ПП-6 (1300х980х647) крашеная, для установки под ПЭП-6-01 / ПЭП-6 + ПЭП-6-01 / 2хПЭП-6 + 1хПЭП-6-01 (до 3-х уровней)</t>
  </si>
  <si>
    <t>Книга рецептов для ротационных пекарских шкафов РПШ</t>
  </si>
  <si>
    <t>Ротационный пекарский шкаф РПШ-16-2/1М, увеличенное стекло двери, регулировка скорости вращения вентиляторов, 110 программ (до 4-ех этапов в каждой), прошивка через USB-порт, в комплекте с универсальная тележка-шпилька ТШГ-16-01</t>
  </si>
  <si>
    <t>Ротационный пекарский шкаф РПШ-16-2/1М, увеличенное стекло двери, регулировка скорости вращения вентиляторов, 110 программ (до 4-ех этапов в каждой), прошивка через USB-порт, в комплекте тележка-шпилька ТШГ-16-2/1</t>
  </si>
  <si>
    <t>Ротационные пекарские шкафы</t>
  </si>
  <si>
    <t>ЭЛЕКТРОМЕХАНИЧЕСКОЕ ОБОРУДОВАНИЕ</t>
  </si>
  <si>
    <t>Средство моющее для автоматической мойки пароконвектоматов Neodisher Combi Clean (0,7 л)</t>
  </si>
  <si>
    <t xml:space="preserve">Фильтр система Brita 1001943 PURITY C 150 </t>
  </si>
  <si>
    <t>Тележка для пароконвектомата ТП 20-1/1</t>
  </si>
  <si>
    <t>Шпилька станционарная ШС-20-1/1</t>
  </si>
  <si>
    <t>Спица СГТ-20</t>
  </si>
  <si>
    <t>Щипцы кулинарные, нерж. сталь</t>
  </si>
  <si>
    <t>Книга рецептов для ПКА серии ПП2</t>
  </si>
  <si>
    <t>Книга рецептов для ПКА серии ПМ2</t>
  </si>
  <si>
    <t>Книга рецептов для ПКА серии ВМ2</t>
  </si>
  <si>
    <t>Книга рецептов для мини-пароконвектоматов</t>
  </si>
  <si>
    <t>Аксессуары для пароконвектоматов (гастроемкости и противни - см. последнюю стр. прайс-листа)</t>
  </si>
  <si>
    <t>Комплект соединительный КСП-4 для стойки из конвекционных печей типа КЭП-4</t>
  </si>
  <si>
    <t>Шкаф расстоечный ШРТ-12 (6 уровней 600х800 / каждый уровень 2х600х400 мм / под конвекц.печи КЭП-6, КЭП-10, камера-нерж. без противней) вся нерж.</t>
  </si>
  <si>
    <t>Шкаф расстоечный ШРТ-12Э (6 уровней 600х800 / каждый уровень 2х600х400 мм / под конвекц.печи КЭП-6, КЭП-10, камера-эмаль. без противней) корпус эмалир.</t>
  </si>
  <si>
    <t>Шкаф расстоечный ШРТ-8 (8 уровней 400х600 мм, под конвекц.печи КЭП-4, камера-нерж, без противней)</t>
  </si>
  <si>
    <t>Шкаф расстоечный ШРТ-8Э (8 уровней 400х600 мм, под конвекц.печи КЭП-4, камера-эмаль, без противней) корпус эмалир.</t>
  </si>
  <si>
    <t>Шкаф расстоечный ШРТ-8-01 (8 уровней 460х330/435х320 мм, под конвекц.печи КПП и ПКЭ, камера-нерж, без противней)</t>
  </si>
  <si>
    <t>Шкаф расстоечный ШРТ-8-01Э (8 уровней 460х330/435х320 мм, под конвекц.печи КПП и ПКЭ, камера-эмаль, без противней) корпус эмалир.</t>
  </si>
  <si>
    <t>Шкаф расстоечный ШРТ-8-02 (8 уровней GN-1/2, под конвекц.печи КПП-1/2, камера-нерж, без противней)</t>
  </si>
  <si>
    <t>Шкаф расстоечный ШРТ-8-02Э (8 уровней GN-1/2, под конвекц.печи КПП-1/2, камера-эмаль, без противней) корпус эмалир.</t>
  </si>
  <si>
    <t>Шкаф расстоечный ШРТ-4-02  (4 уровня GN-1/2, под конвекц.печи КПП-1/2, камера-нерж, без противней)</t>
  </si>
  <si>
    <t>Шкафы расстоечные и подставки под конвекционные печи</t>
  </si>
  <si>
    <t>Зонты вытяжные для пароконвектоматов</t>
  </si>
  <si>
    <t>Подставка ПТП-20 для пароконвектомата ПКА-20-1/1ПП2 (для компенсации неровностей пола)</t>
  </si>
  <si>
    <t>Подставка под пароконвектомат ПК-10МС (10 уровней GN-1/1, вся нерж.) сварная</t>
  </si>
  <si>
    <t>Подставка под пароконвектомат ПК-6МС (6 уровней GN-1/1, вся нерж.) сварная</t>
  </si>
  <si>
    <t>Подставка под пароконвектомат ПК-10М (10 уровней GN-1/1, вся нерж.)</t>
  </si>
  <si>
    <t>Подставка под пароконвектомат ПК-6М (6 уровней GN-1/1, вся нерж.)</t>
  </si>
  <si>
    <t>Подставка под пароконвектомат ПК-6-13 (6 уровней GN-1/1, вся нерж) для мини-пароконвектоматов ПКА-6-1/3П</t>
  </si>
  <si>
    <t>Шкафы расстоечные и подставки под пароконвектоматы</t>
  </si>
  <si>
    <t>Пароконвектомат ПКА 10-1/1ПМФ (морской, парогенератор, память на 110 программ приготовления, 10хGN-1/1, вся нерж, без г/емкостей, 3х-канальный щуп, регулировка влажности, 5 скоростей вращения вентилятора, фиксация двери, крепление к полу)</t>
  </si>
  <si>
    <t>Пароконвектоматы инжекционные серии ВМ2</t>
  </si>
  <si>
    <t>Пароконвектоматы бойлерные программируемые с автоматической мойкой серии ПП2</t>
  </si>
  <si>
    <t xml:space="preserve">Комплект соединительный КСП6-1/2П для стойки с ПКА-6-1/2П с верхней панелью управления </t>
  </si>
  <si>
    <t xml:space="preserve">Комплект соединительный КСП6-1/3П для стойки с ПКА-6-1/3П с верхней панелью управления </t>
  </si>
  <si>
    <t>Мини-пароконвектоматы бойлерные</t>
  </si>
  <si>
    <t>Шкаф жарочный ШЭЖ-923</t>
  </si>
  <si>
    <t>Фритюрницы электрические</t>
  </si>
  <si>
    <t>Характеристики</t>
  </si>
  <si>
    <t>Цена</t>
  </si>
  <si>
    <t>ПН-4-4*12</t>
  </si>
  <si>
    <t>ПН-2-3*12</t>
  </si>
  <si>
    <t>ПК-600</t>
  </si>
  <si>
    <t>ПН-1-3*9</t>
  </si>
  <si>
    <t>ПН-1-3*6</t>
  </si>
  <si>
    <t>ПС-600</t>
  </si>
  <si>
    <t>ПС-900</t>
  </si>
  <si>
    <t>ПО-950</t>
  </si>
  <si>
    <t>ПР-14</t>
  </si>
  <si>
    <t>ПР-13</t>
  </si>
  <si>
    <t>ПР-12</t>
  </si>
  <si>
    <t>ПР-11</t>
  </si>
  <si>
    <t>ПР-10</t>
  </si>
  <si>
    <t>ПР-8</t>
  </si>
  <si>
    <t>ПР-7</t>
  </si>
  <si>
    <t>ПР-6</t>
  </si>
  <si>
    <t>ПР-4</t>
  </si>
  <si>
    <t>ПР-3</t>
  </si>
  <si>
    <t>ПР-2</t>
  </si>
  <si>
    <t>ПКН-10</t>
  </si>
  <si>
    <t>Пароконвектомат</t>
  </si>
  <si>
    <t>ПКН-6</t>
  </si>
  <si>
    <t>ПМ-К</t>
  </si>
  <si>
    <t>Термоограничитель</t>
  </si>
  <si>
    <t>Ручка к переключателю</t>
  </si>
  <si>
    <t>ВМО-1,2</t>
  </si>
  <si>
    <t>Местный вентиляционный отсос</t>
  </si>
  <si>
    <t xml:space="preserve">0,3 кг, пищевой металл </t>
  </si>
  <si>
    <t>Мк-7</t>
  </si>
  <si>
    <t>ФОРМА №7 для выпечки хлеба</t>
  </si>
  <si>
    <t xml:space="preserve">ТЭНы из н/стали </t>
  </si>
  <si>
    <t xml:space="preserve">ККЭ-0,17/4,1   </t>
  </si>
  <si>
    <t>КЭ-0,09/2,5</t>
  </si>
  <si>
    <t>КЭ-0,12/3</t>
  </si>
  <si>
    <t>КЭ-0,17/4</t>
  </si>
  <si>
    <t>ПРОТИВНИ</t>
  </si>
  <si>
    <t>ШЖЭ-0,68.00.381</t>
  </si>
  <si>
    <t>ШЖЭ-0,68П.00.381</t>
  </si>
  <si>
    <t>ЕМКОСТЬ К ЭЛ. ПЛИТАМ</t>
  </si>
  <si>
    <t>ВСМ-420ИП</t>
  </si>
  <si>
    <t>ВСМ-210ИП</t>
  </si>
  <si>
    <t>Вставка межсекционная</t>
  </si>
  <si>
    <t>СПР-6 6/12</t>
  </si>
  <si>
    <t>СП-18</t>
  </si>
  <si>
    <t>ПЕРЕДВИЖНЫЕ для холодных закусок</t>
  </si>
  <si>
    <t>СП-17</t>
  </si>
  <si>
    <t xml:space="preserve">Для ПЕРЕБОРКИ КРУП </t>
  </si>
  <si>
    <t>СП-44</t>
  </si>
  <si>
    <t>СП-15</t>
  </si>
  <si>
    <t xml:space="preserve">Для СБОРА ОСТАТКОВ ПИЩИ </t>
  </si>
  <si>
    <t>СПЯ-1200В</t>
  </si>
  <si>
    <t>Столы с ЯЩИКАМИ</t>
  </si>
  <si>
    <t>СПР-4</t>
  </si>
  <si>
    <t>Стол-тумба</t>
  </si>
  <si>
    <t>СП-41</t>
  </si>
  <si>
    <t>СП-14</t>
  </si>
  <si>
    <t>СП-13-01</t>
  </si>
  <si>
    <t>СП-10</t>
  </si>
  <si>
    <t>СП-8</t>
  </si>
  <si>
    <t>СП-7</t>
  </si>
  <si>
    <t>СП-10-2</t>
  </si>
  <si>
    <t>СП-16</t>
  </si>
  <si>
    <t>СП-30</t>
  </si>
  <si>
    <t>Для очистки картофеля</t>
  </si>
  <si>
    <t>Столы производственные</t>
  </si>
  <si>
    <t>СП-47</t>
  </si>
  <si>
    <t>СП-46</t>
  </si>
  <si>
    <t>СП-45</t>
  </si>
  <si>
    <t>СП-43</t>
  </si>
  <si>
    <t>СП-42</t>
  </si>
  <si>
    <t>ВМР-3Б</t>
  </si>
  <si>
    <t>ВМР-3Б-2</t>
  </si>
  <si>
    <t>ВМР-3Б-1</t>
  </si>
  <si>
    <t>ВМР-3А</t>
  </si>
  <si>
    <t>Ванны ТРЕХСЕКЦИОННЫЕ, разборные</t>
  </si>
  <si>
    <t>ВМ-3</t>
  </si>
  <si>
    <t>ВМ-3Б-1</t>
  </si>
  <si>
    <t>ВМ-3А</t>
  </si>
  <si>
    <t xml:space="preserve">Ванны ТРЕХСЕКЦИОННЫЕ, сварные </t>
  </si>
  <si>
    <t>2ВМ-12/6/2,5</t>
  </si>
  <si>
    <t>ВМР-2Б-2</t>
  </si>
  <si>
    <t>ВМР-2Б-1</t>
  </si>
  <si>
    <t>ВМР-2Б</t>
  </si>
  <si>
    <t>ВМР-2А</t>
  </si>
  <si>
    <t>Ванны ДВУХСЕКЦИОННЫЕ, разборные</t>
  </si>
  <si>
    <t>ВМ-2</t>
  </si>
  <si>
    <t>ВМ-2Б-2</t>
  </si>
  <si>
    <t>ВМ-2Б-1</t>
  </si>
  <si>
    <t>ВМ-2Б</t>
  </si>
  <si>
    <t>ВМ-2А</t>
  </si>
  <si>
    <t xml:space="preserve">Ванны ДВУХСЕКЦИОННЫЕ, сварные </t>
  </si>
  <si>
    <t>ВМ-1200В-01</t>
  </si>
  <si>
    <t>ВМП-400В</t>
  </si>
  <si>
    <t xml:space="preserve">Ванны ОДНОСЕКЦИОННЫЕ </t>
  </si>
  <si>
    <t>ВМР-1Б</t>
  </si>
  <si>
    <t>ВМР-1Б-1</t>
  </si>
  <si>
    <t>ВМР-1А</t>
  </si>
  <si>
    <t>Ванны ОДНОСЕКЦИОННЫЕ, разборные</t>
  </si>
  <si>
    <t>1ВМ-12/6/2,5</t>
  </si>
  <si>
    <t>1ВМ-6/6/2,5</t>
  </si>
  <si>
    <t xml:space="preserve">Ванны ОДНОСЕКЦИОННЫЕ, цельнотянутые  </t>
  </si>
  <si>
    <t xml:space="preserve">ВМС-1Г </t>
  </si>
  <si>
    <t>ВМ-1</t>
  </si>
  <si>
    <t>ВМ-1Б-1</t>
  </si>
  <si>
    <t>ВМ-1Б</t>
  </si>
  <si>
    <t>ВМ-1А</t>
  </si>
  <si>
    <t xml:space="preserve">Ванны ОДНОСЕКЦИОННЫЕ, сварные  </t>
  </si>
  <si>
    <t>ССКР-2</t>
  </si>
  <si>
    <t>Стеллаж ДЛЯ ХРАНЕНИЯ КУХОННОЙ ПОСУДЫ</t>
  </si>
  <si>
    <t>ССКР-3</t>
  </si>
  <si>
    <t>ССКР-3П</t>
  </si>
  <si>
    <t>Стеллаж ДЛЯ ХРАНЕНИЯ ХЛЕБА В ЛОТКАХ РАЗБОРНЫЙ</t>
  </si>
  <si>
    <t>СР4 8/12</t>
  </si>
  <si>
    <t>СР4 6/12</t>
  </si>
  <si>
    <t>СР4 6/10</t>
  </si>
  <si>
    <t>СР4 4/12</t>
  </si>
  <si>
    <t>СР4 4/10</t>
  </si>
  <si>
    <t>СР4 4/8</t>
  </si>
  <si>
    <t>CР4 4/6</t>
  </si>
  <si>
    <t>Стеллажи комплектуются заказчиком самостоятельно. Многосекционные модели создаются присоединением к основной секции одной или нескольких дополнительных. В полках и стойках проделаны отверстия, поэтому дополнительную секцию можно присоединить с любой стороны. Таким образом стеллаж может быть многосекционным, и устанавливаться в любом порядке.</t>
  </si>
  <si>
    <t>СР-4</t>
  </si>
  <si>
    <t>ССКР-11</t>
  </si>
  <si>
    <t>Для хранения  КУХОННОЙ ПОСУДЫ</t>
  </si>
  <si>
    <t>ССКПР-1</t>
  </si>
  <si>
    <t>УНИВЕРСАЛЬНЫЙ для хранения посуды</t>
  </si>
  <si>
    <t>СР-7</t>
  </si>
  <si>
    <t>Для хранения СТОЛОВОЙ ПОСУДЫ</t>
  </si>
  <si>
    <t>ССКП-1</t>
  </si>
  <si>
    <t>ССК-6П</t>
  </si>
  <si>
    <t>ССК-6</t>
  </si>
  <si>
    <t>Для ХОЛОДНЫХ ЗАКУСОК</t>
  </si>
  <si>
    <t>710х655х1610 мм, 16 направляющих, н/сталь</t>
  </si>
  <si>
    <t>СП-16В</t>
  </si>
  <si>
    <t>СПП</t>
  </si>
  <si>
    <t>СПП-02</t>
  </si>
  <si>
    <t>Для хранения и сушки СТОЛОВОЙ ПОСУДЫ</t>
  </si>
  <si>
    <t>СПИ-В</t>
  </si>
  <si>
    <t xml:space="preserve">Для хранения ПОВАРСКОГО ИНВЕНТАРЯ </t>
  </si>
  <si>
    <t>СКИ-В</t>
  </si>
  <si>
    <t xml:space="preserve">Для хранения и сушки кухонной посуды </t>
  </si>
  <si>
    <t>ССК-4</t>
  </si>
  <si>
    <t>Для хранения ПРОДУКТОВ</t>
  </si>
  <si>
    <t>СХ-800В</t>
  </si>
  <si>
    <t>ССК-3</t>
  </si>
  <si>
    <t>Для хранения  ЛОТКОВ С ХЛЕБОМ</t>
  </si>
  <si>
    <t>ССК-2</t>
  </si>
  <si>
    <t>Для хранения КУХОННОЙ ПОСУДЫ</t>
  </si>
  <si>
    <t>ССК-1Н</t>
  </si>
  <si>
    <t>ССК-1</t>
  </si>
  <si>
    <t>Для хранения  СТОЛОВОЙ ПОСУДЫ</t>
  </si>
  <si>
    <t>Для СТОЛОВОЙ ПОСУДЫ</t>
  </si>
  <si>
    <t>Для КРЫШЕК</t>
  </si>
  <si>
    <t>Полки  НАВЕСНЫЕ</t>
  </si>
  <si>
    <t>ШБ-12</t>
  </si>
  <si>
    <t>ЛКР</t>
  </si>
  <si>
    <t>ЛХК</t>
  </si>
  <si>
    <t>ЛБ</t>
  </si>
  <si>
    <t>ЛАРИ металлические</t>
  </si>
  <si>
    <t>СКИ-В-2</t>
  </si>
  <si>
    <t>Стойка для хранения кухонного инвентаря</t>
  </si>
  <si>
    <t>СУИ</t>
  </si>
  <si>
    <t xml:space="preserve">Стойка-шкаф для хранения                               УБОРОЧНОГО ИНВЕНТАРЯ </t>
  </si>
  <si>
    <t>МД-09.000-03</t>
  </si>
  <si>
    <t>МД-09.000-02</t>
  </si>
  <si>
    <t>МД-09.000-01</t>
  </si>
  <si>
    <t>МД-09.000-00</t>
  </si>
  <si>
    <t>СКАМЕЙКИ к шкафам МД</t>
  </si>
  <si>
    <t>2МДв-33,3</t>
  </si>
  <si>
    <t>2МДв-33,2</t>
  </si>
  <si>
    <t>2МДв-33,1</t>
  </si>
  <si>
    <t>2МДв-25,5</t>
  </si>
  <si>
    <t>2МДв-25,4</t>
  </si>
  <si>
    <t>2МДв-20,5</t>
  </si>
  <si>
    <t>2МДв-20,4</t>
  </si>
  <si>
    <t>Шкафы ДЛЯ ОДЕЖДЫ вентилируемые двойные</t>
  </si>
  <si>
    <t>МДв-33,3</t>
  </si>
  <si>
    <t>МДв-33,2</t>
  </si>
  <si>
    <t>МДв-33,1</t>
  </si>
  <si>
    <t>МДв-25,5</t>
  </si>
  <si>
    <t>МДв-25,4</t>
  </si>
  <si>
    <t>МДв-20,5</t>
  </si>
  <si>
    <t>МДв-20,4</t>
  </si>
  <si>
    <t>Шкафы ДЛЯ ОДЕЖДЫ, вентилируемые</t>
  </si>
  <si>
    <t>2МД-40,2</t>
  </si>
  <si>
    <t>2МД-33,3</t>
  </si>
  <si>
    <t>2МД-33,2</t>
  </si>
  <si>
    <t>2МД-33,1</t>
  </si>
  <si>
    <t>2МД-25,5</t>
  </si>
  <si>
    <t>2МД-25,4</t>
  </si>
  <si>
    <t>2МД-20,5</t>
  </si>
  <si>
    <t>2МД-20,4</t>
  </si>
  <si>
    <t>Шкафы двойные гардеробные</t>
  </si>
  <si>
    <t>МД-40,3</t>
  </si>
  <si>
    <t>МД-40,2</t>
  </si>
  <si>
    <t>МД-33,3</t>
  </si>
  <si>
    <t>МД-33,2</t>
  </si>
  <si>
    <t>МД-33,1</t>
  </si>
  <si>
    <t>МД-25,5</t>
  </si>
  <si>
    <t>МД-25,4</t>
  </si>
  <si>
    <t>МД-20,5</t>
  </si>
  <si>
    <t>МД-20,4</t>
  </si>
  <si>
    <t>Шкаф представляет собой одну или несколько секции, каждая имеет запираемую дверь с вентилируемыми отверстиями, полку д/головных уборов,перекладину д/плечиков и прочей одежды, полку д/обуви.Шкафы изготавливаются в разборном виде. Комплектуются ключевыми замками, кол-во ключей 3 шт.Стенки,дверки, крыша,днище изготовлены из штампованной листовой углеродистой стали, толщ. 0,8 мм.Окрашены порошковой краской серого цвета.В вентилируемых шкафах имеется вентиляц.отверстие с патрубком 100 мм для присоединения к системе вентиляции. Комплектуются патрубком и фланцем.</t>
  </si>
  <si>
    <t>ШХБ</t>
  </si>
  <si>
    <t>Шкаф  ДЛЯ БЕЛЬЯ</t>
  </si>
  <si>
    <t>ШХС</t>
  </si>
  <si>
    <t xml:space="preserve">Шкаф ДЛЯ ХРАНЕНИЯ САХАРА В ТАРЕЛКАХ </t>
  </si>
  <si>
    <t>ШХХ-1В</t>
  </si>
  <si>
    <t>ШХХ-2В</t>
  </si>
  <si>
    <t>Шкафы ДЛЯ ХРАНЕНИЯ ХЛЕБА В ЛОТКАХ</t>
  </si>
  <si>
    <t>ШХХ</t>
  </si>
  <si>
    <t xml:space="preserve">Шкаф ДЛЯ ХРАНЕНИЯ  ХЛЕБА В ТАРЕЛКАХ </t>
  </si>
  <si>
    <t>ППТ-80М</t>
  </si>
  <si>
    <t>ППТ-160М</t>
  </si>
  <si>
    <t>ПОДОГРЕВАТЕЛИ ТАРЕЛОК</t>
  </si>
  <si>
    <t>МЭК-1</t>
  </si>
  <si>
    <t xml:space="preserve">МАРМИТ КОМБИНИРОВАННЫЙ ПЕРВЫХ И ВТОРЫХ БЛЮД                       </t>
  </si>
  <si>
    <t>МЭВП-2С-80</t>
  </si>
  <si>
    <t xml:space="preserve">МАРМИТ ВТОРЫХ БЛЮД передвижной с комп. монтаж. частей  </t>
  </si>
  <si>
    <t>МЭВ-2С-80</t>
  </si>
  <si>
    <t>МАРМИТЫ ВТОРЫХ БЛЮД,                тип нагрева "паровой"</t>
  </si>
  <si>
    <t>МЭС-2И-80</t>
  </si>
  <si>
    <t xml:space="preserve">МАРМИТ ВТОРЫХ БЛЮД                    с инвентарным шкафом                 </t>
  </si>
  <si>
    <t>МЭС-2С-80</t>
  </si>
  <si>
    <t>МАРМИТ ВТОРЫХ БЛЮД,                   тип нагрева "сухой"</t>
  </si>
  <si>
    <t>МЭ-1-0,27</t>
  </si>
  <si>
    <t>МАРМИТ ПЕРВЫХ БЛЮД                       трехконфорочный</t>
  </si>
  <si>
    <t>МЭ-1-0,18</t>
  </si>
  <si>
    <t>МАРМИТ ПЕРВЫХ БЛЮД                       двухконфорочный</t>
  </si>
  <si>
    <t>ПСП-1</t>
  </si>
  <si>
    <t>ПРИЛАВОК для столовых приборов и подносов</t>
  </si>
  <si>
    <t xml:space="preserve">СК-2 </t>
  </si>
  <si>
    <t xml:space="preserve">СТОЛ КАССОВЫЙ </t>
  </si>
  <si>
    <t>СН-2</t>
  </si>
  <si>
    <t xml:space="preserve">СТОЛ НЕЙТРАЛЬНЫЙ  </t>
  </si>
  <si>
    <t>ПХВ-1-01</t>
  </si>
  <si>
    <t>ПРИЛАВОК холодильный высокотемпературный</t>
  </si>
  <si>
    <t>ПВТ-2</t>
  </si>
  <si>
    <t xml:space="preserve">Прилавок-витрина тепловая </t>
  </si>
  <si>
    <t>МЭВ-2С.1-110*</t>
  </si>
  <si>
    <t>МЭ-1-0,27*</t>
  </si>
  <si>
    <t>ПХВ-2</t>
  </si>
  <si>
    <t>Прилавок-витрина высокотемпературный</t>
  </si>
  <si>
    <t>МЭС-2С-80*</t>
  </si>
  <si>
    <t>МАРМИТ ВТОРЫХ БЛЮД тип нагрева "сухой"</t>
  </si>
  <si>
    <t>МЭ-1-0,18*</t>
  </si>
  <si>
    <t>МАРМИТ ПЕРВЫХ БЛЮД двухконфорочный</t>
  </si>
  <si>
    <t>СТН-18</t>
  </si>
  <si>
    <t>Стерилизатор для ножей</t>
  </si>
  <si>
    <t>ОВ-30</t>
  </si>
  <si>
    <t>Овоскоп</t>
  </si>
  <si>
    <t xml:space="preserve">П-2 </t>
  </si>
  <si>
    <t xml:space="preserve">П-1 </t>
  </si>
  <si>
    <t>ПЕСКОЛОВКИ  для промывки песка</t>
  </si>
  <si>
    <t>СПТР-1</t>
  </si>
  <si>
    <t>СПТ</t>
  </si>
  <si>
    <t>ВСК</t>
  </si>
  <si>
    <t>СТОЙКА  для подвешивания мясных тушек</t>
  </si>
  <si>
    <t>ПТ-1000-1</t>
  </si>
  <si>
    <t>ПТ-1200</t>
  </si>
  <si>
    <t>ПТ-1500</t>
  </si>
  <si>
    <t>ПТ-500</t>
  </si>
  <si>
    <t xml:space="preserve">ПОДТОВАРНИКИ </t>
  </si>
  <si>
    <t xml:space="preserve">500х350х500мм, решетчатая, краш. металл </t>
  </si>
  <si>
    <t>ПП-1</t>
  </si>
  <si>
    <t>ПОДСТАВКА ПОДСОБНАЯ под наплитные котлы</t>
  </si>
  <si>
    <t>Б-1</t>
  </si>
  <si>
    <t>БАК для пищевых отходов</t>
  </si>
  <si>
    <t>ЯН-3</t>
  </si>
  <si>
    <t xml:space="preserve">КОМПЛЕКТ  ТАРЫ                               для продуктов </t>
  </si>
  <si>
    <t>ЯН-2</t>
  </si>
  <si>
    <t>ЯЩИК-НОСИЛКИ для овощей</t>
  </si>
  <si>
    <t>ЯН-1</t>
  </si>
  <si>
    <t xml:space="preserve">ЯЩИК-НОСИЛКИ для мяса и рыбы </t>
  </si>
  <si>
    <t>К-2</t>
  </si>
  <si>
    <t xml:space="preserve">КОНТЕЙНЕР для овощей </t>
  </si>
  <si>
    <t>СПР-16-01</t>
  </si>
  <si>
    <t>Шпилька для сбора посуды</t>
  </si>
  <si>
    <t>ТГ-150</t>
  </si>
  <si>
    <t>Тележка СКЛАДСКАЯ</t>
  </si>
  <si>
    <t>СХП-14</t>
  </si>
  <si>
    <t>Тележка ДЛЯ ХРАНЕНИЯ ЛОТКОВ С ХЛЕБОМ</t>
  </si>
  <si>
    <t>ТСП-20</t>
  </si>
  <si>
    <t>Тележки ДЛЯ ПЕРЕВОЗКИ ПОСУДЫ</t>
  </si>
  <si>
    <t>ТК-150</t>
  </si>
  <si>
    <t>Тележка ДЛЯ ТРАНСПОРТИРОВКИ КОТЛОВ</t>
  </si>
  <si>
    <t>ТСП-2-2</t>
  </si>
  <si>
    <t>ТСП-3</t>
  </si>
  <si>
    <t>ТСП-2Н</t>
  </si>
  <si>
    <t>ТСП-2</t>
  </si>
  <si>
    <t>Тележки СЕРВИРОВОЧНЫЕ</t>
  </si>
  <si>
    <t>ШПЭ-2,04</t>
  </si>
  <si>
    <t xml:space="preserve">Шкаф Пекарский </t>
  </si>
  <si>
    <t>МХП-100</t>
  </si>
  <si>
    <t>ВП-2-01</t>
  </si>
  <si>
    <t>ВП-1-01</t>
  </si>
  <si>
    <t xml:space="preserve">ВКЛАДЫШИ перфорированные </t>
  </si>
  <si>
    <t>К-КП</t>
  </si>
  <si>
    <t xml:space="preserve">КАССЕТА  под вкладыши </t>
  </si>
  <si>
    <t>ТП-100</t>
  </si>
  <si>
    <t>КП-400</t>
  </si>
  <si>
    <t>КП-250П</t>
  </si>
  <si>
    <t>КП-160П</t>
  </si>
  <si>
    <t>КЭ-400В</t>
  </si>
  <si>
    <t>КЭ-250В</t>
  </si>
  <si>
    <t>КЭ-160В</t>
  </si>
  <si>
    <t>КЭ-100В</t>
  </si>
  <si>
    <t>КЭ-400</t>
  </si>
  <si>
    <t>КЭ-250</t>
  </si>
  <si>
    <t>КЭ-160</t>
  </si>
  <si>
    <t>КЭ-100</t>
  </si>
  <si>
    <t>КЭ-250К</t>
  </si>
  <si>
    <t>КЭ-160К</t>
  </si>
  <si>
    <t>КЭ-100К</t>
  </si>
  <si>
    <t>КЭ-200Ц</t>
  </si>
  <si>
    <t>КЭ-150Ц</t>
  </si>
  <si>
    <t>КЭ-100Ц</t>
  </si>
  <si>
    <t>КЭ-60Ц</t>
  </si>
  <si>
    <t>ПЖ-0,24И</t>
  </si>
  <si>
    <t>ПЖ-0,24П</t>
  </si>
  <si>
    <t>ПЖ-0,24</t>
  </si>
  <si>
    <t>Поверхность СПЛОШНАЯ, ЧУГУННАЯ</t>
  </si>
  <si>
    <t>ПЖР-0,24И</t>
  </si>
  <si>
    <t>ПЖР-0,24П</t>
  </si>
  <si>
    <t>ПЖР-0,24</t>
  </si>
  <si>
    <t>Поверхность РИФЛЕНАЯ, ЧУГУННАЯ</t>
  </si>
  <si>
    <t>СЭ-0,45</t>
  </si>
  <si>
    <t>СЭ-0,25</t>
  </si>
  <si>
    <t>СЭ-0,25Н</t>
  </si>
  <si>
    <t>Эл. сковороды СО СВАРНОЙ ЧАШЕЙ  из черного металла</t>
  </si>
  <si>
    <t>СЭ-0,35Н</t>
  </si>
  <si>
    <t>Эл. сковорода С ЧАШЕЙ                  ИЗ Н/СТАЛИ</t>
  </si>
  <si>
    <t>СЭЧ-0,45</t>
  </si>
  <si>
    <t>СЭЧ-0,45Н</t>
  </si>
  <si>
    <t>СЭЧ-0,25</t>
  </si>
  <si>
    <t>СЭЧ-0,25Н</t>
  </si>
  <si>
    <t xml:space="preserve">Эл. сковороды С ЧУГУННОЙ ЧАШЕЙ </t>
  </si>
  <si>
    <t>3ШЖЭ-2,04КП-03</t>
  </si>
  <si>
    <t>3ШЖЭ-2,04К-03</t>
  </si>
  <si>
    <t>2ШЖЭ-1,36КП-03</t>
  </si>
  <si>
    <t>2ШЖЭ-1,36К-03</t>
  </si>
  <si>
    <t>ШЖЭ-0,68КП-03</t>
  </si>
  <si>
    <t>ШЖЭ-0,68К-03</t>
  </si>
  <si>
    <t>2ШЖЭ-0,34В</t>
  </si>
  <si>
    <t>3ШЖЭ-2,04П</t>
  </si>
  <si>
    <t>3ШЖЭ-2,04</t>
  </si>
  <si>
    <t>2ШЖЭ-1,0УП</t>
  </si>
  <si>
    <t>2ШЖЭ-1,36П-04</t>
  </si>
  <si>
    <t>2ШЖЭ-1,36П-03</t>
  </si>
  <si>
    <t>2ШЖЭ-1,36ЕП</t>
  </si>
  <si>
    <t>2ШЖЭ-1,36Е</t>
  </si>
  <si>
    <t>ШЖЭ-0,68П-04</t>
  </si>
  <si>
    <t>ШЖЭ-0,68П-03</t>
  </si>
  <si>
    <t>ШЖЭ-0,68ЕП</t>
  </si>
  <si>
    <t>ШЖЭ-0,68Е</t>
  </si>
  <si>
    <t>ПЭ-0,54ШП</t>
  </si>
  <si>
    <t>ПЭ-0,54Ш</t>
  </si>
  <si>
    <t>Плиты ШЕСТИКОНФОРОЧНЫЕ</t>
  </si>
  <si>
    <t>ПЭ-0,36ШП</t>
  </si>
  <si>
    <t>ПЭ-0,36Ш</t>
  </si>
  <si>
    <t>ПЭ-0,48ШБ</t>
  </si>
  <si>
    <t>ПЭ-0,48ШП-03</t>
  </si>
  <si>
    <t>ПЭ-0,48ШП</t>
  </si>
  <si>
    <t>ПЭ-0,48Ш</t>
  </si>
  <si>
    <t xml:space="preserve">Плиты ЧЕТЫРЕХКОНФОРОЧНЫЕ </t>
  </si>
  <si>
    <t>ПЭ-0,51ШП</t>
  </si>
  <si>
    <t>ПЭ-0,51ШП-1</t>
  </si>
  <si>
    <t>ПЭ-0,51Ш</t>
  </si>
  <si>
    <t xml:space="preserve">Плиты  ТРЕХКОНФОРОЧНЫЕ </t>
  </si>
  <si>
    <t>ПЭ-0,34ШП</t>
  </si>
  <si>
    <t>ПЭ-0,24ШП</t>
  </si>
  <si>
    <t xml:space="preserve">Плиты ДВУХКОНФОРОЧНЫЕ  </t>
  </si>
  <si>
    <t>2. ПЛИТЫ ЭЛЕКТРИЧЕСКИЕ - С ЖАРОЧНЫМ ШКАФОМ</t>
  </si>
  <si>
    <t>ПЭ-0,54СП</t>
  </si>
  <si>
    <t>ПЭ-0,54С</t>
  </si>
  <si>
    <t>ПЭ-0,48СП</t>
  </si>
  <si>
    <t>ПЭ-0,48С</t>
  </si>
  <si>
    <t>ПЭ-0,51СП</t>
  </si>
  <si>
    <t>ПЭ-0,51С</t>
  </si>
  <si>
    <t>Плиты ТРЕХКОНФОРОЧНЫЕ</t>
  </si>
  <si>
    <t>ПЭ-0,34СП</t>
  </si>
  <si>
    <t>ПЭ-0,34С</t>
  </si>
  <si>
    <t>ПЭ-0,24ИП</t>
  </si>
  <si>
    <t>ПЭ-0,17СП</t>
  </si>
  <si>
    <t>ПЭ-0,17С</t>
  </si>
  <si>
    <t>Плиты ОДНОКОНФОРОЧНЫЕ</t>
  </si>
  <si>
    <t xml:space="preserve">1. ПЛИТЫ ЭЛЕКТРИЧЕСКИЕ - БЕЗ ЖАРОЧНОГО ШКАФА </t>
  </si>
  <si>
    <t>Тепловое ОБОРУДОВНИЕ тм Завод "ПРОММАШ" Саратов</t>
  </si>
  <si>
    <t>Модель</t>
  </si>
  <si>
    <t>1000х600х870</t>
  </si>
  <si>
    <t>ЦЕНА, руб</t>
  </si>
  <si>
    <t>ГАБАРИТЫ, мм (ДхШхВ)</t>
  </si>
  <si>
    <t>МОДЕЛЬ</t>
  </si>
  <si>
    <t>ТОВАР, ОПИСАНИЕ</t>
  </si>
  <si>
    <t>1500х400х300</t>
  </si>
  <si>
    <t>1200х400х300</t>
  </si>
  <si>
    <t>1000х400х300</t>
  </si>
  <si>
    <t>1200х400х600</t>
  </si>
  <si>
    <t>1500х400х600</t>
  </si>
  <si>
    <t>1000х400х600</t>
  </si>
  <si>
    <t>ПОЛКИ</t>
  </si>
  <si>
    <t>1500х800х870</t>
  </si>
  <si>
    <t>1200х800х870</t>
  </si>
  <si>
    <t>1500х700х870</t>
  </si>
  <si>
    <t>1200х700х870</t>
  </si>
  <si>
    <t>1500х600х870</t>
  </si>
  <si>
    <t>1200х600х870</t>
  </si>
  <si>
    <t>400х700х870</t>
  </si>
  <si>
    <t>1000х700х870</t>
  </si>
  <si>
    <t>600х700х870</t>
  </si>
  <si>
    <t>700х700х870</t>
  </si>
  <si>
    <t>800х700х870</t>
  </si>
  <si>
    <t>800х600х870</t>
  </si>
  <si>
    <t>HT7-15S</t>
  </si>
  <si>
    <t>1400х700х870</t>
  </si>
  <si>
    <t>HT7-14S</t>
  </si>
  <si>
    <t>1300х700х870</t>
  </si>
  <si>
    <t>HT7-13S</t>
  </si>
  <si>
    <t>HT7-12S</t>
  </si>
  <si>
    <t>1100х700х870</t>
  </si>
  <si>
    <t>HT7-11S</t>
  </si>
  <si>
    <t>HT7-10S</t>
  </si>
  <si>
    <t>СТОЛЫ ТЕПЛОВЫЕ 700 СЕРИИ сквозные</t>
  </si>
  <si>
    <t>HT6-15S</t>
  </si>
  <si>
    <t>1400х600х870</t>
  </si>
  <si>
    <t>HT6-14S</t>
  </si>
  <si>
    <t>1300х600х870</t>
  </si>
  <si>
    <t>HT6-13S</t>
  </si>
  <si>
    <t>HT6-12S</t>
  </si>
  <si>
    <t>1100х600х870</t>
  </si>
  <si>
    <t>HT6-11S</t>
  </si>
  <si>
    <t>HT6-10S</t>
  </si>
  <si>
    <t>СТОЛЫ ТЕПЛОВЫЕ 600 СЕРИИ сквозные</t>
  </si>
  <si>
    <t>HT7-15B</t>
  </si>
  <si>
    <t>HT7-14B</t>
  </si>
  <si>
    <t>HT7-13B</t>
  </si>
  <si>
    <t>HT7-12B</t>
  </si>
  <si>
    <t>HT7-11B</t>
  </si>
  <si>
    <t>HT7-10B</t>
  </si>
  <si>
    <t>СТОЛЫ ТЕПЛОВЫЕ 700 СЕРИИ с бортом</t>
  </si>
  <si>
    <t>HT7-15</t>
  </si>
  <si>
    <t>HT7-14</t>
  </si>
  <si>
    <t>HT7-13</t>
  </si>
  <si>
    <t>HT7-12</t>
  </si>
  <si>
    <t>HT7-11</t>
  </si>
  <si>
    <t>HT7-10</t>
  </si>
  <si>
    <t>СТОЛЫ ТЕПЛОВЫЕ 700 СЕРИИ без борта</t>
  </si>
  <si>
    <t>HT6-15B</t>
  </si>
  <si>
    <t>HT6-14B</t>
  </si>
  <si>
    <t>HT6-13B</t>
  </si>
  <si>
    <t>HT6-12B</t>
  </si>
  <si>
    <t>HT6-11B</t>
  </si>
  <si>
    <t>HT6-10B</t>
  </si>
  <si>
    <t>СТОЛЫ ТЕПЛОВЫЕ 600 СЕРИИ с бортом</t>
  </si>
  <si>
    <t>HT6-15</t>
  </si>
  <si>
    <t>HT6-14</t>
  </si>
  <si>
    <t>HT6-13</t>
  </si>
  <si>
    <t>HT6-12</t>
  </si>
  <si>
    <t>HT6-11</t>
  </si>
  <si>
    <t>HT6-10</t>
  </si>
  <si>
    <t>СТОЛЫ ТЕПЛОВЫЕ 600 СЕРИИ без борта</t>
  </si>
  <si>
    <t>1455х545х552</t>
  </si>
  <si>
    <t>HS-4D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</si>
  <si>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 и сверху с помощью инфракрасного излучения, что помогает избежать высыхания блюд или изменения их первоначального цвета. Темп. режим +30…+80°С. Мощность 2кВт, 220В</t>
  </si>
  <si>
    <t>1115х545х552</t>
  </si>
  <si>
    <t>HS-3D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</si>
  <si>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 и сверху с помощью инфракрасного излучения, что помогает избежать высыхания блюд или изменения их первоначального цвета. Темп. режим +30…+80°С. Мощность 1,5кВт, 220В</t>
  </si>
  <si>
    <t>775х545х552</t>
  </si>
  <si>
    <t>HS-2D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</si>
  <si>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 и сверху с помощью инфракрасного излучения, что помогает избежать высыхания блюд или изменения их первоначального цвета. Темп. режим +30…+80°С. Мощность 1кВт, 220В</t>
  </si>
  <si>
    <t>1435х505х110</t>
  </si>
  <si>
    <t>HS-4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</si>
  <si>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2кВт, 220В</t>
  </si>
  <si>
    <t>1095х505х110</t>
  </si>
  <si>
    <t>HS-3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</si>
  <si>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1,5кВт, 220В</t>
  </si>
  <si>
    <t>755х505х110</t>
  </si>
  <si>
    <t>HS-2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</si>
  <si>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1кВт, 220В</t>
  </si>
  <si>
    <t>380х505х110</t>
  </si>
  <si>
    <t>HS-1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</si>
  <si>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0,5кВт, 220В</t>
  </si>
  <si>
    <t>ПОДОГРЕВАЕМЫЕ ПОВЕРХНОСТИ</t>
  </si>
  <si>
    <t>1165х650х760</t>
  </si>
  <si>
    <t xml:space="preserve">Витрина тепловая настольная серии STANDART. Темп. режим +30…+80°С.  В комплекте  6 гастроемкостей GN-1/2- 40 мм,  2 перф. полка 1120х350мм. И 1120х280 мм. Подcветка. Мощность 2 кВт, 220В, 53кг. </t>
  </si>
  <si>
    <t>800х650х760</t>
  </si>
  <si>
    <t xml:space="preserve">Витрина тепловая настольная серии STANDART. Темп. режим +30…+80°С.  В комплекте  4 гастроемкости GN-1/2- 40 мм, 2 перф. полки 754х350мм. и 754х280 мм. Подсветка. Мощность 1 кВт, 220В, 44кг. </t>
  </si>
  <si>
    <t>1165х650х630</t>
  </si>
  <si>
    <t xml:space="preserve">Витрина тепловая настольная серии STANDART. Темп. режим +30…+80°С.  В комплекте  6 гастроемкостей GN-1/2- 40 мм,  перф. полка 1120х350мм. Подcветка. Мощность 2 кВт, 220В, 53кг. </t>
  </si>
  <si>
    <t>800х650х630</t>
  </si>
  <si>
    <t xml:space="preserve">Витрина тепловая настольная серии STANDART. Темп. режим +30…+80°С.  В комплекте  4 гастроемкости GN-1/2- 40 мм,  перф. полка 754х350мм. Подсветка. Мощность 1 кВт, 220В, 40кг. </t>
  </si>
  <si>
    <t>ВИТРИНЫ ТЕПЛОВЫЕ СЕРИИ STANDART</t>
  </si>
  <si>
    <t>930х570х660</t>
  </si>
  <si>
    <t>GC2-3S</t>
  </si>
  <si>
    <t>930х390х900</t>
  </si>
  <si>
    <t>GC1-3S</t>
  </si>
  <si>
    <t>GC1-2S</t>
  </si>
  <si>
    <t>930х390х420</t>
  </si>
  <si>
    <t>GC1-1S</t>
  </si>
  <si>
    <t>ГРИЛЬ ДЛЯ КУР</t>
  </si>
  <si>
    <t>510х670х1100</t>
  </si>
  <si>
    <t>GM-3E</t>
  </si>
  <si>
    <t>510х670х800</t>
  </si>
  <si>
    <t>GM-2Е</t>
  </si>
  <si>
    <t>510х670х1000</t>
  </si>
  <si>
    <t>GM-3</t>
  </si>
  <si>
    <t>510х670х700</t>
  </si>
  <si>
    <t>GM-2</t>
  </si>
  <si>
    <t>АППАРАТ ДЛЯ ШАУРМЫ</t>
  </si>
  <si>
    <t>KOBOR</t>
  </si>
  <si>
    <t>1130х330х480</t>
  </si>
  <si>
    <t>HF-3T</t>
  </si>
  <si>
    <t>Станция для подогрева картофеля фри предназначена для подогрева и поддержания уже готового картофеля фри в теплом состоянии. Деликатный подогрев продукта осуществляется сверху - это позволяет сохранять картофель фри достаточно долго в горячем виде без потери качества. Сверху располагается подсветка. Модель изготовлена полностью из нержавеющей стали. В комлект входит перфорированный поддон. Дополнительный второй поддон для установки коборусов покупается отдельно и является опцией. 220В, 1105Вт, 14кг</t>
  </si>
  <si>
    <t>600х330х480</t>
  </si>
  <si>
    <t>HF-2T</t>
  </si>
  <si>
    <t>Станция для подогрева картофеля фри предназначена для подогрева и поддержания уже готового картофеля фри в теплом состоянии. Деликатный подогрев продукта осуществляется сверху - это позволяет сохранять картофель фри достаточно долго в горячем виде без потери качества. Сверху располагается подсветка. Модель изготовлена полностью из нержавеющей стали. В комлект входит перфорированный поддон. Дополнительный второй поддон для установки коборусов покупается отдельно и является опцией. 220В, 570Вт, 7,5кг</t>
  </si>
  <si>
    <t>335х330х480</t>
  </si>
  <si>
    <t>HF-1T</t>
  </si>
  <si>
    <t>Станция для подогрева картофеля фри предназначена для подогрева и поддержания уже готового картофеля фри в теплом состоянии. Деликатный подогрев продукта осуществляется сверху - это позволяет сохранять картофель фри достаточно долго в горячем виде без потери качества. Сверху располагается подсветка. Модель изготовлена полностью из нержавеющей стали. В комлект входит перфорированный поддон. Дополнительный второй поддон для установки коборусов покупается отдельно и является опцией. 220В, 370Вт, 4,5кг</t>
  </si>
  <si>
    <t>Опция: доп. поддон для установки спиральных чипсов вертикально 800р.</t>
  </si>
  <si>
    <t>СТАНЦИИ ДЛЯ ПОДОГРЕВА КАРТОФЕЛЯ ФРИ</t>
  </si>
  <si>
    <t>830х580х340</t>
  </si>
  <si>
    <t>FC2-13T</t>
  </si>
  <si>
    <t>Чебуречница настольная с электрическим нагревом масла. Корпус из нержавеющей стали. Кран для слива масла. Поддод для стекания масла. Температурный режим от 0 до 180°С Объем 27л. 220В, 6кВт</t>
  </si>
  <si>
    <t>480х580х340</t>
  </si>
  <si>
    <t>FC2-13</t>
  </si>
  <si>
    <t>Чебуречница настольная с электрическим нагревом масла. Корпус из нержавеющей стали. Кран для слива масла. Температурный режим от 0 до 180°С Объем 27л. 220В, 6кВт</t>
  </si>
  <si>
    <t>620х580х340</t>
  </si>
  <si>
    <t>FC1-6T</t>
  </si>
  <si>
    <t>Чебуречница настольная с электрическим нагревом масла. Корпус из нержавеющей стали. Кран для слива масла. Поддод для стекания масла. Температурный режим от 0 до 180°С Объем 13л. 220В, 3кВт</t>
  </si>
  <si>
    <t>270х580х340</t>
  </si>
  <si>
    <t>FC1-6</t>
  </si>
  <si>
    <t>Чебуречница настольная с электрическим нагревом масла. Корпус из нержавеющей стали. Кран для слива масла. Температурный режим от 0 до 180°С Объем 13л. 220В, 3кВт</t>
  </si>
  <si>
    <t>ЧЕБУРЕЧНИЦЫ</t>
  </si>
  <si>
    <t>400х405х315</t>
  </si>
  <si>
    <t>FSP-8T</t>
  </si>
  <si>
    <t>Фритюрница настольная с электрическим нагревом масла, оснащена одной рабочей ванной объемом 16,7 литров под объем фритюрного масла 8 литров с крышкой и одной сетчатой корзиной. Корпус полностью из нержавеющей стали.Температурный режим от 0 до 180°С. 220В, 4кВт, 7кг</t>
  </si>
  <si>
    <t>755х405х315</t>
  </si>
  <si>
    <t>FS2-8T</t>
  </si>
  <si>
    <t>Фритюрница настольная с электрическим нагревом масла, оснащена двумя рабочими ваннами объемом по 16,7 литров под объем фритюрного масла по 8 литров каждая с крышкой и двумя сетчатыми корзинами. Корпус полностью из нержавеющей стали.Температурный режим от 0 до 180°С. 220В, 6кВт, 11кг</t>
  </si>
  <si>
    <t>FS1-8T</t>
  </si>
  <si>
    <t>Фритюрница настольная с электрическим нагревом масла, оснащена одной рабочей ванной объемом 16,7 литров под объем фритюрного масла 8 литров с крышкой и одной сетчатой корзиной. Корпус полностью из нержавеющей стали.Температурный режим от 0 до 180°С. 220В, 3кВт, 6кг</t>
  </si>
  <si>
    <t>FS2-4T</t>
  </si>
  <si>
    <t>Фритюрница настольная с электрическим нагревом масла, оснащена двумя рабочими ваннами объемом по 7,5 литров под объем фритюрного масла по 4 литра каждая с крышкой и двумя сетчатыми корзинами. Корпус полностью из нержавеющей стали.Температурный режим от 0 до 180°С. 220В, 4кВт, 8кг</t>
  </si>
  <si>
    <t>220х405х315</t>
  </si>
  <si>
    <t>FS1-4T</t>
  </si>
  <si>
    <t>Фритюрница настольная с электрическим нагревом масла, оснащена одной рабочей ванной объемом 7,5 литров под объем фритюрного масла 4 литра с крышкой и одной сетчатой корзиной. Корпус полностью из нержавеющей стали.Температурный режим от 0 до 180°С. 220В, 2кВт, 5кг</t>
  </si>
  <si>
    <t>ФРИТЮРНИЦЫ</t>
  </si>
  <si>
    <t>480х150х610</t>
  </si>
  <si>
    <t>SK-15</t>
  </si>
  <si>
    <t>500х900х870</t>
  </si>
  <si>
    <t>N9-5EB</t>
  </si>
  <si>
    <t>Нейтральный модуль шириной 50см закрытый, с выдвижным ящиком, распашная дверка (дверки), корпус из н.с. AISI 430, каркас проф. труба 40х40мм, полка сплошная, регулируемые по высоте ножки, вес 43кг.</t>
  </si>
  <si>
    <t>600х900х870</t>
  </si>
  <si>
    <t>N9-6EB</t>
  </si>
  <si>
    <t>700х900х870</t>
  </si>
  <si>
    <t>N9-7EB</t>
  </si>
  <si>
    <t>800х900х870</t>
  </si>
  <si>
    <t>N9-8EB</t>
  </si>
  <si>
    <t>500х700х870</t>
  </si>
  <si>
    <t>N7-5EB</t>
  </si>
  <si>
    <t>Нейтральный модуль шириной 50см закрытый, с выдвижным ящиком, распашная дверка (дверки), корпус из н.с. AISI 430, каркас проф. труба 40х40мм, полка сплошная, регулируемые по высоте ножки, вес 40кг.</t>
  </si>
  <si>
    <t>N7-6EB</t>
  </si>
  <si>
    <t>Нейтральный модуль шириной 60см закрытый, с выдвижным ящиком, распашная дверка (дверки), корпус из н.с. AISI 430, каркас проф. труба 40х40мм, полка сплошная, регулируемые по высоте ножки, вес 47кг.</t>
  </si>
  <si>
    <t>N7-7EB</t>
  </si>
  <si>
    <t>N7-8EB</t>
  </si>
  <si>
    <t>400х900х870</t>
  </si>
  <si>
    <t>N9-4E</t>
  </si>
  <si>
    <t>N9-5E</t>
  </si>
  <si>
    <t>N9-6E</t>
  </si>
  <si>
    <t>Нейтральный модуль шириной 60см закрытый, корпус из н.с. AISI 430, каркас проф. труба 40х40мм, полка сплошная, распашная дверка (дверки), регулируемые по высоте ножки, вес 39кг.</t>
  </si>
  <si>
    <t>N9-7E</t>
  </si>
  <si>
    <t>N9-8E</t>
  </si>
  <si>
    <t>Нейтральный модуль шириной 80см закрытый, корпус из н.с. AISI 430, каркас проф. труба 40х40мм, полка сплошная, распашная дверка (дверки), регулируемые по высоте ножки, 52кг.</t>
  </si>
  <si>
    <t>НЕЙТРАЛЬНЫЕ МОДУЛИ ЗАКРЫТЫЕ 900 СЕРИИ</t>
  </si>
  <si>
    <t>N7-4E</t>
  </si>
  <si>
    <t>N7-5E</t>
  </si>
  <si>
    <t>N7-6E</t>
  </si>
  <si>
    <t>N7-7E</t>
  </si>
  <si>
    <t>N7-8E</t>
  </si>
  <si>
    <t>Нейтральный модуль шириной 80см закрытый, корпус из н.с. AISI 430, каркас проф. труба 40х40мм, полка сплошная, распашная дверка (дверки), регулируемые по высоте ножки, вес 48кг.</t>
  </si>
  <si>
    <t>НЕЙТРАЛЬНЫЕ МОДУЛИ ЗАКРЫТЫЕ 700 СЕРИИ</t>
  </si>
  <si>
    <t>N9-5CB</t>
  </si>
  <si>
    <t>Нейтральный модуль шириной 50см полузакрытый, с выдвижным ящиком, корпус из н.с. AISI 430, каркас проф. труба 40х40мм, полка сплошная, регулируемые по высоте ножки, вес 39кг.</t>
  </si>
  <si>
    <t>N9-6CB</t>
  </si>
  <si>
    <t>Нейтральный модуль шириной 60см полузакрытый, с выдвижным ящиком, корпус из н.с. AISI 430, каркас проф. труба 40х40мм, полка сплошная, регулируемые по высоте ножки, вес 47кг.</t>
  </si>
  <si>
    <t>N9-7CB</t>
  </si>
  <si>
    <t>Нейтральный модуль шириной 70см полузакрытый, с выдвижным ящиком, корпус из н.с. AISI 430, каркас проф. труба 40х40мм, полка сплошная, регулируемые по высоте ножки, вес 54кг.</t>
  </si>
  <si>
    <t>N9-8CB</t>
  </si>
  <si>
    <t>Нейтральный модуль шириной 80см полузакрытый, с выдвижным ящиком, корпус из н.с. AISI 430, каркас проф. труба 40х40мм, полка сплошная, регулируемые по высоте ножки, вес 62кг.</t>
  </si>
  <si>
    <t xml:space="preserve">НЕЙТРАЛЬНЫЕ МОДУЛИ С ВЫДВИЖНЫМ ЯЩИКОМ ПОЛУЗАКРЫТЫЕ 900 СЕРИИ </t>
  </si>
  <si>
    <t>N7-5CB</t>
  </si>
  <si>
    <t>Нейтральный модуль шириной 50см полузакрытый, с выдвижным ящиком, корпус из н.с. AISI 430, каркас проф. труба 40х40мм, полка сплошная, регулируемые по высоте ножки, вес 35кг.</t>
  </si>
  <si>
    <t>N7-6CB</t>
  </si>
  <si>
    <t>Нейтральный модуль шириной 60см полузакрытый, с выдвижным ящиком, корпус из н.с. AISI 430, каркас проф. труба 40х40мм, полка сплошная, регулируемые по высоте ножки, вес 42кг.</t>
  </si>
  <si>
    <t>N7-7CB</t>
  </si>
  <si>
    <t>Нейтральный модуль шириной 70см полузакрытый, с выдвижным ящиком, корпус из н.с. AISI 430, каркас проф. труба 40х40мм, полка сплошная, регулируемые по высоте ножки, вес 49кг.</t>
  </si>
  <si>
    <t>N7-8CB</t>
  </si>
  <si>
    <t>Нейтральный модуль шириной 80см полузакрытый, с выдвижным ящиком, корпус из н.с. AISI 430, каркас проф. труба 40х40мм, полка сплошная, регулируемые по высоте ножки, вес 56кг.</t>
  </si>
  <si>
    <t xml:space="preserve">НЕЙТРАЛЬНЫЕ МОДУЛИ С ВЫДВИЖНЫМ ЯЩИКОМ ПОЛУЗАКРЫТЫЕ 700 СЕРИИ </t>
  </si>
  <si>
    <t>N9-5OB</t>
  </si>
  <si>
    <t>Нейтральный модуль шириной 50см открытый, с выдвижным ящиком, корпус из н.с. AISI 430, каркас проф. труба 40х40мм, полка сплошная, регулируемые по высоте ножки, вес 31кг.</t>
  </si>
  <si>
    <t>N9-6OB</t>
  </si>
  <si>
    <t>Нейтральный модуль шириной 60см открытый, с выдвижным ящиком, корпус из н.с. AISI 430, каркас проф. труба 40х40мм, полка сплошная, регулируемые по высоте ножки, вес 38кг.</t>
  </si>
  <si>
    <t>N9-7OB</t>
  </si>
  <si>
    <t>Нейтральный модуль шириной 70см открытый, с выдвижным ящиком, корпус из н.с. AISI 430, каркас проф. труба 40х40мм, полка сплошная, регулируемые по высоте ножки, вес 44кг.</t>
  </si>
  <si>
    <t>N9-8OB</t>
  </si>
  <si>
    <t>Нейтральный модуль шириной 80см открытый, с выдвижным ящиком, корпус из н.с. AISI 430, каркас проф. труба 40х40мм, полка сплошная, регулируемые по высоте ножки, вес 50кг.</t>
  </si>
  <si>
    <t xml:space="preserve">НЕЙТРАЛЬНЫЕ МОДУЛИ С ВЫДВИЖНЫМ ЯЩИКОМ ОТКРЫТЫЕ 900 СЕРИИ </t>
  </si>
  <si>
    <t>N7-5OB</t>
  </si>
  <si>
    <t>Нейтральный модуль шириной 50см открытый, с выдвижным ящиком, корпус из н.с. AISI 430, каркас проф. труба 40х40мм, полка сплошная, регулируемые по высоте ножки, вес 29кг.</t>
  </si>
  <si>
    <t>N7-6OB</t>
  </si>
  <si>
    <t>Нейтральный модуль шириной 60см открытый, с выдвижным ящиком, корпус из н.с. AISI 430, каркас проф. труба 40х40мм, полка сплошная, регулируемые по высоте ножки, вес 35кг.</t>
  </si>
  <si>
    <t>N7-7OB</t>
  </si>
  <si>
    <t>Нейтральный модуль шириной 70см открытый, с выдвижным ящиком, корпус из н.с. AISI 430, каркас проф. труба 40х40мм, полка сплошная, регулируемые по высоте ножки, вес 40кг.</t>
  </si>
  <si>
    <t>N7-8OB</t>
  </si>
  <si>
    <t>Нейтральный модуль шириной 80см открытый, с выдвижным ящиком, корпус из н.с. AISI 430, каркас проф. труба 40х40мм, полка сплошная, регулируемые по высоте ножки, вес 46кг.</t>
  </si>
  <si>
    <t xml:space="preserve">НЕЙТРАЛЬНЫЕ МОДУЛИ С ВЫДВИЖНЫМ ЯЩИКОМ ОТКРЫТЫЕ 700 СЕРИИ </t>
  </si>
  <si>
    <t>200х900х870</t>
  </si>
  <si>
    <t>N9-2C</t>
  </si>
  <si>
    <t>Нейтральный модуль шириной 20см полузакрытый, корпус из н.с. AISI 430, каркас проф. труба 40х40мм, полка сплошная, регулируемые по высоте ножки, вес 11кг.</t>
  </si>
  <si>
    <t>300х900х870</t>
  </si>
  <si>
    <t>N9-3C</t>
  </si>
  <si>
    <t>Нейтральный модуль шириной 30см полузакрытый, корпус из н.с. AISI 430, каркас проф. труба 40х40мм, полка сплошная, регулируемые по высоте ножки, вес 17кг.</t>
  </si>
  <si>
    <t>N9-4C</t>
  </si>
  <si>
    <t>Нейтральный модуль шириной 40см полузакрытый, корпус из н.с. AISI 430, каркас проф. труба 40х40мм, полка сплошная, регулируемые по высоте ножки, вес 23кг.</t>
  </si>
  <si>
    <t>N9-5C</t>
  </si>
  <si>
    <t>Нейтральный модуль шириной 50см полузакрытый, корпус из н.с. AISI 430, каркас проф. труба 40х40мм, полка сплошная, регулируемые по высоте ножки, вес 28кг.</t>
  </si>
  <si>
    <t>N9-6C</t>
  </si>
  <si>
    <t>Нейтральный модуль шириной 60см полузакрытый, корпус из н.с. AISI 430, каркас проф. труба 40х40мм, полка сплошная, регулируемые по высоте ножки, вес 34кг.</t>
  </si>
  <si>
    <t>N9-7C</t>
  </si>
  <si>
    <t>Нейтральный модуль шириной 70см полузакрытый, корпус из н.с. AISI 430, каркас проф. труба 40х40мм, полка сплошная, регулируемые по высоте ножки, вес 39кг.</t>
  </si>
  <si>
    <t>N9-8C</t>
  </si>
  <si>
    <t>Нейтральный модуль шириной 80см полузакрытый, корпус из н.с. AISI 430, каркас проф. труба 40х40мм, полка сплошная, регулируемые по высоте ножки, 45кг.</t>
  </si>
  <si>
    <t>НЕЙТРАЛЬНЫЕ МОДУЛИ ПОЛУЗАКРЫТЫЕ 900 СЕРИИ</t>
  </si>
  <si>
    <t>200х700х870</t>
  </si>
  <si>
    <t>N7-2C</t>
  </si>
  <si>
    <t>Нейтральный модуль шириной 20см полузакрытый, корпус из н.с. AISI 430, каркас проф. труба 40х40мм, полка сплошная, регулируемые по высоте ножки, вес 10кг.</t>
  </si>
  <si>
    <t>300х700х870</t>
  </si>
  <si>
    <t>N7-3C</t>
  </si>
  <si>
    <t>Нейтральный модуль шириной 30см полузакрытый, корпус из н.с. AISI 430, каркас проф. труба 40х40мм, полка сплошная, регулируемые по высоте ножки, вес 15кг.</t>
  </si>
  <si>
    <t>N7-4C</t>
  </si>
  <si>
    <t>Нейтральный модуль шириной 40см полузакрытый, корпус из н.с. AISI 430, каркас проф. труба 40х40мм, полка сплошная, регулируемые по высоте ножки, вес 21кг.</t>
  </si>
  <si>
    <t>N7-5C</t>
  </si>
  <si>
    <t>Нейтральный модуль шириной 50см полузакрытый, корпус из н.с. AISI 430, каркас проф. труба 40х40мм, полка сплошная, регулируемые по высоте ножки, вес 26кг.</t>
  </si>
  <si>
    <t>N7-6C</t>
  </si>
  <si>
    <t>Нейтральный модуль шириной 60см полузакрытый, корпус из н.с. AISI 430, каркас проф. труба 40х40мм, полка сплошная, регулируемые по высоте ножки, вес 31кг.</t>
  </si>
  <si>
    <t>N7-7C</t>
  </si>
  <si>
    <t>Нейтральный модуль шириной 70см полузакрытый, корпус из н.с. AISI 430, каркас проф. труба 40х40мм, полка сплошная, регулируемые по высоте ножки, вес 36кг.</t>
  </si>
  <si>
    <t>N7-8C</t>
  </si>
  <si>
    <t>Нейтральный модуль шириной 80см полузакрытый, корпус из н.с. AISI 430, каркас проф. труба 40х40мм, полка сплошная, регулируемые по высоте ножки, вес 41кг.</t>
  </si>
  <si>
    <t>НЕЙТРАЛЬНЫЕ МОДУЛИ ПОЛУЗАКРЫТЫЕ 700 СЕРИИ</t>
  </si>
  <si>
    <t>N9-2O</t>
  </si>
  <si>
    <t>Нейтральный модуль шириной 20см открытый, корпус из н.с. AISI 430, каркас проф. труба 40х40мм, полка сплошная, регулируемые по высоте ножки, вес 8кг.</t>
  </si>
  <si>
    <t>N9-3O</t>
  </si>
  <si>
    <t>Нейтральный модуль шириной 30см открытый, корпус из н.с. AISI 430, каркас проф. труба 40х40мм, полка сплошная, регулируемые по высоте ножки, вес 12кг.</t>
  </si>
  <si>
    <t>N9-4O</t>
  </si>
  <si>
    <t>Нейтральный модуль шириной 40см открытый, корпус из н.с. AISI 430, каркас проф. труба 40х40мм, полка сплошная, регулируемые по высоте ножки, вес 17кг.</t>
  </si>
  <si>
    <t>N9-5O</t>
  </si>
  <si>
    <t>Нейтральный модуль шириной 50см открытый, корпус из н.с. AISI 430, каркас проф. труба 40х40мм, полка сплошная, регулируемые по высоте ножки, вес 21кг.</t>
  </si>
  <si>
    <t>N9-6O</t>
  </si>
  <si>
    <t>Нейтральный модуль шириной 60см открытый, корпус из н.с. AISI 430, каркас проф. труба 40х40мм, полка сплошная, регулируемые по высоте ножки, вес 25кг.</t>
  </si>
  <si>
    <t>N9-7O</t>
  </si>
  <si>
    <t>Нейтральный модуль шириной 70см открытый, корпус из н.с. AISI 430, каркас проф. труба 40х40мм, полка сплошная, регулируемые по высоте ножки, вес 29кг.</t>
  </si>
  <si>
    <t>N9-8O</t>
  </si>
  <si>
    <t>Нейтральный модуль шириной 80см открытый, корпус из н.с. AISI 430, каркас проф. труба 40х40мм, полка сплошная, регулируемые по высоте ножки, вес 33кг.</t>
  </si>
  <si>
    <t>НЕЙТРАЛЬНЫЕ МОДУЛИ ОТКРЫТЫЕ 900 СЕРИИ</t>
  </si>
  <si>
    <t>N7-2O</t>
  </si>
  <si>
    <t>N7-3O</t>
  </si>
  <si>
    <t>N7-4O</t>
  </si>
  <si>
    <t>Нейтральный модуль шириной 40см открытый, корпус из н.с. AISI 430, каркас проф. труба 40х40мм, полка сплошная, регулируемые по высоте ножки, вес 16кг.</t>
  </si>
  <si>
    <t>N7-5O</t>
  </si>
  <si>
    <t>Нейтральный модуль шириной 50см открытый, корпус из н.с. AISI 430, каркас проф. труба 40х40мм, полка сплошная, регулируемые по высоте ножки, вес 19кг.</t>
  </si>
  <si>
    <t>N7-6O</t>
  </si>
  <si>
    <t>Нейтральный модуль шириной 60см открытый, корпус из н.с. AISI 430, каркас проф. труба 40х40мм, полка сплошная, регулируемые по высоте ножки, вес 23кг.</t>
  </si>
  <si>
    <t>N7-7O</t>
  </si>
  <si>
    <t>Нейтральный модуль шириной 70см открытый, корпус из н.с. AISI 430, каркас проф. труба 40х40мм, полка сплошная, регулируемые по высоте ножки, вес 27кг.</t>
  </si>
  <si>
    <t>N7-8O</t>
  </si>
  <si>
    <t>Нейтральный модуль шириной 80см открытый, корпус из н.с. AISI 430, каркас проф. труба 40х40мм, полка сплошная, регулируемые по высоте ножки, вес 31кг.</t>
  </si>
  <si>
    <t>НЕЙТРАЛЬНЫЕ МОДУЛИ ОТКРЫТЫЕ 700 СЕРИИ</t>
  </si>
  <si>
    <t>1175х823х670</t>
  </si>
  <si>
    <t>P9-6S2</t>
  </si>
  <si>
    <t>Подставка под индукционную плиту I9-6T закрытая, корпус из н.с. AISI 430, каркас проф. труба 40х40мм, полка сплошная, регулируемые по высоте ножки, вес 38кг.</t>
  </si>
  <si>
    <t>800х823х670</t>
  </si>
  <si>
    <t>P9-4S2</t>
  </si>
  <si>
    <t>Подставка под индукционную плиту I9-4T закрытая, корпус из н.с. AISI 430, каркас проф. труба 40х40мм, полка сплошная, регулируемые по высоте ножки, вес 30кг.</t>
  </si>
  <si>
    <t>425х823х670</t>
  </si>
  <si>
    <t>P9-2S2</t>
  </si>
  <si>
    <t>Подставка под индукционную плиту I9-2T закрытая, корпус из н.с. AISI 430, каркас проф. труба 40х40мм, полка сплошная, регулируемые по высоте ножки, вес 21кг.</t>
  </si>
  <si>
    <t>P9-6S1</t>
  </si>
  <si>
    <t>Подставка под индукционную плиту I9-6T полузакрытая, корпус из н.с. AISI 430, каркас проф. труба 40х40мм, полка сплошная, регулируемые по высоте ножки, вес 26кг.</t>
  </si>
  <si>
    <t>P9-4S1</t>
  </si>
  <si>
    <t>Подставка под индукционную плиту I9-4T полузакрытая, корпус из н.с. AISI 430, каркас проф. труба 40х40мм, полка сплошная, регулируемые по высоте ножки, вес 22кг.</t>
  </si>
  <si>
    <t>P9-2S1</t>
  </si>
  <si>
    <t>Подставка под индукционную плиту I9-2T полузакрытая, корпус из н.с. AISI 430, каркас проф. труба 40х40мм, полка сплошная, регулируемые по высоте ножки, вес 17кг.</t>
  </si>
  <si>
    <t>P9-6S</t>
  </si>
  <si>
    <t>Подставка под индукционную плиту I9-6T открытая, корпус из н.с. AISI 430, каркас проф. труба 40х40мм, полка сплошная, регулируемые по высоте ножки, вес 16кг.</t>
  </si>
  <si>
    <t>P9-4S</t>
  </si>
  <si>
    <t>Подставка под индукционную плиту I9-4T открытая, корпус из н.с. AISI 430, каркас проф. труба 40х40мм, полка сплошная, регулируемые по высоте ножки, вес 13кг.</t>
  </si>
  <si>
    <t>P9-2S</t>
  </si>
  <si>
    <t>Подставка под индукционную плиту I9-2T открытая, корпус из н.с. AISI 430, каркас проф. труба 40х40мм, полка сплошная, регулируемые по высоте ножки, вес 10кг.</t>
  </si>
  <si>
    <t>ПОДСТАВКИ  900 СЕРИИ</t>
  </si>
  <si>
    <t>1100х623х670</t>
  </si>
  <si>
    <t>P7-6S2</t>
  </si>
  <si>
    <t>Подставка под индукционную плиту I7-6T закрытая, корпус из н.с. AISI 430, каркас проф. труба 40х40мм, полка сплошная, регулируемые по высоте ножки, вес 33кг.</t>
  </si>
  <si>
    <t>700х623х670</t>
  </si>
  <si>
    <t>P7-4S2</t>
  </si>
  <si>
    <t>Подставка под индукционную плиту I7-4T закрытая, корпус из н.с. AISI 430, каркас проф. труба 40х40мм, полка сплошная, регулируемые по высоте ножки, вес 24кг.</t>
  </si>
  <si>
    <t>400х623х670</t>
  </si>
  <si>
    <t>P7-2S2</t>
  </si>
  <si>
    <t>Подставка под индукционную плиту I7-2T закрытая, корпус из н.с. AISI 430, каркас проф. труба 40х40мм, полка сплошная, регулируемые по высоте ножки, вес 18кг.</t>
  </si>
  <si>
    <t>P7-6S1</t>
  </si>
  <si>
    <t>Подставка под индукционную плиту I7-6T полузакрытая, корпус из н.с. AISI 430, каркас проф. труба 40х40мм, полка сплошная, регулируемые по высоте ножки, вес 25кг.</t>
  </si>
  <si>
    <t>P7-4S1</t>
  </si>
  <si>
    <t>Подставка под индукционную плиту I7-4T полузакрытая, корпус из н.с. AISI 430, каркас проф. труба 40х40мм, полка сплошная, регулируемые по высоте ножки, вес 20кг.</t>
  </si>
  <si>
    <t>P7-2S1</t>
  </si>
  <si>
    <t>Подставка под индукционную плиту I7-2T полузакрытая, корпус из н.с. AISI 430, каркас проф. труба 40х40мм, полка сплошная, регулируемые по высоте ножки, вес 15кг.</t>
  </si>
  <si>
    <t>P7-6S</t>
  </si>
  <si>
    <t>Подставка под индукционную плиту I7-6T открытая, корпус из н.с. AISI 430, каркас проф. труба 40х40мм, полка сплошная, регулируемые по высоте ножки, вес 15кг.</t>
  </si>
  <si>
    <t>P7-4S</t>
  </si>
  <si>
    <t>Подставка под индукционную плиту I7-4T открытая, корпус из н.с. AISI 430, каркас проф. труба 40х40мм, полка сплошная, регулируемые по высоте ножки, вес 12кг.</t>
  </si>
  <si>
    <t>P7-2S</t>
  </si>
  <si>
    <t>Подставка под индукционную плиту I7-2T открытая, корпус из н.с. AISI 430, каркас проф. труба 40х40мм, полка сплошная, регулируемые по высоте ножки, вес 9кг.</t>
  </si>
  <si>
    <t>ПОДСТАВКИ  700 СЕРИИ</t>
  </si>
  <si>
    <t>1175х900х870</t>
  </si>
  <si>
    <t>I9-6SТ</t>
  </si>
  <si>
    <t>I9-4SТ</t>
  </si>
  <si>
    <t>425х900х870</t>
  </si>
  <si>
    <t>I9-6S2</t>
  </si>
  <si>
    <t>I9-4S2</t>
  </si>
  <si>
    <t>I9-2S2</t>
  </si>
  <si>
    <t>I9-6S1</t>
  </si>
  <si>
    <t>I9-4S1</t>
  </si>
  <si>
    <t>I9-2S1</t>
  </si>
  <si>
    <t>I9-6S</t>
  </si>
  <si>
    <t>I9-4S</t>
  </si>
  <si>
    <t>I9-2S</t>
  </si>
  <si>
    <t>I9-6T</t>
  </si>
  <si>
    <t>I9-4T</t>
  </si>
  <si>
    <t>I9-2T</t>
  </si>
  <si>
    <t>Плита индукционная настольная,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</si>
  <si>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ПЛИТЫ 900 СЕРИИ</t>
  </si>
  <si>
    <t>I7-6SТ</t>
  </si>
  <si>
    <t>I7-4SТ</t>
  </si>
  <si>
    <t>I7-6S2</t>
  </si>
  <si>
    <t>I7-4S2</t>
  </si>
  <si>
    <t>I7-2S2</t>
  </si>
  <si>
    <t>I7-4SO</t>
  </si>
  <si>
    <t>I7-6S1</t>
  </si>
  <si>
    <t>I7-4S1</t>
  </si>
  <si>
    <t>I7-2S1</t>
  </si>
  <si>
    <t>I7-6S</t>
  </si>
  <si>
    <t>I7-4S</t>
  </si>
  <si>
    <t>I7-2S</t>
  </si>
  <si>
    <t>I7-6T</t>
  </si>
  <si>
    <t>I7-4T</t>
  </si>
  <si>
    <t>I7-2T</t>
  </si>
  <si>
    <t xml:space="preserve"> ПЛИТЫ 700 СЕРИИ</t>
  </si>
  <si>
    <t>330x330x120</t>
  </si>
  <si>
    <t>SLIM-1</t>
  </si>
  <si>
    <t>СЕРИЯ SLIM</t>
  </si>
  <si>
    <t>ИНДУКЦИОННЫЕ ПЛИТЫ</t>
  </si>
  <si>
    <t>1500х600х1730 мм, AISI430, двери-купе с замком</t>
  </si>
  <si>
    <t>1200х600х1730 мм, AISI430, двери-купе с замком</t>
  </si>
  <si>
    <t>950х600х1730 мм, AISI430, двери-купе с замком</t>
  </si>
  <si>
    <t>600х500х2000 мм, AISI430, двухсекционный</t>
  </si>
  <si>
    <t>300х500х2000 мм, AISI430, односекционный</t>
  </si>
  <si>
    <t>1200х700х870 мм, c бортом, двери купе с замком, AISI430</t>
  </si>
  <si>
    <t>1200х600х870 мм, без борта, двери купе с замком, AISI430</t>
  </si>
  <si>
    <t>1200х600х870 мм, каркас - AISI430, 2 ванны - AISI304 размером 500х400х250мм, двери купе</t>
  </si>
  <si>
    <t>1200х600х870 мм, каркас - AISI430, 1 ванна СПРАВА - AISI304 размером 500х400х250мм, двери купе</t>
  </si>
  <si>
    <t>1200х600х870 мм, каркас - AISI430, 1 ванна СЛЕВА - AISI304 размером 500х400х250мм, двери купе</t>
  </si>
  <si>
    <t>950х800х870 мм, с бортом, столешница - AISI430, каркас - оцинк.сталь</t>
  </si>
  <si>
    <t>900х600х870 мм, с бортом, столешница - AISI430, каркас - оцинк.сталь</t>
  </si>
  <si>
    <t>800х600х870 мм, с бортом, столешница - AISI430, каркас - оцинк.сталь</t>
  </si>
  <si>
    <t>530х600х870 мм, с бортом, столешница - AISI430, каркас - оцинк.сталь</t>
  </si>
  <si>
    <t>950х600х870 мм, столешница - AISI430, каркас - оцинк.сталь</t>
  </si>
  <si>
    <t>1800х700х870 мм, столешница - AISI430, каркас - оцинк.сталь</t>
  </si>
  <si>
    <t>400х400х100 мм, клееный бук</t>
  </si>
  <si>
    <t>514х514х700 мм, колода 500х500х150 мм - клееный бук, каркас разборный - оцинк. сталь</t>
  </si>
  <si>
    <t>500х400х600 мм, мойка глубиной 120 мм, может быть укомплектован элекроводонагревателем Успех+</t>
  </si>
  <si>
    <t>332х337х152 мм, ванна 325х265х152 мм, AISI304, без смесителя и сифона</t>
  </si>
  <si>
    <t>500х600х870 мм, AISI304, без педали</t>
  </si>
  <si>
    <t>500х600х870 мм, ванна-AISI304, каркас-оц.сталь</t>
  </si>
  <si>
    <t>1010х530х870 мм, 1 ванна 430х910х300 мм, ванна-AISI430, каркас-оц.сталь</t>
  </si>
  <si>
    <t>1790х630х870 мм, 3 секции 530х530х400 мм, ванна-AISI430, каркас-оц.сталь</t>
  </si>
  <si>
    <t>1490х530х870 мм, 3 секции 430х430х300 мм, ванна-AISI430, каркас-оц.сталь</t>
  </si>
  <si>
    <t>1550х800х870 мм, 2 секции 700х700х450 мм, ванна-AISI430, каркас-оц.сталь</t>
  </si>
  <si>
    <t>1350х700х870 мм, 2 секции 600х600х450 мм, ванна-AISI430, каркас-оц.сталь</t>
  </si>
  <si>
    <t>700х700х870 мм, 1 секция 600х600х450 мм, ванна-AISI430, каркас-оц.сталь</t>
  </si>
  <si>
    <t>630х630х870 мм, 1 секция 530х530х400 мм, ванна-AISI430, каркас-оц.сталь</t>
  </si>
  <si>
    <t>530х530х870 мм, 1 секция 430х430х300 мм, ванна-AISI430, каркас-оц.сталь</t>
  </si>
  <si>
    <t>Цепь поддержки вент, зонта 4х15х26 - 3.1м, Анкер с крюкообразной головкой АК 8х14х50(бетон) - 2шт., Талреп М8 крючок-крючок - 2шт.</t>
  </si>
  <si>
    <t>ЗВН-1/400/700/900-/2000 - 2 шт
ЗВО-1600/2000; ЗВО-2000/2000 - 2 шт
МВО-2/700/2000 - 2 шт</t>
  </si>
  <si>
    <t>ЗВН-1/400/700/900-/1600 - 1 шт
ЗВО-1600/1600 - 2 шт
МВО-2/700-1600 - 1 шт</t>
  </si>
  <si>
    <t>ЗВН-1/400/700/900-/1200 - 1 шт
ЗВН-400/700/900 - 1 шт    
МВО-2/700/1200 - 1 шт</t>
  </si>
  <si>
    <t>МВО-2/700/500 - 1 шт</t>
  </si>
  <si>
    <t>оцинк. сталь, 600х500х280 мм, оцинкованная сталь, используется над оборудованием для фаст-фуда, диаметр патрубка 150 мм</t>
  </si>
  <si>
    <t>1000х1000х500 мм, AISI430, вытяжной, разборный, с лабиринтными  фильтрами</t>
  </si>
  <si>
    <t>2200х1100х500 мм, AISI430, вытяжной, разборный, с лабиринтными  фильтрами</t>
  </si>
  <si>
    <t>1600х1100х500 мм, AISI430, вытяжной, разборный, с лабиринтными  фильтрами</t>
  </si>
  <si>
    <t>1050х560х585 мм, 0.37 кВт, 380 В, производительность 300 бат/час, облицовка окрашенная</t>
  </si>
  <si>
    <t>1050х560х585 мм, 0.37 кВт, 380 В, производительность 300 бат/час</t>
  </si>
  <si>
    <t>2016х600х850 мм, ширина  ленты 450 мм</t>
  </si>
  <si>
    <t>1015х600х850 мм, ширина ленты 450 мм</t>
  </si>
  <si>
    <t>1030х600х850 мм, ширина ленты 450 мм</t>
  </si>
  <si>
    <t>1000х765х880 мм, 0.37 кВт, 380, скорость движения ленты 20 см/с, макс нагрузка на ленту 15 кг/пог.м,  ширина ленты 450 мм</t>
  </si>
  <si>
    <t>Лента конвейерная шириной 450 мм + замок</t>
  </si>
  <si>
    <t>483х272х157 мм, предназначен для МОК -300А(150А), предотвращает попадание мезги в сточную канализацию</t>
  </si>
  <si>
    <t>1680х310х470 мм, 0.16 кВт, 220 В, +2…+8˚С, в комплекте 8 гастроемкостей GN1/4 (гл.150мм)</t>
  </si>
  <si>
    <t>1350х310х470 мм, 0.16 кВт, 220 В, +2…+8˚С, в комплекте 6 гастроемкостей GN1/4 (гл.150мм)</t>
  </si>
  <si>
    <t>1200х600х900 мм, 2 диспенсера для стаканов, 2 ниши для крышек</t>
  </si>
  <si>
    <t>654х641х1200 мм, напольный, 0.5 кВт, 220 В, 3 секции</t>
  </si>
  <si>
    <t>750х680х880 мм, настольная, 1.0 кВт, 220 В, 4 секции</t>
  </si>
  <si>
    <t>1500х740х1670 мм, разборная
Комплект гастроемкостей в составе блинной станции:
Гастроемкость GN-1/2 Н-150							1шт.
Гастроемкость GN-1/3 Н-100							1шт.
Гастроемкость GN-1/4 Н-150							1шт.
Гастроемкость GN-1/6 Н-100							9шт.
Гастроемкость GN-1/9 Н-100							6шт.</t>
  </si>
  <si>
    <t>386х568х342 мм, 2х2,3 кВт, 220В, +50...+190°С, макс. объем фритюра  2х4 л, 2 фритюрные сетки объемом 2х2,5 л, крышка в комплекте</t>
  </si>
  <si>
    <t>208х553х295 мм, 2,3 кВт, 220 В, +50...+190°С, макс. объем фритюра  2,5 л, 1 фритюрная сетка объемом 1,6 л, крышка в комплекте</t>
  </si>
  <si>
    <t>208х568х342 мм, 2.3 кВт, 220 В, +50...+190°С, макс. объем фритюра  4 л, 1 фритюрная сетка объемом 2,5 л, крышка в комплекте,</t>
  </si>
  <si>
    <t>296х553х295 мм, 4 кВт, 220 В, +50...+190°С, макс. объем фритюра  4,5л, 1 фритюрная сетка объемом 3 л, крышка в комплекте</t>
  </si>
  <si>
    <t>600х440х330 мм, 2х2,5 кВт, 220 В, диаметр конфорки 180 мм</t>
  </si>
  <si>
    <t>300х440х330 мм, 2,5 кВт, 220 В, диаметр конфорки 180 мм</t>
  </si>
  <si>
    <t>930х505х270 мм, 7,8 кВт, 220 В, +50...+190°С, на 4 чебурека, объем ванны 25 л, объем фритюра 14 л</t>
  </si>
  <si>
    <t>605х330х275 мм, 3,9 кВт, 220 В, +50...+190°С, на 2 чебурека, объем фритюра 14л</t>
  </si>
  <si>
    <t>770х505х550 мм, 3.9 кВт, 220 В, +50...+190°С, 200 пончиков/час, объем заливаемого масла - 8л, объем фритюрной ванны -16л, объем дозатора для теста - 6л</t>
  </si>
  <si>
    <t>600х440х330 мм, 2х0.25 кВт, 220 В, +40...+120°С</t>
  </si>
  <si>
    <t>300х440х330 мм, 0.25 кВт, 220В,  +40...+120°С</t>
  </si>
  <si>
    <t>600х440х330 мм, 3,2 кВт, 220 В, размер жарочной поверхности 580х320 мм, +50...+275°С</t>
  </si>
  <si>
    <t>300х440х330 мм, 1.6 кВт, 220 В, размер жарочной поверхности 275х320 мм, +50...+275°С</t>
  </si>
  <si>
    <t>250х423х210 мм, 1.55 кВт, 220 В, +50...+250°С, нижняя и верхняя поверхности рифленные</t>
  </si>
  <si>
    <t>250х423х210 мм, 1.55 кВт, 220 В, +50...+250°С, верхняя поверхность рифленая, нижняя поверхность гладкая</t>
  </si>
  <si>
    <t>945х560х825 мм, 7,3 кВт, 220 В, +50...+250°С, шампурный, 5 вертелов (2 спереди, 3 сзади), на 25 кур</t>
  </si>
  <si>
    <t>1060х570х980 мм, экв. эл. мощность 11 кВт, +50...+250°С, газовый, шампурный, 5 вертелов (2 спереди, 3 сзади), 3 газовые горелки, на 20 кур</t>
  </si>
  <si>
    <t>945х460х825 мм, 6,4 кВт, 220 В, +50...+250°С, шампурный, 3 вертела, на 15 кур</t>
  </si>
  <si>
    <t>963х508х696 мм, 4,5 кВт, 220 В, +50...+250°С, шампурный, 2 вертела, на 10 кур</t>
  </si>
  <si>
    <t>963х508х416 мм, 3 кВт, 220 В, +50...+250°С, шампурный, 1 вертел, на 5 кур</t>
  </si>
  <si>
    <t>860х580х655 мм, 8,0 кВт, 220 В, +50...+250°С, встроенный таймер: 15-120 мин, 6 садков, вместимость: 18 кур</t>
  </si>
  <si>
    <t>860х465х530 мм, 6,0 кВт, 220 В, +50...+250°С, встроенный таймер: 15-120 мин, 4 садка, вместимость: 12 кур</t>
  </si>
  <si>
    <t>630х465х505 мм, 3,6 кВт, 220 В, +50...+250°С, встроенный таймер: 15-120 мин, 4 садка, вместимость: 8 кур</t>
  </si>
  <si>
    <t>640х475х505 мм, 3.6 кВт, 220 В, +50...+250°С,  карусельный, 4 садка, на 8 кур</t>
  </si>
  <si>
    <t>640х460х640 мм, 1,2 кВт, 220 В, +30...+85°С, вместимость: 9 кур, пароувлажнение, внутренняя подсветка</t>
  </si>
  <si>
    <t>газовый, 810х470х220 мм, экв. эл. мощность 2х3,8 кВт, 60 блинов/час, диаметр конфорки 360мм</t>
  </si>
  <si>
    <t>газовый, 420х470х220 мм, экв. эл. мощность 3,8 кВт, 30 блинов/час, диаметр конфорки 360мм</t>
  </si>
  <si>
    <t>405х560х800 мм, 0.18 кВт, 380 В, емкость бункера 40 л, производительность 150 кг/час</t>
  </si>
  <si>
    <t>780(1050*) х900х870 мм, 16 кВт, 380 В,  4 конфорки, с духовкой
* с боковыми столиками</t>
  </si>
  <si>
    <t>400х400х420 мм, AISI430</t>
  </si>
  <si>
    <t>370х420х360 мм, 12 кВт, 380 В, 100 л/ч, объем кипятильного сосуда 4 л</t>
  </si>
  <si>
    <t>370х420х360 мм, 6 кВт, 380 В, 50 л/ч, объем кипятильного сосуда 4 л</t>
  </si>
  <si>
    <t>370х420х360 мм, 3 кВт, 220 В, 25 л/ч, объем кипятильного сосуда 4 л</t>
  </si>
  <si>
    <t>440х440х795 мм, 0.27 кВт, 220В, 1 секция для тарелок диаметром 160мм...320 мм, макс. кол-во тарелок: 45 шт., температура тарелок +30...+60°C</t>
  </si>
  <si>
    <t>для 
Ривьера - холодильная витрина (1500мм)</t>
  </si>
  <si>
    <t>для 
Ривьера - холодильная витрина (1200мм)</t>
  </si>
  <si>
    <t>для 
Ривьера - мармит 1-х блюд 3-х конф. (1500мм)
Ривьера - мармит 2-х блюд без г/ё (1500мм) 
Ривьера - мармит 2-х блюд ПАРОВОЙ без г/ё (1500мм) 
Ривьера - охлаждаемый стол (1500мм)
Ривьера - прилавок для горячих напитков (1500мм)
Ривьера - холодильная витрина (1500мм)</t>
  </si>
  <si>
    <t>для 
Ривьера - поворотный модуль ВНЕШНИЙ (б/н) 90°</t>
  </si>
  <si>
    <t>для 
Ривьера - модуль подогрева тарелок 2-х секц. (950 мм)</t>
  </si>
  <si>
    <t>для 
Ривьера - кассовый стол универсальный (700мм)
Ривьера - стойка для приборов (700мм)</t>
  </si>
  <si>
    <t>для 
Ривьера - мармит 2-х блюд без г/ё (1500мм)
Ривьера - мармит 2-х блюд ПАРОВОЙ без г/ё (1500мм)</t>
  </si>
  <si>
    <t>для 
Ривьера - мармит 2-х блюд без г/ё (1200мм)
Ривьера - мармит 2-х блюд ПАРОВОЙ без г/ё (1200мм)</t>
  </si>
  <si>
    <t>для 
Ривьера - прилавок для горячих напитков (1500мм)</t>
  </si>
  <si>
    <t>для 
Ривьера - прилавок для горячих напитков (1200мм)</t>
  </si>
  <si>
    <t>для 
Ривьера - мармит 2-х блюд без г/ё (1500мм)
Ривьера - мармит 2-х блюд ПАРОВОЙ без г/ё (1500мм)
Ривьера - охлаждаемый стол (1500мм)</t>
  </si>
  <si>
    <t>для 
Ривьера - мармит 2-х блюд без г/ё (1200мм)
Ривьера - мармит 2-х блюд ПАРОВОЙ без г/ё (1200мм)
Ривьера - охлаждаемый стол (1200мм)</t>
  </si>
  <si>
    <t>для 
Ривьера - мармит 1-х блюд 1 конф. (700мм)</t>
  </si>
  <si>
    <t>845 (945**)х780(845*)х740 мм, 10 кВт, 380В, 6 уровней GN-1/1, бойлерный
* габарит с ручкой двери
**  габарит с душирующим устройством</t>
  </si>
  <si>
    <t>845(945**)х780(845*)х1000 мм, 19 кВт, 380 В, 10 уровней GN-1/1, бойлерный
* габарит с ручкой двери
**  габарит с душирующим устройством</t>
  </si>
  <si>
    <t>_  ПРОДУКЦИЯ АТЕСИ и АЛЕНТА</t>
  </si>
  <si>
    <t>Сменный копировальный валик для РК-2.1</t>
  </si>
  <si>
    <t>Технологическая подставка под РК 2.1</t>
  </si>
  <si>
    <t>Т-РК 2.1</t>
  </si>
  <si>
    <t>Технологическая подставка под РК 1.2</t>
  </si>
  <si>
    <t>Т-РК 1.2</t>
  </si>
  <si>
    <t>Аксессуары для блинного оборудования:</t>
  </si>
  <si>
    <t>Рабочая поверхность с прямоугольной жаровней и 8 гастроемкостями</t>
  </si>
  <si>
    <t>РК-1.2.1</t>
  </si>
  <si>
    <t>Блинный аппарат с кареткой</t>
  </si>
  <si>
    <t>РК-1.1</t>
  </si>
  <si>
    <t xml:space="preserve">Блинный аппарат </t>
  </si>
  <si>
    <t>РК-3.2</t>
  </si>
  <si>
    <t>РК-3.1</t>
  </si>
  <si>
    <t>Блинный автомат: автоматически формует, выпекает, стопирует блинные заготовки.</t>
  </si>
  <si>
    <t>РК-2.1</t>
  </si>
  <si>
    <t>ВР-4</t>
  </si>
  <si>
    <t>ВР-3.1</t>
  </si>
  <si>
    <t>Комплект для производства мини-донатсов (для ПРФ-11/2400)</t>
  </si>
  <si>
    <t>Дополнительная сменная плунжерная пара (d=40 мм)</t>
  </si>
  <si>
    <t>Технологическая подставка на колесах под паровоз/пароход</t>
  </si>
  <si>
    <t>Т-11В</t>
  </si>
  <si>
    <t>Настольный вытяжной шкаф "Пароход "Миссисиппи"</t>
  </si>
  <si>
    <t>А-15</t>
  </si>
  <si>
    <t>Настольный вытяжной шкаф "Паровозик"</t>
  </si>
  <si>
    <t>А-13</t>
  </si>
  <si>
    <t>Рекуперационный блок для встраивания в напольную пончиковую станцию</t>
  </si>
  <si>
    <t>В-3.725</t>
  </si>
  <si>
    <t>Технологическая подставка на колесах под ПРФ 11/2400</t>
  </si>
  <si>
    <t>Т-11А/2400</t>
  </si>
  <si>
    <t>Технологическая подставка на колесах под ПРФ 11/900</t>
  </si>
  <si>
    <t>Т-11А/900</t>
  </si>
  <si>
    <t>Аксессуары для пончикового оборудования:</t>
  </si>
  <si>
    <t>Пончиковый автомат с фискальной памятью</t>
  </si>
  <si>
    <t>ПРФ-11/2400D</t>
  </si>
  <si>
    <t>ПРФ-11/1200D</t>
  </si>
  <si>
    <t>ПРФ-11/900D</t>
  </si>
  <si>
    <t>Пончиковый аппарат с автомат. приводом с фискальной памятью</t>
  </si>
  <si>
    <t>ПРФ-11/300AD</t>
  </si>
  <si>
    <t>Пончиковый автомат (комплектуется сменными плунжерами: d=30мм и 36 мм)</t>
  </si>
  <si>
    <t>ПРФ-11/2400</t>
  </si>
  <si>
    <t>Пончиковый автомат (стандартная комплектация для мини-пончиков)</t>
  </si>
  <si>
    <t>ПРФ-11/1200</t>
  </si>
  <si>
    <t>ПРФ-11/900</t>
  </si>
  <si>
    <t>Пончиковый аппарат с автоматическим приводом</t>
  </si>
  <si>
    <t>ПРФ-11/300А</t>
  </si>
  <si>
    <t xml:space="preserve">Пончиковый аппарат ручной с приводом </t>
  </si>
  <si>
    <t>ПРФ-11/300М</t>
  </si>
  <si>
    <t>ПР-7М</t>
  </si>
  <si>
    <t>Решетка для КР-1.60</t>
  </si>
  <si>
    <t>Решетка для КР-1.30</t>
  </si>
  <si>
    <t>Аксессуары для коптилен:</t>
  </si>
  <si>
    <t xml:space="preserve">КР -1.60 </t>
  </si>
  <si>
    <t>Коптильня электрическая</t>
  </si>
  <si>
    <t xml:space="preserve">КР -1.30 </t>
  </si>
  <si>
    <t>Чебуречница на 18 литров</t>
  </si>
  <si>
    <t>ЭФ-18НЧ</t>
  </si>
  <si>
    <t>Чебуречница на 12литров</t>
  </si>
  <si>
    <t>ЭФ-12НЧ</t>
  </si>
  <si>
    <t>Чебуречница на 6литров</t>
  </si>
  <si>
    <t>ЭФ-6НЧ</t>
  </si>
  <si>
    <t>Фритюрница на 12 литров</t>
  </si>
  <si>
    <t>ЭФ-12Н</t>
  </si>
  <si>
    <t>Фритюрница на 6 литров</t>
  </si>
  <si>
    <t>ЭФ-6Н</t>
  </si>
  <si>
    <t>Тепловая витрина с механической панелью управления</t>
  </si>
  <si>
    <t>ВН-4.21М</t>
  </si>
  <si>
    <t>Тепловая витрина для пиццы: 3 тарелки (d=300мм)</t>
  </si>
  <si>
    <t>ВН-1.40</t>
  </si>
  <si>
    <t>Тепловая витрина на 16 кур электрическая</t>
  </si>
  <si>
    <t>ВН-4.3</t>
  </si>
  <si>
    <t>Шампур</t>
  </si>
  <si>
    <t>Лоток для угля</t>
  </si>
  <si>
    <t>Аксессуары для МК-22:</t>
  </si>
  <si>
    <t>Шашлычница "Кебаб" электрическая: рабочих шампуров 12, всего с приводом 35</t>
  </si>
  <si>
    <t>МК-22.12 Э</t>
  </si>
  <si>
    <t>Шашлычница "Кебаб" электрическая:рабочих шампуров 8, всего с приводом 15</t>
  </si>
  <si>
    <t>МК-22.8 Э</t>
  </si>
  <si>
    <t>Шашлычница "Кебаб" электрическая: рабочих шампуров 4, всего с приводом 7</t>
  </si>
  <si>
    <t>МК-22.4 Э</t>
  </si>
  <si>
    <t>Гриль "Шаурма",электрический с приводом</t>
  </si>
  <si>
    <t>МК-2.3ЭП</t>
  </si>
  <si>
    <t xml:space="preserve">Гриль "Шаурма" электрический </t>
  </si>
  <si>
    <t>МК-2.3Э</t>
  </si>
  <si>
    <t>МК-2.2ЭП</t>
  </si>
  <si>
    <t>МК-2.2Э</t>
  </si>
  <si>
    <t>Гриль с каруселью и люльками  на 44 хот дога (выдвижной  ящик для булочек)</t>
  </si>
  <si>
    <t xml:space="preserve">МК-1.44 </t>
  </si>
  <si>
    <t>Гриль с каруселью и  люльками на 22 хот дога (выдвижной  ящик для булочек)</t>
  </si>
  <si>
    <t xml:space="preserve">МК-1.22 </t>
  </si>
  <si>
    <t>Паровой блок для сосисок и булочек  на 150 сосисок, 70 булочек</t>
  </si>
  <si>
    <t>МК-1.70</t>
  </si>
  <si>
    <t>Паровой блок для сосисок и булочек  на 100 сосисок, 50 булочек</t>
  </si>
  <si>
    <t>МК-1.50</t>
  </si>
  <si>
    <t xml:space="preserve">Паровой блок для сосисок и булочек  </t>
  </si>
  <si>
    <t>МК-1.35</t>
  </si>
  <si>
    <t>Сменные диски барабана для перехода на 6-шампурную загрузку</t>
  </si>
  <si>
    <t>Комплект колес</t>
  </si>
  <si>
    <t>Комплект вкладышей  для мелкопорционных продуктов (5 шт)</t>
  </si>
  <si>
    <t>Комплект проволочных люлек  для мелкопорционных продуктов (5 шт)</t>
  </si>
  <si>
    <t xml:space="preserve">Двухспицевый шампур для мелкопорционных продуктов </t>
  </si>
  <si>
    <t>Комплект двухспицевых шампуров для мелкопорционных продуктов (6 шт)*</t>
  </si>
  <si>
    <t>Двухспицевый шампур для тушек</t>
  </si>
  <si>
    <t>Комплект двухспицевых шампуров для тушек (5 шт)*</t>
  </si>
  <si>
    <t>Переходной блок с выдвижным технологическим столом</t>
  </si>
  <si>
    <t>Р-21Н</t>
  </si>
  <si>
    <t xml:space="preserve">Фильтрационный переходной блок для вертикальной компановки оборудования </t>
  </si>
  <si>
    <t>Р-21В</t>
  </si>
  <si>
    <t>Аксессуары для МК-21:</t>
  </si>
  <si>
    <t>Гриль конвекционный на 25 кур с механической панелью управления</t>
  </si>
  <si>
    <t>МК-21М</t>
  </si>
  <si>
    <t xml:space="preserve">Гриль конвекционный на 16 кур со встроенной тепловой витриной электрический </t>
  </si>
  <si>
    <t>МК-16.16В</t>
  </si>
  <si>
    <t>Гриль конвекционный  на 16 кур электрический</t>
  </si>
  <si>
    <t>МК-16.16</t>
  </si>
  <si>
    <t>Гриль однорядный 8-шампурный электрический</t>
  </si>
  <si>
    <t>МК-10.81Э</t>
  </si>
  <si>
    <t>Гриль двухрядный 15-шампурный электрический</t>
  </si>
  <si>
    <t>МК-10.82Э</t>
  </si>
  <si>
    <t>Гриль однорядный 6-шампурный электрический</t>
  </si>
  <si>
    <t>МК-10.61Э</t>
  </si>
  <si>
    <t>Гриль двухрядный 11-шампурный электрический</t>
  </si>
  <si>
    <t>МК-10.62Э</t>
  </si>
  <si>
    <t>Гриль однорядный 4-шампурный электрический</t>
  </si>
  <si>
    <t>МК-10.41Э</t>
  </si>
  <si>
    <t>Гриль двухрядный 7-шампурный  электрический</t>
  </si>
  <si>
    <t>МК-10.42Э</t>
  </si>
  <si>
    <t>Комплект вкладышей 8.12</t>
  </si>
  <si>
    <t>Комплект вкладышей 8.8</t>
  </si>
  <si>
    <t>Аксессуары для МК-8:</t>
  </si>
  <si>
    <t>Гриль на 12  кур со встроенной тепловой витриной  на 9 кур электрический</t>
  </si>
  <si>
    <t>МК- 8.12В</t>
  </si>
  <si>
    <t>Гриль на 8 кур со встроенной тепловой витриной на 9 кур электрический</t>
  </si>
  <si>
    <t>МК- 8.8В</t>
  </si>
  <si>
    <t>Гриль на 16 кур электрический</t>
  </si>
  <si>
    <t>МК- 8.16</t>
  </si>
  <si>
    <t xml:space="preserve">Гриль на 12 кур электрический </t>
  </si>
  <si>
    <t>МК- 8.12</t>
  </si>
  <si>
    <t xml:space="preserve">Гриль на 8 кур электрический </t>
  </si>
  <si>
    <t>МК-8.8</t>
  </si>
  <si>
    <t>МК-3.12</t>
  </si>
  <si>
    <t xml:space="preserve">Гриль на 8 кур с тепловой витриной на 8 кур электрический </t>
  </si>
  <si>
    <t>МК-3.8.1В</t>
  </si>
  <si>
    <t>МК-3.8.1</t>
  </si>
  <si>
    <t>Гриль на 8 кур электрический Класс дисконт</t>
  </si>
  <si>
    <t xml:space="preserve">МК-3.0 </t>
  </si>
  <si>
    <t>Описание</t>
  </si>
  <si>
    <t>РАЗНОЕ</t>
  </si>
  <si>
    <t>ПОДСТАВКИ</t>
  </si>
  <si>
    <t>ТЕЛЕЖКИ</t>
  </si>
  <si>
    <t>ВСТАВКИ СЕКЦИОННЫЕ</t>
  </si>
  <si>
    <t>СРП 1185×600</t>
  </si>
  <si>
    <t>СРП 1000×600</t>
  </si>
  <si>
    <t>СРП 800×600</t>
  </si>
  <si>
    <t>СРП 650×550</t>
  </si>
  <si>
    <t>ВМ630/3×400</t>
  </si>
  <si>
    <t>ВМ630/3×300</t>
  </si>
  <si>
    <t>ВМ530/3×400</t>
  </si>
  <si>
    <t>ВМ530/3×300</t>
  </si>
  <si>
    <t>ВМ500/3×300</t>
  </si>
  <si>
    <t>ВМ800/2×500</t>
  </si>
  <si>
    <t>ВМ700/2×430</t>
  </si>
  <si>
    <t>ВМ630/2×400</t>
  </si>
  <si>
    <t>ВМ630/2×300</t>
  </si>
  <si>
    <t>ВМ530/2×400</t>
  </si>
  <si>
    <t>ВМ530/2×300</t>
  </si>
  <si>
    <t>ВМ500/2×300</t>
  </si>
  <si>
    <t>ВМ800/1×500</t>
  </si>
  <si>
    <t>ВМ700/1×430</t>
  </si>
  <si>
    <t>ВМ630/1×400</t>
  </si>
  <si>
    <t>ВМ630/1×300</t>
  </si>
  <si>
    <t>КЭ-0,17</t>
  </si>
  <si>
    <t>КЭ-0,15</t>
  </si>
  <si>
    <t>КЭ-0,12(чт)</t>
  </si>
  <si>
    <t>КЭ-0,12(ч)</t>
  </si>
  <si>
    <t>КЭ-0,09</t>
  </si>
  <si>
    <t>КНЭ-20</t>
  </si>
  <si>
    <t>КИПЯТИЛЬНИКИ</t>
  </si>
  <si>
    <t>СЭСМ-0,5ЛЧ</t>
  </si>
  <si>
    <t>СЭСМ-0,25ЛЧ</t>
  </si>
  <si>
    <t>СЭСМ-0,3Н</t>
  </si>
  <si>
    <t>ШП-12</t>
  </si>
  <si>
    <t>РТ-530У</t>
  </si>
  <si>
    <t>ПКУ-530</t>
  </si>
  <si>
    <t>ПКУ-435</t>
  </si>
  <si>
    <t>ШЖ-150-3с</t>
  </si>
  <si>
    <t>ШЖ-150-2с</t>
  </si>
  <si>
    <t>ШЖ-150-1с</t>
  </si>
  <si>
    <t>ПЭ-0,72М</t>
  </si>
  <si>
    <t>ПЭ-0,72Н</t>
  </si>
  <si>
    <t>ПЭ-0,48М</t>
  </si>
  <si>
    <t>ПЭ-0,48Н</t>
  </si>
  <si>
    <t>ПЭ-0,24М</t>
  </si>
  <si>
    <t>ПЭ-0,24Н</t>
  </si>
  <si>
    <t>ПЛИТЫ ЭЛЕКТРИЧЕСКИЕ</t>
  </si>
  <si>
    <t>СП90-1(В)</t>
  </si>
  <si>
    <t>СП90-1</t>
  </si>
  <si>
    <t>К-1</t>
  </si>
  <si>
    <t>ПН-1(3)</t>
  </si>
  <si>
    <t>ПН-1(2)</t>
  </si>
  <si>
    <t>ПН-1</t>
  </si>
  <si>
    <t>МТ2-1(2)</t>
  </si>
  <si>
    <t>МТ2-1</t>
  </si>
  <si>
    <t>МТ1-1(3)</t>
  </si>
  <si>
    <t>МТ1-1(2)</t>
  </si>
  <si>
    <t>МТ1-1</t>
  </si>
  <si>
    <t>ПВ(Н)О-1(2)</t>
  </si>
  <si>
    <t>ПВ(Н)О-1</t>
  </si>
  <si>
    <t>ПС-1</t>
  </si>
  <si>
    <t>2 специальных жаростойких светильника мощностью 40W каждый, мягкий теплый свет, винтажная ручка включения освещения</t>
  </si>
  <si>
    <t>Освещение зоны приготовления</t>
  </si>
  <si>
    <t xml:space="preserve">фартук мангала задний, предназначен для защиты стены от жара, жира, отражатет тепло, выполнен полностью из нержавеющей стали </t>
  </si>
  <si>
    <t>Фартук задний для мангала, н/сталь</t>
  </si>
  <si>
    <t>3 курицы 1.8-2 кг, 5-6 цыплят 1.2-1.3 кг, выполнен полнстью из нержавеющей стали, длина рабочей части шампура 990 мм, диаметр центральной спицы 14 мм, диаметр боковых спиц 6 мм, зажим(замок) шампура в крмплекте</t>
  </si>
  <si>
    <t>Шампур (спица) для жарки дичи и курицы</t>
  </si>
  <si>
    <t xml:space="preserve">идеальна для приготовлении рыбы, стейков, выполнена полностью из полированной нержавеющей стали, диаметр 350 мм, толщина металла 6 мм, имеет специальный противоскользящий стопор   </t>
  </si>
  <si>
    <t>Жарочная поверхность из полированной н/стали для мангала УММ</t>
  </si>
  <si>
    <t xml:space="preserve">идеальна для гриля, материал изготовления чугун, рифленая, габариты 445х335 мм, шаг рифления 15 мм  </t>
  </si>
  <si>
    <t>Чугунная жарочная поверхность для мангала УММ</t>
  </si>
  <si>
    <t>выполнен полностью из нержавеющей стали, длина рабочей части 450 мм,  общая длина 625 мм, ширина шампура 18 мм, толщина металла 2 мм</t>
  </si>
  <si>
    <t>Шампур для шашлыков для мангала УММ</t>
  </si>
  <si>
    <t>полностью из нержавеющей стали, идеальна для приготовлия барбекю размеры 450х400 мм, шаг прутьев 25 мм, диаметр 6 мм</t>
  </si>
  <si>
    <t>Решетка для жарки стейков для мангала УММ</t>
  </si>
  <si>
    <t>поностью из нержавеющей стали со специальными крепежами для тушки, длина рабочей части шампура 990 мм, сечение шампура 20х20 мм</t>
  </si>
  <si>
    <t>Шампур для жарки барашка/поросенка/ кабана, подходит для мангалов УМБ и УММ</t>
  </si>
  <si>
    <t>Многофункциональный мангал, работающий на твердом топливе, 4 решетки для жарки из н/стали,5 уровней для сеток 8 сеток из н/стали  для стейков/рыбы, овощей, 2 выдвижных ящика для золы, 4 выдвижных инвентарных ящика, подъемный механизм решеток для жарки, 2 регулируемых поддувала, 8 гастроемкостей для соусов различной вместимости, очаг мангала выполнен из чугуна, габаритные размеры мангала 2000x630х1422, габариты брутто 2100х820х1700 мм, 394 кг, эквивалентная мощность 78 кВт</t>
  </si>
  <si>
    <t>Многофункциональный мангал, работающий на твердом топливе, 2 решетки для жарки из н/стали, 4 сетки из н/стали  для стейков/рыбы, овощей,5 уровней для сеток, 2 выдвижных ящика для золы, подъемный механизм решеток для жарки, 4 гастроемкости для соусов различной вместимости, очаг мангала выполнен из чугуна, габаритные размеры мангала 1000x630x1422, габариты брутто 1270х900х1700 мм, 197 кг, эквивалентная мощность 39 кВт</t>
  </si>
  <si>
    <t>Цена, руб. с НДС</t>
  </si>
  <si>
    <t>Артикул</t>
  </si>
  <si>
    <t>350х800 мм, пищевой алюминий, рабочая поверхность с перфорацией</t>
  </si>
  <si>
    <t>350х800 мм, пищевой алюминий</t>
  </si>
  <si>
    <t>300х800 мм, пищевой алюминий, рабочая поверхность с перфорацией</t>
  </si>
  <si>
    <t>300х800 мм, пищевой алюминий</t>
  </si>
  <si>
    <t>г.нетто 618х775х900мм, 41кг, г.брутто 718х875х1150, 61кг, 5 направляющих под противни или ящики для теста формата 600х400, колесами со стопорами, н/сталь/сталь с покрытием</t>
  </si>
  <si>
    <t>Подставка под пресс для пиццы (н/сталь)</t>
  </si>
  <si>
    <t>электромеханическая панель управления(электронные регуляторы температуры, таймер механический), 2-е раздельно подогреваемые поверхности из полированной н/стали,сверхточные цифровые  терморегуляторы, регулировка толщины продукта 1-8 мм, диаметр готового продукта до 350 мм, таймер, подстветка рабочего пространства, защитный козырек из нержавеющей стали, бесшумная работа, до 400 крастов в час, полностью из н/стали, г.нетто 420x620x700мм, 110 кг,  г.брутто 500х710х950мм, 120 кг</t>
  </si>
  <si>
    <t xml:space="preserve">г.нетто 930(1190)х500х900; 35кг; г.брутто:1030(1290)х600х1150; 60кг;для печей серии ппэ, выдвижная полка, на колесах, крепеж для лопат, порошковое покрытие  </t>
  </si>
  <si>
    <t xml:space="preserve">г.нетто 930(1190)х500х900; 35кг; г.брутто:1030(1290)х600х1150; 60кг;для печей серии ппэ, выдвижная полка, на колесах, крепеж для лопат , н/сталь </t>
  </si>
  <si>
    <t>г.нетто 925х835х846;20кг; г.брутто:1015х925х1046;45кг; 5 направляющих под противни 650х530 мм, шаг между направляющими 120 мм полностью из н/сталь</t>
  </si>
  <si>
    <t>Стенд для печи УГП/1</t>
  </si>
  <si>
    <t>1225х580х840 мм, порошковый окрас черного цвета, выдвижная полка из н/стали+стационарная полка из н/стали, крепеж для лопат, колеса со стопорами, 1225х580х840</t>
  </si>
  <si>
    <t>1250(1500)х580х900, порошковый окрас черного цвета, полки из н/стали, 2 полки для принадлежностей, 6 направляющих под противни, ящики для теста 600х400 мм, крепеж для лопат для пицц</t>
  </si>
  <si>
    <t>Подставка под ШЖЭ/1 (крашенный металл)</t>
  </si>
  <si>
    <t>Подставка под ШЖЭ/1 (н/сталь)</t>
  </si>
  <si>
    <t>Подставка под хлебопекарную печь (крашенный металл)</t>
  </si>
  <si>
    <t>Подставка под хлебопекарную печь (н/сталь)</t>
  </si>
  <si>
    <t>3  разборные секции,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36 ТЭНов, усиленные двухходовые шарниры двери шкафа 16.2 кВт, облицовка шкафа - полностью нержавеющая сталь, возможность установки шкафа в 4,5 ярусов; производительность за 1 выпечку - 72шт хлеб формовой (форма Л7); г.нетто 1230х935х1370 мм, 311кг; г.брутто:1330х1035х1620; 344кг</t>
  </si>
  <si>
    <t>2 модульные секции, 2 терморегулятора на каждый модуль,,4 уровня каждой секции  для противней 530x470x30, исполнение - лицевые панели нержавеющая сталь, боковые оцинкованная сталь, в комплекте с подставкой и 6 противнями, 9 кВт, 220/380В, г.нетто 800х706х1505 мм, 125кг; г.брутто:860х450х1680, 150кг</t>
  </si>
  <si>
    <t>2 терморегулятора,4 уровня для противней 530x470x30,исполнение - лицевые панели нержавеющая сталь, боковые оцинкованная сталь, в комплекте с подставкой и 3 противнями, 4.5 кВт, 220В, г.нетто 800х706х1080мм, 70кг; г.брутто:890х800х1300 мм, 90кг</t>
  </si>
  <si>
    <t>2 камеры из н/стали, 10 уровней под противни и гастоемкости GN 2/1 650х530 и GN 1/1 325х530; производительность за 1 загрузку - 420шт манты (42шт манты на 1 противень), 2 мощных парогенератор из н/стали, безопасное, плавное открытие дверцы с выпуском пара, таймер на 120 минут с сигналом, подставка из н/стали и противень с перфорацией 650х550х15 мм в комплекте, 12 кВт,  г.нетто 860х860х1730 мм, 90кг; г.брутто:960х960х1980,115кг</t>
  </si>
  <si>
    <t>1 камера из н/стали, 5 уровней под противни и гастоемкости GN 2/1 650х530 и GN 1/1 325х530; производительность за 1 загрузку - 210шт манты (42шт манты на 1 противень); мощный парогенератор из н/стали, безопасное, плавное открытие дверцы с выпуском пара, таймер на 120 минут с сигналом, подставка из н/стали и противень с перфорацией 650х550х15 мм в комплекте, 6 кВт,  г.нетто 860х860х1470 мм, 50кг; г.брутто:960х960х1720,75кг</t>
  </si>
  <si>
    <t>6 уровней GN 1/1 или 600х400 мм, двойная система парообразования (парогенератор+инжекционный впрыск), 4 режима работы, душ, 2-ное стекло, безопасное открытие двери в 2-этапа, принимает противни формата GN 1/1 и пекарские листы 600х400мм 8,3 кВт, полностью из н/стали, г.нетто 995х1245х990 мм, 166кг; г.брутто:1095*1345*1240, 191кг</t>
  </si>
  <si>
    <t>6 уровней, инжектор,4 режима работы, душ, 2-ное стекло, 8,3 кВт, полностью из н/стали, принимает противни формата GN/1 и пекарские листы 600х400мм, душ для мойки, 2-ное стекло, безопасное открытие двери в 2-этапа, г.нетто 995х1245х990; 153кг; г.брутто:1095х1345х1240,188кг</t>
  </si>
  <si>
    <t>плиты выполнены полностью из нержавейющей стали</t>
  </si>
  <si>
    <t>духовки комплектуются противнем и решеткой</t>
  </si>
  <si>
    <t>выполнена из нержавеющей стали, с дополнительной полкой</t>
  </si>
  <si>
    <t>составной элемент 600 линии, стол на закрытой подставке с 2 полками без дверей, полностью из н/стали, г.нетто 450х600х1050, 33кг, г.брутто: 600х750х700, 53 кг.</t>
  </si>
  <si>
    <t>1120x600x1050, 75 кг, 3  конфорки КЭ-0,12, открытый стенд с полкой, полностью из н/стали, разборная конструкция плиты и подставки, 9 кВт 380 В, г.брутто 1270х750х700, 105 кг</t>
  </si>
  <si>
    <t>1120x600x1050, 80 кг, 3 конфорки, открытый+закрытый стенд с дверцами и полками, полностью из н/стали, разборная конструкция, 9 кВт 380 В, г.брутто 1270х750х1350, 110 кг</t>
  </si>
  <si>
    <t>800x600x1050, 120 кг, 2 конфорки КЭ-0,12, духовка 4 уровня GN 1/1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10 кВт 380 В, г.брутто 950х750х1350, 150 кг</t>
  </si>
  <si>
    <t>800x600x1050, 55 кг, 2 конфорки, открытый  стенд с полкой, полностью из н/стали, разборная конструкция, 6 кВт 380 В, г.брутто 950х750х700, 85 кг</t>
  </si>
  <si>
    <t>800x600x1050, 60 кг, 2 конфорки, закрытый стенд с дверцами, полностью из н/стали, разборная конструкция, 6 кВт 380 В, г.брутто 950х750х1350, 90 кг</t>
  </si>
  <si>
    <t>2 ванны, max 15+15/рабочий 9л+9л,800х860х980, 67 кг, 7,6 кВт 380В, 2 сливных крана, регулировка температуры 50-300 С,  закрытый стенд с дверцами полностью из н/стали, г.брутто 950х1010х1280, 97 кг</t>
  </si>
  <si>
    <t>100 л, паровая рубашка, 3 ручные программы, высокоточный электронный термостат, заливной/кран для мойки, сливной кран, 12 кВт, 800х960х1130, 78 кг, полностью из н/стали, г.брутто 900х1150х1200, 108 кг</t>
  </si>
  <si>
    <t>Сковороды электрические</t>
  </si>
  <si>
    <t xml:space="preserve"> 800x800x680, 44 кг, духовка GN 2/1,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4,5 кВт, г.брутто 900х900х980, 74 кг</t>
  </si>
  <si>
    <t xml:space="preserve"> 800x800x680, 45 кг, духовка с конвекцией GN 2/1,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4.6 кВт, г.брутто 950х950х980, 75 кг</t>
  </si>
  <si>
    <t xml:space="preserve"> 1400x800x900, 185 кг, 6 конфорок, 295х415 мм, 6 4-х позиционных переключателей, конфорки  295х415 мм, 18 кВт 380В, полностью из н/с, подставка с полкой полностью разборная, разборная конструкция плиты и подставки, исполнение - полностью из нержавеющей стали, г.брутто 1550х950х700, 215 кг</t>
  </si>
  <si>
    <t>1050x897x860, 165 кг, 4 конфорки КЭ -0,12,4 4-х позиционных переключателя, съемные боковые полки плиты, большая духовка GN 2/1, 4 направляющих под противни и гастроемкости, 90 мм между направляющими, 2 термостата 50-300С, исполнение  духовки  - внутри сталь, снаружи нержавеющая сталь, дверь духовки глухая, усиленные шарниры двери духовки, комплектация духовки 2 противнями из стали,  разборная контструкция плиты и духовки, 16.5 кВт 380 В, 16.5 кВт, 380 В, г.брутто: 1150х997х1110мм, 192 кг</t>
  </si>
  <si>
    <t>900x800x900, 151 кг,4 конфорки КЭ-0.12,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16.7 кВт 380 В, г.брутто 1050х950х1200, 181 кг</t>
  </si>
  <si>
    <t>900x800x900, 150 кг,4 конфорки КЭ-0.12,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исполнение оборудования полностью из нержавеющей стали, 16.5 кВт 380 В, г.брутто 1050х950х1200, 180 кг</t>
  </si>
  <si>
    <t>800x800x340, 93 кг, 2 жарочные поверхности (гладкая, рифленая) из чугуна, 2 пакетных выключателя(4 позиции), рабочая температура ~300C, мощность 6 кВт, исполнение полностью из нержавеющей стали, г.брутто 900х900х600, 118кг</t>
  </si>
  <si>
    <t>800x800x900, 93 кг, 2 жарочные поверхности (гладкая, рифленая) из чугуна, 2 пакетных выключателя(4 позиции), рабочая температура ~300C, мощность 6 кВт, разборная конструкция плиты, исполнение полностью из нержавеющей стали, г.брутто 900х900х700, 123 кг, объем 0,6 м3</t>
  </si>
  <si>
    <t>духовки комплектуются противнем и решеткой из нержавеющей стали</t>
  </si>
  <si>
    <t>2 профессиональные  чугунные горелки, газовая мощность 13 kW, газ контроль, полностью из н/стали, 1 нейтральная полка из н/стали г.нетто 800х500х1050, 53кг, г.брутто: 950х650х630, 78кг.</t>
  </si>
  <si>
    <t>2 профессиональные  чугунные горелки, газовая мощность 13 kW,  газ контроль, полностью из н/стали, г.нетто 800х500х330, 43кг, г.брутто: 650х950х630, 68кг.</t>
  </si>
  <si>
    <t>составной элемент 600 линии, стол на закрытой подставке с 2 полками без дверей, полностью из н/стали, г.нетто450х600х1050, 33кг, г.брутто: 600х750х700, 58кг.</t>
  </si>
  <si>
    <t>профессиональная чугунная решетка горелок плиты специального дизайна, подходит ко всем плитам 600 серии с горелками открытого пламени, для плит с 2 горелками необходимы 2 решетки, для плит с 3 горелками 3 решетки, цена за 1 решетку</t>
  </si>
  <si>
    <t>ОПЦИЯ к плитам GRILL MASTER чугунная решетка плиты</t>
  </si>
  <si>
    <t xml:space="preserve">3 профессиональных горелки класса Heavy Duty, газовая мощность 19,5 kW, газконтроль, разборная подставка с нейтрайльной полкой из нержавеющей стали,   г.нетто 1120х600х1050, 61кг, г.брутто: 1220х750х1200, 86кг. 13,5 кВт </t>
  </si>
  <si>
    <t xml:space="preserve">3 профессиональных горелки класса Heavy Duty, газовая мощность 19,5 kW, газконтроль, подставка с дверцами и полками, полностью из н/стали, г.нетто 1120х600х1050, 65кг, г.брутто: 1220х750х1200, 90кг. 13,5 кВт </t>
  </si>
  <si>
    <t xml:space="preserve">3 профессиональных горелки класса Heavy Duty, газовая мощность 19,5 kW, газконтроль, настольный вариант, полностью из н/стали,   г.нетто 1120х600х330, 50кг, г.брутто:1220х750х630, 75кг. 13,5 кВт </t>
  </si>
  <si>
    <t xml:space="preserve">2 профессиональные горелки класса Heavy Duty, газконтроль, комбинированная(сверху ТЭН, снизу горелка) духовка со стеклянной дверцей, подсветкой и таймером полностью из н/стали, г.нетто 800х600х1050, 127кг, г.брутто: 950х750х1200, 152кг.  17,5 кВт </t>
  </si>
  <si>
    <t xml:space="preserve">2 профессиональные горелки класса Heavy Duty, газконтроль, открытая подставка с полкой, полностью из н/стали,  разборная,   г.нетто 800х600Х1050, 45кг, г.брутто: 950х750х600, 70кг. 13 кВт </t>
  </si>
  <si>
    <t xml:space="preserve">2 профессиональные горелки класса Heavy Duty, газконтроль, закрытая подставка с дверцами, полностью из н/стали, разборная конструкция плиты,  г.нетто 800х600х1050, 50кг, г.брутто: 950х750х1200, 75кг. 13 кВт </t>
  </si>
  <si>
    <t>1 специальная горелка, газовая мощность 10,7 kW, , электророзжиг, газ/контроль, сливной кран, 3 специальные  сетки для продуктов из н/стали, полезный объем 20 литров, поворотный заливной кран из полированной н/стали. г.нетто 500x800x1050мм 70кг, г.брутто: 590х950х1250мм, 95кг.</t>
  </si>
  <si>
    <t>газовая фритюрница 800 линии на закрытом стенде с дверцами, 2 фритюрные ванны max 15+15 литров/рабочий 9+9 л 2 корзина, 2 специальные горелки, с электророзжигом, полный газконтроль,  2 газовых термостата плавно регулирующих температуру  масла от +40-190С, газовая мощность 21,4 kW, г.нетто 840х800х1050, 100кг, г.брутто: 1000х950х1340, 130кг. полностью из н/стали</t>
  </si>
  <si>
    <t>газовая фритюрница 800 линии на закрытом стенде, 1 фритюрная ванна max/раб 15/9 литров, 1 корзина, 1 специальная горелка, с электророзжигом, полный газконтроль, 1 газовый термостат плавно регулирующий температуру  масла от +40-190С, газовая мощность 10,7 kW, г.нетто 420х800х1040, 60кг, г.брутто: 510х950х1340, 97кг. полностью из н/стали</t>
  </si>
  <si>
    <t>Подставка из нержавеющей стали для жарочных шкафов GRILL MASTER с 1 нейтральной полкой, г.нетто 800х800х700мм, 20кг, г.брутто 900х900х850мм, 30кг</t>
  </si>
  <si>
    <t>Подставка под Ф1/Ф2ЖТЛДГ</t>
  </si>
  <si>
    <t>2-х секционный жарочный шкаф формата GN 2/1, с таймерами секций на 120 минут, подсветкой и стрелочными термометрами каждой секции,  4 уровня в каждой секции, большая жарочная камера 90 мм между уровнями, 2 газовых термостата 50-270 С с автоматическим поддержанием заданной температуры, сверху в камере горелка 4.5 kW, снизу горелка 4.5 kW, электророзжиг, модульный шкаф выполнен полностью из н/стали, г.нетто 800x800x1360, 146 кг, г.брутто: 950х950х1610, 190 кг.</t>
  </si>
  <si>
    <t>жарочный шкаф GN 2/1 с таймером, подсветкой и стрелочным термометром, 4 уровня, большая жарочная камера, 2 газовых термостата 50-270 С: сверху горелка 4.5 kW, снизу горелка 4.5 kW, электророзжиг, шкаф полностью из н/стали, г.нетто 800x800x680, 73 кг, г.брутто: 950х950х980, 95кг.</t>
  </si>
  <si>
    <t>2 горелки, 15 kW, электророзжиг, газ контроль, чаша - пищ. чугун, угол подьема 60 гр, рабочий объем-45 л., на закрытом стенде, г.нетто 850х800(904)х900(978) 168кг, г.брутто:940х900х1178, 198 кг., полностью из н/стали</t>
  </si>
  <si>
    <t>газовая горелка, 23 kW, электророзжиг, газ контроль, чаща - пищ. чугун, угол подьема 60 гр, рабочий объем-90 л., на закрытом стенде, регулируемые ножки, г.нетто 1144х900х1040, 300кг.,  г.брутто:1600х1000х1180, 330 кг, полностью из н/стали</t>
  </si>
  <si>
    <t>профессиональная  решетка горелок плиты специального дизайна, подходит ко всем плитам 800 серии с горелками открытого пламени, обеспечивает  использование всей площади  и легкое перемещение на поверхности плиты  наплитной посуды разного размера, для плит с 4 горелками необходимы 2 решетки, для плит с 6 горелками 3 решетки, цена за 1 решетку</t>
  </si>
  <si>
    <t>ОПЦИЯ к плитам GRILL MASTER  решетка плиты из нержавеющей стали</t>
  </si>
  <si>
    <t>профессиональная чугунная решетка горелок плиты специального дизайна, подходит ко всем плитам 800 серии с горелками открытого пламени, для плит с 4 горелками необходимы 2 решетки, для плит с 6 горелками 3 решетки, цена за 1 решетку</t>
  </si>
  <si>
    <t>900 линия, 4 профессиональных горелок класса Heavy Duty -40 кВт  с запальной системой розжига, 2 горелки по 6,5 кВт, 2 по 9 кВт, 2 горелки духовки-9 кВт, 2 газовых термостата духовки, газ-контроль всех горелок, таймер на 120 минут, подсветка духовки, формат духовки GN 2/1, 4 уровня,  дверца духовки со стеклом уникальная решетка горелок раб. стола из н/стали,  г.нетто 800х900х1050, 200кг, г.брутто: 890х1050х1250 мм, 225кг. полностью из н/стали</t>
  </si>
  <si>
    <t>Островного типа, 6 профессиональных горелок класса Heavy Duty, система газконтроль на всех горелках, подход с двух сторон, газовая мощность 54 кВт, г.нетто1500х1090х905мм, 100кг, 1600х1190х1155, 125кг</t>
  </si>
  <si>
    <t>в дополнение к плите 50004 - духовка 4хGN 2/1 из н/стали, расстояние между противнями 90 мм,  с таймером, подсветкой, дверь духовки со стеклом(закаленным): сверху в духовке ТЭН 1.5 kW, снизу ТЭН 3kW, управление температурой в духовке с помощью 2-х  термостатов 50-300 С, духовка полностью из н/стали, горелки плиты 6 профессиональных горелок класса Heavy Duty , общая газовая мощность плиты 44 кВт, съемная конструкция плиты и духовки, габариты плиты с духовкой г.нетто 1180x800x1050, г.брутто: 1270х890х1250, масса 152 кг.</t>
  </si>
  <si>
    <t>в дополнение к плите 50004 - духовка 4хGN 2/1 из н/стали, расстояние между противнями 90 мм,  с  подсветкой и стрелочным термометром, дверь духовки со стеклом(закаленным): сверху в духовке горелка 4.5 kW, снизу горелка 4.5 kW, управление температурой в духовке с помощью 2-х газовых термостатов, полностью из н/стали, съемная конструкция плиты и духовки,6 профессиональных горелок класса Heavy Duty общая газовая мощность 53 kW, г.нетто 1180x800x1050, г.брутто: 1270х890х1250, масса 152 кг.</t>
  </si>
  <si>
    <t>6 профессиональных горелок класса Heavy Duty,  газовая мощность плиты 48,5 kW, газ/контроль, полностью из н/стали, духовка 4хGN 2/1 из н/стали, дверь духовки со стеклом(закаленное), духовка  с таймером 120 минут и подсветкой: сверху ТЭН 1.5 kW, снизу горелка 4.5 kW полностью из н/стали, г.нетто1180x800x900, 150кг, г.брутто: 1330х950х1200, 177 кг.</t>
  </si>
  <si>
    <t>4 профессиональные горелки класса Heavy Duty, газовая мощность 27 kW,  газ/контроль,  3 горелки по 6.5 кВт, 1 - 9 кВт, плита полностью из н/стали, г.нетто 800x800x330 60кг, брутто: 890х890х650, 85кг</t>
  </si>
  <si>
    <t>4 профессиональные горелки класса Heavy Duty, газовая мощность 27 kW,  газ/контроль,  3 горелки по 6.5 кВт, 1 - 9 кВт, подставка полностью разборная  c 1 нейтральной полкой, плита и подставка из н/стали, г.нетто 800x800x1050 80кг, г.брутто: 890х890х650, 105кг</t>
  </si>
  <si>
    <t>в дополнение к плите 50001, духовка 4хGN 2/1 из н/стали мощность духовки 4,5 кВт,   с таймером 120мин, шаг между уровнями 90 мм, с подсветкой камеры духовки. Дверь духовки из закаленного стекла, исполнение плиты и духовки - полностью из н/стали г.нетто 800x800x1050, 159кг, 3 горелки по 6.5 кВт, 1 - 9 кВт, г.брутто: 950х950х1200, 184кг, общая газовая мощность 18 кВт</t>
  </si>
  <si>
    <t>в дополнение к плите 50001 - духовка 4хGN 2/1 из н/стали дверь  со стеклом(закаленным), духовка  с таймером 120 мин, подсветкой,  стрелочным термометром: сверху горелка 4.5 kW, снизу горелка 4.5 kW, управление горелками с помощью 2-х газовых термостатов, полностью из н/стали,  газовая мощность 37,5 kW, 3 горелки по 6.5 кВт, 1 - 9 кВт, г.нетто 800x800x1050, 161кг, г.брутто: 890х890х1250, 186кг.</t>
  </si>
  <si>
    <t>4 профессиональные горелки класса Heavy Duty, газовая мощность плиты 33 kW, газ/контроль, полностью из н/стали,большая камера духовки 4хGN 2/1 из н/стали  с таймером на 120 минут и подсветкой, дверь со стеклом(закаленным) : сверху ТЭН 1.5 kW, снизу горелка 4.5 kW, управление с помощью термостата, полностью из н/стали г.нетто 800x800x1050, 160кг, г.брутто: 950х950х1200, 185 кг.</t>
  </si>
  <si>
    <t>Автономный газовый водонагреватель, газовая мощность 2.9 кВт, 19л</t>
  </si>
  <si>
    <t>2.5 кг комплект</t>
  </si>
  <si>
    <t>Аппарат для приготовления кофе на песке, до 7 турок (500 мл)</t>
  </si>
  <si>
    <t>1 емкость на max 12,5/ рабочий 6 л, полностью из н/стали,  масса брутто/нетто12.6/18.8 кг</t>
  </si>
  <si>
    <t>полезный объем 52л, полностью из н/стали, две съемные поверхности для готовых продуктов, сливной кран, 3-х литровый дозатор для пончиков, производительность 500 пончиков в час, термостат 50-190 С, габарит с площадками для готовых продуктов  1232х804х307 мм</t>
  </si>
  <si>
    <t>полезный объем 52л, полностью из н/стали с крышкой из жаропрочного стекла, две съемные поверхности для готовых продуктов, сливной кран, термостат 50-190 С, габарит с площадками для готовых продуктов  1232х804х307 мм</t>
  </si>
  <si>
    <t>2 ванны на  max/раб 6,5+6,5/4,5+4,5л, корзина и фритюрница полностью из н/стали</t>
  </si>
  <si>
    <t>1 гастроемкость на  max/раб 9/6-7л, корзина и фритюрница полностью из н/стали</t>
  </si>
  <si>
    <t>корн-дог аппарат, 5 форм, 2 чугунные раб. поверхности, переворотный механизм, термостат 50-320С, полностью из н/стали, материал корпуса - н/сталь</t>
  </si>
  <si>
    <t xml:space="preserve">н/сталь, 415х370х220; 22кг; г.брутто:485*440*290; 27кг.  3 кВт </t>
  </si>
  <si>
    <t>Гриль панини, 3 риф. чугунные жар. поверхности, подогрев поверхностей с 2-х сторон, 2 терморегулятора 50-300С, фиксацияверхней  поверхности в разных положениях, лоток для сбора жира,  материал корпуса - н/сталь</t>
  </si>
  <si>
    <t>Гриль панини, две риф. чугунные жар. поверхности, подогрев поверхностей с 2-х сторон, терморегулятор 50-320С, фиксацияверхней  поверхности в открытом положении, лоток для сбора жира,  материал корпуса - н/сталь</t>
  </si>
  <si>
    <t>совок из н/стали с деревянной ручкой, идеален для работы с аппаратами для подогрева картофеля компании GRILL MASTER</t>
  </si>
  <si>
    <t>Совок для картофеля</t>
  </si>
  <si>
    <t>мармит продуктов фри с подставкой под пакеты, емкость для подогрева 650х530х100 мм, подсветка, керамические нагреватели для еще более лучших результов подогрева, выполнена полностью из нержавеющей стали, г.нетто 670х610х620, 16кг, г.брутто 770х710х770, 26кг</t>
  </si>
  <si>
    <t>мармит продуктов фри с подставкой под пакеты, емкость для подогрева 650х530х100 мм, подсветка, выполнена полностью из нержавеющей стали, г.нетто 670х610х620, 16кг, г.брутто 770х710х770, 26кг</t>
  </si>
  <si>
    <t>мармит продуктов фри с подставкой под пакеты, емкость для подогрева 650х530х200 мм, подсветка, выполнена полностью из нержавеющей стали, г.нетто 670х700х720, 18кг, г.брутто 770х800х870, 28кг</t>
  </si>
  <si>
    <t>5 уровней, пароувлажение, мех.панель управления, загрузка до 24 тушек, поддон 530х612 мм, противень с перфорацией 530х612, 1 кВт, полностью из н/стали с черным покрытием, 50-120 С, стеклянные передняя и задняя двери,  г.нетто 890х730х720 мм, 55кг; г.брутто:945х770х970, 80кг, в комплекте поддон и решетка</t>
  </si>
  <si>
    <t>2 уровня, пароувлажнение, поддон 754х344 мм, решетка 755х295 мм, полностью стеклянная, регулировка температуры 50-120 С, материал корпуса нержавеющая сталь, в комплекте поддон и решетка, 0,6 кВт</t>
  </si>
  <si>
    <t>2 уровня, пароувлажнение, поддон и решетка 465х440 мм, полностью стеклянная, регулировка температуры 50-120 С, материал корпуса нержавеющая сталь, в комплекте поддон и 2 решетки</t>
  </si>
  <si>
    <t>Две  жар. поверхности из чугуна, полностью н/сталь</t>
  </si>
  <si>
    <t>Одна  жар. поверхность из чугуна, полностью н/сталь</t>
  </si>
  <si>
    <t xml:space="preserve"> 2 поверхности по 380 мм, 2х3.5кВт,чугунная горелка полностью из н/стали, газ-контроль, пьезорозжиг</t>
  </si>
  <si>
    <t xml:space="preserve"> 1 поверхности  380 мм, 3.5 кВт,чугунная горелка полностью из н/стали, газ-контроль, пьезорозжиг</t>
  </si>
  <si>
    <t>печь для запекания картофеля, 3 ТЭНа, 3 лотка, загрузка  30 кг тепловая витрина</t>
  </si>
  <si>
    <t xml:space="preserve">винтажный электрический многофункцианальный мангал для приготовления шашлыков, стейков, для жарки курицы, барашка, в  комплекте 7 шампуров для шашлыка, решетка для стеков, шампур для жарки барашка, шампур для курицы, подсветка зоны приготовления, 2 двери для доступа к емкостям для слива жира, выдвижной инвентарный ящик, 2 стеклянные двери основной камеры для жарки, раму для установки шампуров и сеток возможно устанавливать на 2-х уровнях, я  регулируемая по высоте ферма с ТЭНами для регулировки уровня тепловой обработки, раздельное включение групп ТЭНов для жарки и подогрева продуктов, выполнен полностью из нержавеющей стали, 380 В, 14 кВт, г.нетто - 1720х1030х2500, 496 кг, г.брутто - 1810х1120х2750, 526 кг        </t>
  </si>
  <si>
    <t>11 шампуров, подъемная крыша, регулирующая уровень тепловой обработки продукта, автоматическое вращение шампуров, колеса со стопорами, полностью из нержавеющей стали, 380В</t>
  </si>
  <si>
    <t>6 шампуров, настольное исполнение, стеклянная задняя и боковые стенки, авт. вращение всех шампуров, подъемная крыша, регулирующая уровень тепловой обработки продукта, сетка для барбекю в комплекте, 220В</t>
  </si>
  <si>
    <t>6 шампуров, подъемная крыша, регулирующая уровень тепловой обработки продукта, автоматическое вращение шампуров, колеса со стопорами, полностью из нержавеющей стали, 380В</t>
  </si>
  <si>
    <t>10 шампуров, подъемная крыша, регулирующая уровень тепловой обработки продукта, автоматическое вращение шампуров, колеса со стопорами, полностью из нержавеющей стали, 380В</t>
  </si>
  <si>
    <t>мангал на 11 шампуров,регулируемое поддувало, съемный зольник, полностью  из н/сталь</t>
  </si>
  <si>
    <t>d сковородки 300 мм,  выполнен полностью из нержавеющей стали</t>
  </si>
  <si>
    <t xml:space="preserve">6 шампуров, подъемная крыша для регулировки степени тепловойобработки продуктов, 2 газовых крана с системой газ-контроль для защиты от утечек газа, плавная регулировка интенсивности горелок, электропривод всех шампуров, ручное вращение при отсутствии электричества, колеса для удобства перемещения шашлычницы  </t>
  </si>
  <si>
    <t xml:space="preserve">10 шампуров, подъемная крыша для регулировки степени тепловойобработки продуктов, 2 газовых крана с системой газ-контроль для защиты от утечек газа, плавная регулировка интенсивности горелок, электропривод всех шампуров, ручное вращение при отсутствии электричества, колеса для удобства перемещения шашлычницы </t>
  </si>
  <si>
    <t>Совок для шавермы</t>
  </si>
  <si>
    <t>Выполнен из высокакачественной н/с; 535х290 (длина лезвия 395мм, толщина лезвия 2мм)</t>
  </si>
  <si>
    <t>Нож для шавермы</t>
  </si>
  <si>
    <t xml:space="preserve">Гриль на 40 тушек, 8 шампуров в один ряд, выполнен полностью из нержавеющей стали, готовит курицу за 55 минут </t>
  </si>
  <si>
    <t xml:space="preserve">Гриль на 75 тушек, 8 шампуров в первом ряду+7 шампуров во втором ряду, выполнен полностью из нержавеющей стали, готовит курицу за 55 минут </t>
  </si>
  <si>
    <t xml:space="preserve">Гриль на 55 тушек, 6 шампуров в первом ряду+5 шампуров во втором ряду, выполнен полностью из нержавеющей стали, готовит курицу за 55 минут </t>
  </si>
  <si>
    <t xml:space="preserve">Гриль на 28 тушек, 4 шампура в первом ряду+3 шампура во втором ряду, выполнен полностью из нержавеющей стали, готовит курицу за 55 минут </t>
  </si>
  <si>
    <t xml:space="preserve">Гриль на 35 тушек, 4 шампура в первом ряду+3 шампура во втором ряду, выполнен полностью из нержавеющей стали, готовит курицу за 55 минут </t>
  </si>
  <si>
    <t xml:space="preserve">Гриль на 12 тушек, 3 шампура в один ряд, выполнен полностью из нержавеющей стали, готовит курицу за 55 минут </t>
  </si>
  <si>
    <t xml:space="preserve">Гриль на 15 тушек, 3 шампура в один ряд, выполнен полностью из нержавеющей стали, готовит курицу за 55 минут </t>
  </si>
  <si>
    <t xml:space="preserve">Гриль на 20 тушек, 3 шампура в первом ряду+2 шампура во втором ряду, выполнен полностью из нержавеющей стали, задняя стенка - закаленное стекло, готовит курицу за 55 минут </t>
  </si>
  <si>
    <t xml:space="preserve">Гриль на 20 тушек, 3 шампура в первом ряду+2 шампура во втором ряду, выполнен полностью из нержавеющей стали, готовит курицу за 55 минут </t>
  </si>
  <si>
    <t xml:space="preserve">Гриль на 25 тушек, 3 шампура в первом ряду+2 шампура во втором ряду, выполнен полностью из нержавеющей стали, готовит курицу за 55 минут </t>
  </si>
  <si>
    <t xml:space="preserve">Гриль на 8 тушек,  однорядный, 2 шампура, выполнен полностью из нержавеющей стали, готовит курицу за 55 минут </t>
  </si>
  <si>
    <t xml:space="preserve">Гриль на 12 тушек, 2 шампура в первом ряду+1 шампур во втором ряду, выполнен полностью из нержавеющей стали, готовит курицу за 55 минут </t>
  </si>
  <si>
    <t xml:space="preserve">Гриль на 15 тушек, 2 шампура в первом ряду+1 шампур во втором ряду, выполнен полностью из нержавеющей стали, готовит курицу за 55 минут </t>
  </si>
  <si>
    <t>1010х750х1000, на колесах со стопорами, с одной полкой, с возможностью установки дополнительных полок, материал - сталь с матовым попрошковым покрытием, нетто 43 кг; г.брутто 1110х850х1250, 68кг</t>
  </si>
  <si>
    <t>840х670х643; 11кг; г.брутто:840х670х643; 36кг;полностью из н/сталь</t>
  </si>
  <si>
    <t>Подставка под гриль конвекционный без витрины (н/сталь)</t>
  </si>
  <si>
    <t>840х670х300; 17кг; г.брутто:940х770х550; 42кг;, полностью из н/сталь</t>
  </si>
  <si>
    <t>Подставка под гриль конвекционный с витриной (н/сталь)</t>
  </si>
  <si>
    <t>Комплект конвекционного гриля с витриной на подставке. Полностью из нержавеющей стали со специальным черным покрытием(гриль и витрина, подставка из н/стали) 875х790х1795 мм,170кг; г.брутто:975х890х2045,195кг; 7.6 кВт(гриль)+1.2 кВт витрина c пароувлажнением</t>
  </si>
  <si>
    <t>6 люлек, конвекция, контроль за температурой по высокоточному термометру, остановка барабана в любой момент, яркая подстветка в камере,  мех. панель управления, открывающиеся стеклянные передняя  и задняя двери, полностью из н/стали c черным покрытием, 50-260 С, 8 кВт, 380В, г.нетто 870х790х730мм, 60кг; г.брутто:970х890х980, 85кг</t>
  </si>
  <si>
    <t>Установленные в единую колонну гриль-гриль. Гриль нового поколения, 8+8 спиц для одновременного приготовления 80 тушек 1.3-1,8 кг, 8+8 корзин для кур и субпродуктов(опция), 8+8 угловых шампуров для кур (опция),  возможно одновременное использование корзин и спиц для приготовления, мощные вентиляторы конвекции, яркая галогенная подсветка камер(600+600 Вт),   3  режима приготовления, термощуп, электронная панель управления 1 уровня, сквозной доступ в камеру  грилей (2 двери), стекла грилей с теплоотражающим покрытием, полностью из н/стали c черным покрытием(на выбор клиента), 50-250 С, установлены в единую колонну, нижний гриль на колесах со стопорами 13.1 кВт+13,1 кВт, единое подключение 380В, г.нетто 1030х750х2050мм, г.брутто 420кг</t>
  </si>
  <si>
    <t>Колонна из грилей ф3кэл/2(24+24 тушки)</t>
  </si>
  <si>
    <t>Установленные в единую колонну гриль-гриль. Гриль нового поколения, 8+8 спиц для одновременного приготовления 80 тушек 1.3-1,8 кг, 8+8 корзин для кур и субпродуктов(опция), 8+8 угловых шампуров для кур (опция),  возможно одновременное использование корзин и спиц для приготовления, мощные вентиляторы конвекции, яркая галогенная подсветка камер(600+600 Вт),   3  режима приготовления, термощуп, электронная панель управления 1 уровня, сквозной доступ в камеру  грилей (2 двери), стекла грилей с теплоотражающим покрытием, полностью из н/стали c черным покрытием(на выбор клиента), 50-250 С, установлены в единую колонну, нижний гриль на колесах со стопорами 13.1 кВт+13,1 кВт, единое подключение 380В, г.нетто 1030х750х2050мм, 414кг; г.брутто 439кг</t>
  </si>
  <si>
    <t>Колонна из грилей Ф3КЭЛ/2(40+40 тушек)</t>
  </si>
  <si>
    <t>Установленный в единую колонну гриль-витрина. Гриль нового поколения, 8 спиц для одновременного приготовления 40 тушек 1.3-1,8 кг, 8 корзин для кур и субпродуктов(опция), 8 угловых шампуров для кур (опция), возможно одновременное использование корзин и спиц для приготовления, мощный вентилятор конвекции, вентилятор принудительного охлаждения камеры, яркая галогенная подсветка камеры,   3 программируемых режима приготовления с 4 шагами программы, термощуп, электронная. сенсорная панель управления с функцией программирования, сквозной доступ в камеру  гриля (2 двери), стекла гриля с теплоотражающим покрытием, полностью из н/стали c черным покрытием(на выбор клиента), 50-250, установлен на конвекционную витрину 13.1 кВт+1,25 кВт, единое подключение 380В, г.нетто 1030х750х2050мм, 184 кг,  г.брутто: 207 кг.</t>
  </si>
  <si>
    <t>Установленный в единую колонну гриль-витрина. Гриль нового поколения, 8 спиц для одновременного приготовления 40 тушек 1.3-1,8 кг, 8 корзин для кур и субпродуктов(опция), 8 угловых шампуров для кур (опция),  возможно одновременное использование корзин и спиц для приготовления, мощный вентилятор конвекции, яркая галогенная подсветка камеры(600 Вт),   3  режима приготовления, термощуп, электронная панель управления 1 уровня, сквозной доступ в камеру  гриля (2 двери), стекла гриля с теплоотражающим покрытием, полностью из н/стали c черным покрытием(на выбор клиента), 50-250 С, установлен на конвекционную витрину 13.1 кВт+1,25 кВт, единое подключение 380В, г.нетто 1030х750х2050мм, 184 кг., г.брутто 207 кг.</t>
  </si>
  <si>
    <t>Гриль нового поколения, 8 спиц для одновременного приготовления 40 тушек 1.3-1,8 кг, 8 корзин для кур и субпродуктов(опция), 8 угловых шампуров для кур (опция), возможно одновременное использование корзин и спиц для приготовления, мощный вентилятор конвекции, вентилятор принудительного охлаждения камеры, яркая галогенная подсветка камеры,   3 программируемых режима приготовления с 4 шагами программы, термощуп, электронная. сенсорная панель управления с функцией программирования, сквозной доступ в камеру  гриля (2 двери), стекла гриля с теплоотражающим покрытием, разборный барабан, полностью из н/стали c черным покрытием(на выбор клиента), 50-240 С, 11.25 кВт, 380В, г.нетто 1030х750х950мм,  210 кг, г.брутто 1130х840х1200мм 242 кг</t>
  </si>
  <si>
    <t>Гриль нового поколения, 8 спиц для одновременного приготовления 40 тушек 1.3-1,8 кг, 8 корзин для кур и субпродуктов(опция), 8 угловых шампуров для кур (опция),  возможно одновременное использование корзин и спиц для приготовления, мощный вентилятор конвекции, яркая галогенная подсветка камеры(600 Вт),   3  режима приготовления, термощуп, электронная панель управления 1 уровня, сквозной доступ в камеру  гриля (2 двери), стекла гриля с теплоотражающим покрытием, разборный барабан полностью из н/стали c черным покрытием(на выбор клиента), 50-260 С, 13.1 кВт, 380В, г.нетто 1030х750х950мм,  207 кг, г.брутто 1130х840х1200мм,  239 кг</t>
  </si>
  <si>
    <t xml:space="preserve">Рамная конструкция, цепная передача вращения шампуров, полный газ.контроль. Гриль на 75 тушек, 8 шампуров в первом ряду+7 шампуров во втором ряду, 5 тушек на шампур, выполнен полностью из нержавеющей стали, готовит курицу за 55 минут, 8 газовых кранов с ситемой газ-контроль </t>
  </si>
  <si>
    <t xml:space="preserve">Рамная конструкция, цепная передача вращения шампуров, полный газ.контроль. Гриль на 24 тушки, 6 шампуров в один ряд, выполнен полностью из нержавеющей стали, готовит курицу за 55 минут, 6 газовых кранов с ситемой газ-контроль </t>
  </si>
  <si>
    <t xml:space="preserve">Рамная конструкция, цепная передача вращения шампуров, полный газ.контроль. Гриль на 30 тушек, 6 шампуров в один ряд, выполнен полностью из нержавеющей стали, готовит курицу за 55 минут, 6 газовых кранов с ситемой газ-контроль </t>
  </si>
  <si>
    <t xml:space="preserve">Рамная конструкция, цепная передача вращения шампуров, полный газ.контроль. Гриль на 44 тушки, 6 шампуров в первом ряду+5 шампуров во втором ряду, выполнен полностью из нержавеющей стали, готовит курицу за 55 минут, 6 газовых кранов с ситемой газ-контроль </t>
  </si>
  <si>
    <t xml:space="preserve">Рамная конструкция, цепная передача вращения шампуров, полный газ.контроль. Гриль на 55 тушек, 6 шампуров в первом ряду+5 шампуров во втором ряду, выполнен полностью из нержавеющей стали, готовит курицу за 55 минут, 6 газовых кранов с ситемой газ-контроль </t>
  </si>
  <si>
    <t xml:space="preserve">Гриль на 28 тушек, 4 шампура в первом ряду+3 шампур во втором ряду, выполнен полностью из нержавеющей стали, готовит курицу за 55 минут, 4 газовых крана с ситемой газ-контроль </t>
  </si>
  <si>
    <t xml:space="preserve">Рамная конструкция, цепная передача вращения шампуров, полный газ.контроль. Гриль на 35 тушек, 4 шампура в первом ряду+3 шампур во втором ряду, выполнен полностью из нержавеющей стали, готовит курицу за 55 минут, 4 газовых крана с ситемой газ-контроль </t>
  </si>
  <si>
    <t xml:space="preserve">Рамная конструкция, цепная передача вращения шампуров, полный газ.контроль.Гриль на 20 тушек, 3 шампура в первом ряду+2 шампур во втором ряду, выполнен полностью из нержавеющей стали, готовит курицу за 55 минут </t>
  </si>
  <si>
    <t xml:space="preserve">Рамная конструкция, цепная передача вращения шампуров, полный газ.контроль. Гриль на 8 тушек, 2 шампура, выполнен полностью из нержавеющей стали, готовит курицу за 55 минут </t>
  </si>
  <si>
    <t xml:space="preserve">Рамная конструкция, цепная передача вращения шампуров, полный газ.контроль. Гриль на 12 тушек, 2 шампура в первом ряду+1 шампур во втором ряду, выполнен полностью из нержавеющей стали, готовит курицу за 55 минут </t>
  </si>
  <si>
    <t>Гриль карусельный газовый на 20 тушек, 5 люлек(корзин для курицы и субпродуктов, 4 горелки с системой газ-контроль, 4 регулирующих крана, передние дверцы из закаленного стекла, задняя стенка - полностью из закаленного стекла, в камере подсветка, выполнен полностью из нержавеющей стали   газовая мощность 13 кВт</t>
  </si>
  <si>
    <t>Гриль карусельный газовый на 30 тушек, 5 люлек (корзин для курицы и субпродуктов, 4 горелки с системой газ-контроль, 4 регулирующих крана, передние дверцы из закаленного стекла, задняя стенка - полностью из закаленного стекла, в камере подсветка, выполнен полностью из нержавеющей стали, газовая мощность 16.8 кВт</t>
  </si>
  <si>
    <t>КОНВЕКЦИОННЫЕ ПЕЧИ</t>
  </si>
  <si>
    <t>Пароконвектомат ПКА 6-1/3П верхняя панель управления (парогенератор, 6хGN-1/3, память на 99 программ приготовления, термощуп, вся нерж, без г/емкостей) черный дизайн, без реверса, 230 В</t>
  </si>
  <si>
    <t>Пароконвектомат ПКА 6-1/2П верхняя панель управления (парогенератор, 6хGN-1/2, память на 99 программ приготовления, термощуп, регулировка влажности, вся нерж, без г/емкостей) черный дизайн, реверс, 400 В</t>
  </si>
  <si>
    <t>Пароконвектомат ПКА 6-1/1ПП2 (парогенератор, 6хGN-1/1, 120 установленных + память на 360 доп. программ приготовления, 6хGN-1/1, автоматическая мойка, вся нерж, без г/емкостей, 3х-канальный щуп, ЖК экран, сенсорное управление, USB-порт)</t>
  </si>
  <si>
    <t>Пароконвектомат ПКА 10-1/1ПП2 (парогенератор, 10хGN-1/1, 120 установленных + память на 360 доп. программ приготовления, 10хGN-1/1, автоматическая мойка, вся нерж, без г/емкостей, 3х-канальный щуп, ЖК экран, сенсорное управление, USB-порт)</t>
  </si>
  <si>
    <t>Пароконвектомат ПКА 20-1/1ПП2 (парогенератор, 20хGN-1/1, 120 установленных + память на 360 доп. программ приготовления, 20хGN-1/1, автоматическая мойка, вся нерж, без г/емкостей, 3х-канальный щуп, ЖК экран, сенсорное управление, USB-порт)</t>
  </si>
  <si>
    <t>Подставка под пароконвектомат ПК-6МФ (судовое исполнение, 6 уровней GN-1/1, сварная) вся нерж.</t>
  </si>
  <si>
    <t>Подставка под пароконвектомат ПК-10МФ (судовое исполнение, 10 уровней GN-1/1, сварная) вся нерж.</t>
  </si>
  <si>
    <t>Подставка ПК-8-02 под четырехуровневые конвекционные печи типа КПП-1/2 и мини-пароконвектоматы ПКА 6-1/2П и ПКА-6-1/3П (подставка на 8 уровней под GN-1/2 и GN-1/3)</t>
  </si>
  <si>
    <t>Подставка ПК-8-01 под четырехуровневые конвекционные печи типа КПП и  ПКЭ (подставка на 8 уровней под 460х330 мм / 435х320 мм)</t>
  </si>
  <si>
    <t>Подставка ПК-8 под четырехуровневые конвекционные печи типа КЭП-4 (подставка на 8 уровней 600х400 мм)</t>
  </si>
  <si>
    <t>Подставка ПК-6-6/4 под шестиуровневые конвекционные печи типа КЭП-6 (подставка на 6 уровней 600х400 мм)</t>
  </si>
  <si>
    <t>Подставка ПК-10-6/4 под десятиуровневые конвекционные печи типа КЭП-10 (подставка на 5 уровней 600х400 мм)</t>
  </si>
  <si>
    <t>Фильтрсистема 1001944 PURITY C 300 Комплект №6</t>
  </si>
  <si>
    <t>ПЕЧИ ДЛЯ ПИЦЦЫ</t>
  </si>
  <si>
    <t>Ротационный пекарский шкаф РПШ-18-8-6МР, увеличенное стекло двери, регулировка скорости вращения вентиляторов, память на 110 программ, 4 этапа в каждой программе, прошивка через USB-порт, в комплекте тележка-шпилька ТШГ-18-8-6 на 18 уровней 800х600 мм, разборная конструкция</t>
  </si>
  <si>
    <t>Шкафы расстоечные к ротационным пекарским шкафам</t>
  </si>
  <si>
    <t>Печь электрическая для пиццы ПЭП-2, 1 камера, внутренние размеры камеры 516x546x148(125) мм, вместимость 4 пиццы d 250 мм, +20...+450 С, очистка - пиролиз, 820(833)x635(784)x350(375) мм, 4,8 кВт, 230В</t>
  </si>
  <si>
    <t>Подставка ПП-2 (820х615х855) крашеная, для установки под ПЭП-2 (до 3-х уровней)</t>
  </si>
  <si>
    <t>Подставка ПП-4 (1000х765х855) крашеная, для установки под ПЭП-4х2 или ПЭП-4 (до 3-х уровней)</t>
  </si>
  <si>
    <t>Печь электрическая для пиццы ПЭП-6х2, 2 камеры, размеры каждой камеры 1050x780x176(153) мм, вместимость каждой камеры 6 пицц d 350 мм, +20...+450 С, очистка - пиролиз, 1366x1119х1304 мм, 19,36 кВт, 400В, на подставке</t>
  </si>
  <si>
    <t>Печь электрическая для пиццы ПЭП-6-01 с крышей, 1 камера, внутренние размеры камеры 1050x780x176(153) мм, вместимость 6 пицц d 350 мм, +20...+450 С, очистка - пиролиз, 1304(1366)x1023(1119)x364 мм, 9,6 кВт, 400В</t>
  </si>
  <si>
    <t>Печь электрическая для пиццы ПЭП-6 без крыши, 1 камера, внутренние размеры камеры 1050x780x176(153) мм, вместимость 6 пицц d 350 мм, +20...+450 С, очистка - пиролиз, 1300(1364)x1021(1119)x327 мм, 9,6 кВт, 400В</t>
  </si>
  <si>
    <t>Мясорубка электрическая МЭП-300Н, 300 кг/ч, полный унгер, высота борта 40 мм, загрузочное отверстие 65х48 мм, 200 об/мин, 570х528,5х428 мм, 1,1 кВт, 400 В, вся нерж.</t>
  </si>
  <si>
    <t>Мясорубка электрическая МЭП-300Н-01, 300 кг/ч, полный унгер, высота борта 40 мм, загрузочное отверстие 72х63 мм, 200 об/мин, 570х531,5х428 мм, 1,1 кВт, 400 В, корпус, шнек, гайка - алюминий, лоток и облицовка - нерж.</t>
  </si>
  <si>
    <t>Мясорубка электрическая МЭП-300, 300 кг/ч, полный унгер, загрузочное отверстие 65х48 мм, 250 об/мин, 690х420х450 мм, 1,9 кВт, 400 В, вся нерж.</t>
  </si>
  <si>
    <t>Решетка ножевая для нарезки кубиками 10х10х10 мм (пластик + нерж) для МКО-50</t>
  </si>
  <si>
    <t>Диск для нарезки ломтиками 10 мм (алюминий + нерж) для МКО-50</t>
  </si>
  <si>
    <t>Диск для нарезки ломтиками 2 мм (нерж) для МКО-50</t>
  </si>
  <si>
    <t>Диск для нарезки брусочками 10х10 мм (нерж) для МКО-50</t>
  </si>
  <si>
    <t>Диск для нарезки соломкой 4х2 мм (алюминий + нерж) для МКО-50</t>
  </si>
  <si>
    <t>Диск шинковочный для нарезки соломкой 4,5х3 мм (алюминий + нерж) для МКО-50</t>
  </si>
  <si>
    <t>Котел пищеварочный электрический КПЭМ-60-ОМ2, 60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</si>
  <si>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КПЭМ-100-ОМ2, 100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</si>
  <si>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КПЭМ-160-ОМ2, 160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</si>
  <si>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КПЭМ-200-ОМ2, 200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</si>
  <si>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КПЭМ-250-ОМ2, 250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</si>
  <si>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КПЭМ-350-ОМ2, 350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</si>
  <si>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r>
      <t xml:space="preserve">Котел пищеварочный электрический КПЭМ-60-ОМ2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60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</si>
  <si>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t>Котел пищеварочный электрический КПЭМ-100-ОМ2 со сливным краном, 100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</si>
  <si>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r>
      <t xml:space="preserve">Котел пищеварочный электрический КПЭМ-160-ОМ2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160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</si>
  <si>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t>Котел пищеварочный электрический КПЭМ-200-ОМ2 со сливным краном, 200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</si>
  <si>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r>
      <t xml:space="preserve">Котел пищеварочный электрический КПЭМ-250-ОМ2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250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</si>
  <si>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r>
      <t xml:space="preserve">Котел пищеварочный электрический КПЭМ-350-ОМ2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350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</si>
  <si>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t>Котел пищеварочный электрический КПЭМ-60-ОМП, 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</si>
  <si>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КПЭМ-100-ОМП, 100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</si>
  <si>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КПЭМ-160-ОМП, 160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</si>
  <si>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КПЭМ-250-ОМП, 250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</si>
  <si>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КПЭМ-350-ОМП, 350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</si>
  <si>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КПЭМ-60-ОМП со сливным краном, 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</si>
  <si>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КПЭМ-100-ОМП со сливным краном, 100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</si>
  <si>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КПЭМ-160-ОМП со сливным краном, 160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</si>
  <si>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КПЭМ-200-ОМП со сливным краном, 200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</si>
  <si>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КПЭМ-250-ОМП со сливным краном, 250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</si>
  <si>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КПЭМ-350-ОМП со сливным краном, 350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</si>
  <si>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КОТЛЫ ПИЩЕВАРОЧНЫЕ СТАЦИОНАРНЫЕ</t>
  </si>
  <si>
    <t>Котел пищеварочный электрический КПЭМ-250/9Т, 900 серия, 250 л, +100°С, сливной кран, пароводяная рубашка, 841x1015x1282 мм, 18,1 кВт, 400 В</t>
  </si>
  <si>
    <t>Котел пищеварочный электрический КПЭМ-250, шестигранный, 250 л, +100°С, сливной кран, пар. рубашка, 1111х1135х1116 мм, 18,2 кВт, 400 В</t>
  </si>
  <si>
    <t>Котел пищеварочный электрический КПЭМ-400Т, шестигранный, 400 л, +100°С, сливной кран, пар. рубашка, 1160х1160х1446 мм, 36,2 кВт, 400 В</t>
  </si>
  <si>
    <t>Сито сливное (60 л) КПЭМ-60.ОМР.00.01.000СБ</t>
  </si>
  <si>
    <t>Сито сливное (100 л, 160 л) КПЭМ-160.ОМР.00.01.000СБ</t>
  </si>
  <si>
    <t>Сито сливное (250 л, 350 л) КПЭМ.1160.00.01.000СБ</t>
  </si>
  <si>
    <t>Взбивальная решетка (160 л) КРЕМ.19635.00.00.025</t>
  </si>
  <si>
    <t>Подставка выставочная (100 л, 160 л)</t>
  </si>
  <si>
    <t>Полукрышка (100 л, 160 л) КРЕМ.19635.08.01.000СБ</t>
  </si>
  <si>
    <t>Машина посудомоечная туннельная МПТ-1700 правая, 1700 тарелок/час, 3 программы мойки, 2 дозатора (моющий, ополаскивающий), насос мойки, 26,5 кВт, 400В</t>
  </si>
  <si>
    <t>Машина посудомоечная туннельная МПТ-1700 левая, 1700 тарелок/час, 3 программы мойки, 2 дозатора (моющий, ополаскивающий), насос мойки, 26,5 кВт, 400В</t>
  </si>
  <si>
    <t>Машина посудомоечная туннельная МПТ-1700-01 правая, теплообменник, 1700 тарелок/час, 3 программы мойки, 2 дозатора (моющий, ополаскивающий), насос мойки, 26,7 кВт, 400В</t>
  </si>
  <si>
    <t>Машина посудомоечная туннельная МПТ-1700-01 левая, теплообменник, 1700 тарелок/час, 3 программы мойки, 2 дозатора (моющий, ополаскивающий), насос мойки, 26,7 кВт, 400В</t>
  </si>
  <si>
    <t>Машина посудомоечная туннельная МПТ-2000 правая, теплообменник, сушка, 2000 тарелок/час, 3 программы мойки, 2 дозатора (моющий, ополаскивающий), насос мойки, 34,4 кВт, 400В</t>
  </si>
  <si>
    <t>Машина посудомоечная туннельная МПТ-2000 левая, теплообменник, сушка, 2000 тарелок/час, 3 программы мойки, 2 дозатора (моющий, ополаскивающий), насос мойки, 34,4 кВт, 400В</t>
  </si>
  <si>
    <t>НАСТОЛЬНОЕ ТЕПЛОВОЕ ОБОРУДОВАНИЕ</t>
  </si>
  <si>
    <t>Модуль нижний МН-02 (700 серия) одиночный модуль, 400x700х540 мм, вся нерж.</t>
  </si>
  <si>
    <t>Модуль нижний МН-04 (700 серия) сдвоенный модуль для КИП-47Н, 700x694х540 мм, вся нерж.</t>
  </si>
  <si>
    <t>Плита электрическая ЭПК-27Н, 2 конфорки, КЭТ-0,09, настольная, 400x700x470 мм</t>
  </si>
  <si>
    <t>Плита электрическая ЭПК-47Н, 4 конфорки, КЭТ-0,09, настольная, 800x700x470 мм</t>
  </si>
  <si>
    <r>
      <t xml:space="preserve">Плита электрическая ЭПК-47ЖШ, 4 конфорки, КЭТ-0,09, стандартная духовка, 800x800x860 мм, </t>
    </r>
    <r>
      <rPr>
        <sz val="11"/>
        <rFont val="Arial Cyr"/>
        <charset val="204"/>
      </rPr>
      <t>лицев. нерж.</t>
    </r>
  </si>
  <si>
    <r>
      <t xml:space="preserve">Плита электрическая ЭПК-47ЖШ, 4 конфорки, КЭТ-0,09, 800х800х840 мм, </t>
    </r>
    <r>
      <rPr>
        <b/>
        <sz val="11"/>
        <rFont val="Arial Cyr"/>
        <charset val="204"/>
      </rPr>
      <t>вся нерж.</t>
    </r>
  </si>
  <si>
    <t>Плита электрическая ЭПК-67П, 6 конфорок, КЭТ-0,09, без духовки, крашеная подставка, 1111x750x860 мм, лицев. нерж.</t>
  </si>
  <si>
    <t>Плиты газовые (700 серия) настольные, вся нерж.</t>
  </si>
  <si>
    <t xml:space="preserve"> Электрическая тепловая линия (700 серия) настольная, вся нерж.</t>
  </si>
  <si>
    <t>Фритюрница электрическая ЭФК-40/2Н, 2 ванны по 9,9 л, 2 корзины 320х95х130 мм, 700 серия, 400x750x475 мм,  +20…+190 С, 5 кВт, 400 В, настольная, вся нерж.</t>
  </si>
  <si>
    <t>Фритюрница электрическая ЭФК-40/1Н, 1 ванна 19,7 л, 1 корзина 320х225х130 мм, 700 серия, 400x750x475 мм,  +20…+190 С, 7,5 кВт, 400 В, настольная, вся нерж.</t>
  </si>
  <si>
    <t>Электромармит ЭМК-40Н, 2хGN-1/2, 700 серия, 401х828х474 мм, 0,75 кВт, 230В, настольный, вся нерж.</t>
  </si>
  <si>
    <t>Рабочая поверхность РПК-40Н, съемная доска 395х635х18 мм (береза), 700 серия, 400х750х475 мм, настольная, вся нерж.</t>
  </si>
  <si>
    <t>Электрическая тепловая линия (700 серия), вся нерж.</t>
  </si>
  <si>
    <t>Фритюрница электрическая ЭФК-80/2Н, 2 ванны по 19,7 л, 2 корзины 320х225х130 мм, 700 серия, 800x750x475 мм,  +20…+190 С, 15 кВт, 400 В, настольная, вся нерж.</t>
  </si>
  <si>
    <t>Электромармит ЭМК-80/2Н, 4хGN-1/2, 700 серия, 801х816х475 мм, 1,5 кВт, 400В, настольный, вся нерж.</t>
  </si>
  <si>
    <t xml:space="preserve"> Газовая тепловая линия (700 серия) настольная, вся нерж.</t>
  </si>
  <si>
    <t>Газовый аппарат контактной обработки ГАКО-40Н, гладкая чугунная поверхность 394х648 мм, 700 серия, 400х750х470 мм, пьезорозжиг, газ-контроль, 1 горелка, 8 кВт, настольный, вся нерж.</t>
  </si>
  <si>
    <r>
      <t xml:space="preserve">Газовый аппарат контактной обработки ГАКО-40Н, чугунная поверхность 394х648 мм, 1/2 гладкая - 1/2 рифленая, 700 серия, 400х750х470 мм, пьезорозжиг, газ-контроль, 1 горелка, 8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</si>
  <si>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r>
      <t xml:space="preserve">Газовый аппарат контактной обработки ГАКО-80/2Н, чугунная поверхность 2х394х648 мм, 1 гладкая - 1 рифленая, 700 серия, 800х750х470 мм, пьезорозжиг, газ-контроль, 2 горелки, 16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</si>
  <si>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r>
      <t xml:space="preserve">Газовый лавовый гриль ГЛК-40Н, решетка 330х495 мм, два положения по высоте, 700 серия, 400х750х515 мм, пьезорозжиг, газ-контроль, 1 горелка, 8,5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 xml:space="preserve">, вся нерж. </t>
    </r>
  </si>
  <si>
    <t>Газовая фритюрница кухонная ГФК-40.1Н, ванна 15,5 л, 1 корзина 312х195х125 мм, 700 серия, 401х839х583 мм,  +110…+190 С, пьезорозжиг, газ-контроль, 2 горелки, 8 кВт, настольная, вся нерж.</t>
  </si>
  <si>
    <r>
      <t xml:space="preserve">Газоварка ГВК-40/1Н, ванна 310х510х170 мм, 2хGN 1/2, 700 серия, 401х830х620 мм, пьезорозжиг, газ-контроль, 1 горелка, 8,6 кВт, </t>
    </r>
    <r>
      <rPr>
        <b/>
        <sz val="11"/>
        <rFont val="Arial Cyr"/>
        <charset val="204"/>
      </rPr>
      <t>настольная</t>
    </r>
    <r>
      <rPr>
        <sz val="11"/>
        <rFont val="Arial Cyr"/>
        <charset val="204"/>
      </rPr>
      <t>, вся нерж.</t>
    </r>
  </si>
  <si>
    <t>Напольное оборудование газовой и электрической 700 серии собирается путем установки настольного модуля 700 серии на нижний модуль МН-02, МН-03 или МН-04.</t>
  </si>
  <si>
    <t>Плита электрическая ЭП-4П, 4 конфорки, КЭТ-0,12, без духовки, крашеная подставка, 1050x850x860 мм</t>
  </si>
  <si>
    <t>Плиты газовые (900 серия)</t>
  </si>
  <si>
    <t>Электрическая тепловая линия (900 серия) вся нерж.</t>
  </si>
  <si>
    <t>Фритюрница электрическая ЭФК-90/2П, 2 ванны по 18 л, 2 корзины 400x150x130 мм, 900 серия, 550х900х972,5 мм, +20…+190 С, 14 кВт, 400В, подставка с полкой, вся нерж.</t>
  </si>
  <si>
    <t>Газовая тепловая линия (900 серия) вся нерж.</t>
  </si>
  <si>
    <t>Газовый аппарат контактной обработки ГАКО-90П, стальная поверхность 834х703 мм, 1/2 гладкая - 1/2 рифленая, 900 серия, 840х900х950 мм, пьезорозжиг, газ-контроль, 16 кВт, на подставке с полкой, вся нерж.</t>
  </si>
  <si>
    <t>Гриль лавовый газовый ГЛК-90П, 2 решетки 348х600 мм, два положения по высоте, 900 серия, пьезорозжиг, газ-контроль, 2 горелки, 22 кВт, вся нерж.</t>
  </si>
  <si>
    <t>Гриль газовый ГК-90П, 2 решетки 348х600 мм, два положения по высоте, 900 серия, пьезорозжиг, газ-контроль, 2 горелки, 20 кВт, вся нерж.</t>
  </si>
  <si>
    <t>Газовая фритюрница кухонная ГФК-90.2П, ванна 49 л, 2 корзины 507х190х105 мм, 900 серия, 641х911х1053 мм, +110…+190 С, пьезорозжиг, газ-контроль, 4 горелки, 20 кВт, вся нерж.</t>
  </si>
  <si>
    <t>Зонты вентиляционные, вся нерж.</t>
  </si>
  <si>
    <t>Зонт вентиляционный ЗВЭ-900-2-П (1350x900x450 мм) (устанавливается над ЭП-6ЖШ)</t>
  </si>
  <si>
    <t>ЛЬДОГЕНЕРАТОРЫ, ШОКОВАЯ ЗАМОРОЗКА</t>
  </si>
  <si>
    <t>ХОЛОДИЛЬНЫЕ ШКАФЫ</t>
  </si>
  <si>
    <t>Льдогенератор кубикового льда ЛГ-37/15К-01, 37 кг/сутки, водяное охлаждение, 40 кубиков (18 г) за цикл, бункер на 15 кг, 500х588х720 мм, 0,86 кВт, 230 В</t>
  </si>
  <si>
    <t>Льдогенератор кубикового льда ЛГ-37/15К-02, 37 кг/сутки, воздушное охлаждение, 40 кубиков (18 г) за цикл, бункер на 15 кг, 500х588х720 мм, 0,92 кВт, 230 В</t>
  </si>
  <si>
    <t>Льдогенератор кубикового льда ЛГ-46/15К-01, 46 кг/сутки, водяное охлаждение, 40 кубиков (18 г) за цикл, бункер на 15 кг, 500х588х720 мм, 0,92 кВт, 230 В</t>
  </si>
  <si>
    <t>Льдогенератор кубикового льда ЛГ-46/15К-02, 46 кг/сутки, воздушное охлаждение, 40 кубиков (18 г) за цикл, бункер на 15 кг, 500х588х720 мм, 0,94 кВт, 230 В</t>
  </si>
  <si>
    <t>САЛАТ-БАРЫ, НАСТОЛЬНЫЕ ВИТРИНЫ</t>
  </si>
  <si>
    <t>Витрина холодильная настольная ВХН-70-01, 1120х860х700 мм, +5…+15 С, динамика, V = 0,27 м3, демонстрационная площадь 0,92 м2, естественная оттайка, нерж. перфорир. полка 1043х372х60 мм, LED подсветка, 464 Вт, 230 В</t>
  </si>
  <si>
    <t>Витрина холодильная настольная ВХН-70, 1120х860х700 мм, 0…+8 С, динамика, V = 0,27 м3, демонстрационная площадь 0,92 м2, автоматическая оттайка горячим газом, нерж. перфорир. полка 1043х372х60 мм, LED подсветка, 541 Вт, 230 В</t>
  </si>
  <si>
    <t>Витрина нейтральная настольная ВНН-70, 1120х730х860 мм, V = 0,27 м3, демонстрационная площадь 0,92 м2, нерж. полка 1043х372х60 мм, LED подсветка, 24 Вт, 230 В</t>
  </si>
  <si>
    <t>Витрина тепловая настольная ВТН-70, 1120х730х860 мм, +20…+80 С, GN-1/1 - 3 шт, GN-1/3 - 5 шт, V = 0,27 м3, демонстрационная площадь 0,93 м2, нерж. перфорир. полка 1043х372х60 мм, 5 ТЭН-ов: 2 - в полке, 3 - в ванне, 2,27 кВт, 230 В</t>
  </si>
  <si>
    <t>Прилавок-витрина холодильный мармитный универсальный ПВХМ-70КМУ нерж. витрина справа, 2275 мм</t>
  </si>
  <si>
    <t>Прилавок-витрина холодильный мармитный универсальный ПВХМ-70КМУ нерж. витрина слева, 2275 мм (по умолчанию)</t>
  </si>
  <si>
    <t>Тележка сервировочная ТС-80 (800х500мм) 3 полки, поворотные колеса, вся нерж.</t>
  </si>
  <si>
    <t>Тележка-шпилька для гастроемкостей ТШГ-14-1/1, 14 уровней для GN 1/1, расстояние между уровнями 82 мм, вся нерж.</t>
  </si>
  <si>
    <t>Тележка-шпилька для гастроемкостей ТШГ-14-2/1, 14 уровней для GN 2/1, расстояние между уровнями 82 мм, вся нерж.</t>
  </si>
  <si>
    <t>Тележка-шпилька для гастроемкостей ТШГ-16-2/1, 16 уровней для GN 2/1, расстояние между уровнями 82 мм, вся нерж.</t>
  </si>
  <si>
    <t>Тележка-шпилька ТШГ-16-01, 16 уровней для GN 2/1 и противней 600х400 мм, расстояние между уровнями 82 мм, вся нерж.</t>
  </si>
  <si>
    <t>Тележка-шпилька ТШГ-16-6-4, 16 уровней для противней 600х400 мм, расстояние между уровнями 85 мм, вся нерж.</t>
  </si>
  <si>
    <t>Тележка-шпилька ТШГ-11-8-6, 11 уровней для противней 800х600 мм, расстояние между уровнями 153 мм, вся нерж.</t>
  </si>
  <si>
    <t>Тележка-шпилька ТШГ-14-8-6, 14 уровней для противней 800х600 мм, расстояние между уровнями 118 мм, вся нерж.</t>
  </si>
  <si>
    <t>Тележка-шпилька ТШГ-18-8-6, 18 уровней для противней 800х600 мм, расстояние между уровнями 90 мм, вся нерж.</t>
  </si>
  <si>
    <t>Тележка-шпилька ТШГ-10, 10 уровней для подносов 430х550 мм, расстояние между уровнями 160 мм, вся нерж.</t>
  </si>
  <si>
    <t>Стол кондитерский СКР-7-1 (1200x700x860 мм) столешница-дерево (бук), каркас крашен</t>
  </si>
  <si>
    <t>Решетка полиров. 530х470 мм (Решетка ЭП-4.127.46.00.000СБ (530х470)</t>
  </si>
  <si>
    <t>Лист д/выпечки алюмин. TG410 (600x400x15) UNOX S.p.A перфорированный для теплового оборудования</t>
  </si>
  <si>
    <t>Направляющая ПЭМК-70КМУ.50.00.000 (в сборе) (для ПВХМ-70КМУ) длина 2275 мм</t>
  </si>
  <si>
    <t>ПЭ-0,48ШУП</t>
  </si>
  <si>
    <t>3. ПЛИТЫ ИНДУКЦИОННЫЕ</t>
  </si>
  <si>
    <t>Плита индукционная ЧЕТЫРЕХКОНФОРОЧНАЯ</t>
  </si>
  <si>
    <t>ПЭИ-0,42C</t>
  </si>
  <si>
    <t xml:space="preserve">6. СКОВОРОДЫ ЭЛЕКТРИЧЕСКИЕ </t>
  </si>
  <si>
    <t xml:space="preserve">7. ПОВЕРХНОСТИ ЖАРОЧНЫЕ </t>
  </si>
  <si>
    <t>1150х606х1160мм, грузоподъемность 100 кг, пищевой металл</t>
  </si>
  <si>
    <t xml:space="preserve">1000х630х1000мм, платформа - 800х630мм, краш. металл </t>
  </si>
  <si>
    <t>18. ВАННЫ МОЕЧНЫЕ</t>
  </si>
  <si>
    <t>Ванны ДВУХСЕКЦИОННЫЕ, цельнотянутые</t>
  </si>
  <si>
    <t>1350х800х850мм, столешница-н/сталь</t>
  </si>
  <si>
    <t>940х600х850мм, столешница-н/сталь</t>
  </si>
  <si>
    <t>ККЭ-0,12/3,1</t>
  </si>
  <si>
    <t>СПИРАЛЬ в сборе с керамикой</t>
  </si>
  <si>
    <t>с керамикой, сковородам СЭЧ</t>
  </si>
  <si>
    <t>с керамикой, к конфорке КЭ-0,09</t>
  </si>
  <si>
    <t>с керамикой, к конфорке КЭ-0,12</t>
  </si>
  <si>
    <t>с керамикой, к конфорке КЭ-0,17</t>
  </si>
  <si>
    <t>СПИРАЛЬ в сборе без керамических изделий</t>
  </si>
  <si>
    <t>без керамических изделий, к сковородам СЭЧ</t>
  </si>
  <si>
    <t>без керамических изделий, к конфорке КЭ-0,09</t>
  </si>
  <si>
    <t>без керамических изделий, к конфорке КЭ-0,12</t>
  </si>
  <si>
    <t>без керамических изделий, к конфорке КЭ-0,17</t>
  </si>
  <si>
    <t>ПМ-К1</t>
  </si>
  <si>
    <t>Стол разгрузки</t>
  </si>
  <si>
    <t>ПМ-К2</t>
  </si>
  <si>
    <t xml:space="preserve">Подставка под пароконвектомат </t>
  </si>
  <si>
    <t>ППП-10</t>
  </si>
  <si>
    <t>Аппарат GM-2 предназначен для приготовления мясного блюда — шаурма. Корпус из пищевой нержавеющей стали, регулируемое расстояние между тэнами и мясом, 2 уровня нагрева. Плавная безступенчатая регулировка мощности от 0 до max каждого уровня. Мощность 4 кВт, 220В</t>
  </si>
  <si>
    <t>Аппарат GM-3 предназначен для приготовления мясного блюда — шаурма. Корпус из пищевой нержавеющей стали, регулируемое расстояние между тэнами и мясом, 3 уровня нагрева. Плавная безступенчатая регулировка мощности от 0 до max каждого уровня. Мощность 6 кВт, 220В</t>
  </si>
  <si>
    <t>Аппарат GM-2E предназначен для приготовления мясного блюда — шаурма. Корпус из пищевой нержавеющей стали, регулируемое расстояние между тэнами и мясом, 2 уровня нагрева, электропривод. Плавная безступенчатая регулировка мощности от 0 до max каждого уровня.  Мощность 4 кВт, 220В</t>
  </si>
  <si>
    <t>Аппарат GM-3E предназначен для приготовления мясного блюда — шаурма. Корпус из пищевой нержавеющей стали, регулируемое расстояние между тэнами и мясом, 3 уровня нагрева, электропривод. Плавная безступенчатая регулировка мощности от 0 до max каждого уровня. Мощность 6 кВт, 220В</t>
  </si>
  <si>
    <t>Шампур для шашлычков для аппаратов GM. Материал - нержавеющая сталь.</t>
  </si>
  <si>
    <t>450х20х10</t>
  </si>
  <si>
    <t xml:space="preserve"> 1. ПАРОКОНВЕКТОМАТЫ ATESY®</t>
  </si>
  <si>
    <t>Зонты для АПК РУБИКОН</t>
  </si>
  <si>
    <t>Пароконвектоматы АПК РУБИКОН</t>
  </si>
  <si>
    <t>Пароконвектомат РУБИКОН АПК-10-1/1</t>
  </si>
  <si>
    <t>Пароконвектомат РУБИКОН АПК-10-1/1-И</t>
  </si>
  <si>
    <t>845 (945**)х780(845*)х1000 мм, 19 кВт, 380 В, 10 уровней GN-1/1, инжекторный
* габарит с ручкой двери
**габариты с душ. устройством</t>
  </si>
  <si>
    <t>Подставки под АПК РУБИКОН</t>
  </si>
  <si>
    <t xml:space="preserve"> 2. ЛИНИИ РАЗДАЧИ ПИТАНИЯ ATESY®</t>
  </si>
  <si>
    <t>Комплект из 6-ти г/ё для мармита 2-х блюд (1500мм) линии раздачи питания</t>
  </si>
  <si>
    <t>Ривьера - защитное стекло полки 1-го яруса ( 700мм)</t>
  </si>
  <si>
    <t>Ривьера - защитное стекло полки 1-го яруса (1200мм)</t>
  </si>
  <si>
    <t>Ривьера - защитное стекло полки 1-го яруса (1500мм)</t>
  </si>
  <si>
    <t>Ривьера - козырек полки 2-го яруса ( 700мм)</t>
  </si>
  <si>
    <t>Ривьера - козырек полки 2-го яруса (1200мм)</t>
  </si>
  <si>
    <t>Ривьера - козырек полки 2-го яруса (1500мм)</t>
  </si>
  <si>
    <t>Ривьера - панель передняя ( 476мм, для МП внешний 90°) - гжель</t>
  </si>
  <si>
    <t>Ривьера - панель передняя ( 476мм, для МП внешний 90°) - малина</t>
  </si>
  <si>
    <t>Ривьера - панель передняя ( 700мм) - малина</t>
  </si>
  <si>
    <t>Ривьера - панель передняя ( 950мм) - гжель</t>
  </si>
  <si>
    <t>Ривьера - панель передняя ( 950мм) - малина</t>
  </si>
  <si>
    <t>Ривьера - панель передняя (1200мм) - гжель</t>
  </si>
  <si>
    <t>Ривьера - панель передняя (1200мм) - малина</t>
  </si>
  <si>
    <t>Ривьера - панель передняя (1269мм - 1шт, 90мм - 2шт, для МП внутренний 90°) - гжель</t>
  </si>
  <si>
    <t>Ривьера - панель передняя (1269мм - 1шт, 90мм - 2шт, для МП внутренний 90°) - малина</t>
  </si>
  <si>
    <t>Ривьера - панель передняя (1500мм) - гжель</t>
  </si>
  <si>
    <t>Ривьера - панель передняя (1500мм) - малина</t>
  </si>
  <si>
    <t>Ривьера - панель передняя ФРИЗ (1200мм) - гжель</t>
  </si>
  <si>
    <t>Ривьера - панель передняя ФРИЗ (1200мм) - малина</t>
  </si>
  <si>
    <t>Ривьера - панель передняя ФРИЗ (1500мм) - гжель</t>
  </si>
  <si>
    <t>Ривьера - панель передняя ФРИЗ (1500мм) - малина</t>
  </si>
  <si>
    <t xml:space="preserve"> 3. ТЕПЛОВОЕ ОБОРУДОВАНИЕ ATESY® и АЛЕНТА</t>
  </si>
  <si>
    <t>Кипятильники</t>
  </si>
  <si>
    <t>Кипятильник Фонтан АКНЭ- 25</t>
  </si>
  <si>
    <t xml:space="preserve">Кипятильник Фонтан АКНЭ- 50 </t>
  </si>
  <si>
    <t xml:space="preserve">Кипятильник Фонтан АКНЭ-100 </t>
  </si>
  <si>
    <t>Подставки под кипятильник</t>
  </si>
  <si>
    <t>Плита электрическая ЭПШЧ 9-4-18-Э АЛЕНТА</t>
  </si>
  <si>
    <t xml:space="preserve"> 4. ОБОРУДОВАНИЕ ДЛЯ ПЕКАРЕН ATESY®</t>
  </si>
  <si>
    <t>Мукопросеиватели</t>
  </si>
  <si>
    <t>Мукопросеиватель Каскад</t>
  </si>
  <si>
    <t xml:space="preserve"> 5. ОБОРУДОВАНИЕ ДЛЯ ФАСТ-ФУД ATESY®</t>
  </si>
  <si>
    <t>Блинный аппарат  Масленица БА-1 газ</t>
  </si>
  <si>
    <t>Блинный аппарат  Масленица БА-2 газ</t>
  </si>
  <si>
    <t>Блинный аппарат Масленица БА-1/2.5</t>
  </si>
  <si>
    <t>Блинный аппарат Масленица БА-2/5</t>
  </si>
  <si>
    <t>Витрина для кур Командор ВК-4 Э</t>
  </si>
  <si>
    <t>Витрина для кур Командор ВК-4-01</t>
  </si>
  <si>
    <t>640х460х640 мм, 1,2 кВт, 220 В, +30...+85°С, вместимость: 9 кур, пароувлажнение, внутренняя подсветка, терморегулятор спрятан под корпус витрины</t>
  </si>
  <si>
    <t>Гриль  для кур  Командор-4Э (карусельный)</t>
  </si>
  <si>
    <t>Гриль  для кур  Командор-4Э-Т (карусельный)</t>
  </si>
  <si>
    <t>Гриль  для кур  Командор-5Э-Т (карусельный)</t>
  </si>
  <si>
    <t>Гриль  для кур  Командор-5Э-Т-380 (карусельный)</t>
  </si>
  <si>
    <t>860х465х530 мм, 6,0 кВт, 380 В, +50...+250°С, встроенный таймер: 15-120 мин, 4 садка, вместимость: 12 кур</t>
  </si>
  <si>
    <t>Гриль  для кур  Командор-6Э-Т (карусельный)</t>
  </si>
  <si>
    <t>Гриль  для кур  Командор-6Э-Т-380 (карусельный)</t>
  </si>
  <si>
    <t>860х580х655 мм, 8,0 кВт, 380 В, +50...+250°С, встроенный таймер: 15-120 мин, 6 садков, вместимость: 18 кур</t>
  </si>
  <si>
    <t>Гриль для кур  Командор-2/1 М</t>
  </si>
  <si>
    <t>Гриль для кур  Командор-2/2 М</t>
  </si>
  <si>
    <t>Гриль для кур  Командор-2/3-Э</t>
  </si>
  <si>
    <t>Гриль для кур  Командор-2/5 газ</t>
  </si>
  <si>
    <t>Гриль для кур  Командор-2/5-Э</t>
  </si>
  <si>
    <t xml:space="preserve">Гриль контактный Маэстро ГК-1/1.55Г </t>
  </si>
  <si>
    <t xml:space="preserve">Гриль контактный Маэстро ГК-1/1.55Р </t>
  </si>
  <si>
    <t xml:space="preserve">Гриль контактный Маэстро ГК-2/3.1Г </t>
  </si>
  <si>
    <t>510х423х210 мм, 3.1 кВт, 220 В, +50...+250°С, нижняя поверхность гладкая, 2-е верхние поверхости рифленые</t>
  </si>
  <si>
    <t xml:space="preserve">Гриль контактный Маэстро ГК-2/3.1К </t>
  </si>
  <si>
    <t xml:space="preserve">Гриль контактный Маэстро ГК-2/3.1Р </t>
  </si>
  <si>
    <t>510х423х210 мм, 3.1 кВт, 220 В, +50...+250°С, все поверхности рифленные</t>
  </si>
  <si>
    <t>Жарочная поверхность-300 Таверна-2005 (электросковорода-300)</t>
  </si>
  <si>
    <t>Жарочная поверхность-600 Таверна-2005  (электросковорода-600)</t>
  </si>
  <si>
    <t>Мармит-300 Таверна-2005 (1-но секционный)</t>
  </si>
  <si>
    <t>Мармит-600 Таверна-2005 (2-х секционный)</t>
  </si>
  <si>
    <t>Пончиковый аппарат Гольфстрим-1/1М-2</t>
  </si>
  <si>
    <t>Пончиковый аппарат Гольфстрим-2М-2</t>
  </si>
  <si>
    <t>Установка  Шаурма-2 М (газовая)</t>
  </si>
  <si>
    <t>Установка  Шаурма-3 М (газовая)</t>
  </si>
  <si>
    <t xml:space="preserve">Фритюрница-300 Таверна-2005 (1-но секционная) </t>
  </si>
  <si>
    <t>Фритюрница-600 Таверна-2005 (2-х секционная)</t>
  </si>
  <si>
    <t>600х440х330 мм, 6 кВт, 220 В, объем ванны 2х16 л, размер ванны 230х295х200, объем фритюра 2х9 л, 2 сетки 200х200х100мм, с краном для слива масла</t>
  </si>
  <si>
    <t>Чебуречница ЕВРО</t>
  </si>
  <si>
    <t>Чебуречница М</t>
  </si>
  <si>
    <t>Чебуречница-мини М</t>
  </si>
  <si>
    <t>Электроплита-300 Таверна-2005 (1-но конфорочная)</t>
  </si>
  <si>
    <t xml:space="preserve">Электроплита-600 Таверна-2005 (2-х конфорочная) </t>
  </si>
  <si>
    <t xml:space="preserve">Электрофритюрница  Панда-ЕВРО-1х1/1 </t>
  </si>
  <si>
    <t>562х568х342 мм, 8 кВт, 220 В, +50...+190°С, макс. объем фритюра 15л, 1 фритюрная сетка объемом 12 л, крышка в комплекте</t>
  </si>
  <si>
    <t>Электрофритюрница  Панда-ЕВРО-1х1/1-Э</t>
  </si>
  <si>
    <t>562х553х295 мм, 8 кВт, 220 В, +50...+190°С, макс. объем фритюра  10л, 1 фритюрная сетка объемом 7,6 л, крышка в комплекте</t>
  </si>
  <si>
    <t xml:space="preserve">Электрофритюрница  Панда-ЕВРО-1х1/2 </t>
  </si>
  <si>
    <t>300х568х342 мм, 4 кВт, 220 В, +50...+190°С, макс. объем фритюра  7 л, 1 фритюрная сетка объемом 5 л, крышка в комплекте</t>
  </si>
  <si>
    <t>Электрофритюрница  Панда-ЕВРО-1х1/2-Э</t>
  </si>
  <si>
    <t xml:space="preserve">Электрофритюрница  Панда-ЕВРО-1х1/3 </t>
  </si>
  <si>
    <t>Электрофритюрница  Панда-ЕВРО-1х1/3-Э</t>
  </si>
  <si>
    <t xml:space="preserve">Электрофритюрница  Панда-ЕВРО-2х1/2 </t>
  </si>
  <si>
    <t>562х568х342 мм, 2х4 кВт, 220 В, +50...+190°С, макс. объем фритюра  2х7 л, 2 фритюрные сетки объемом 2х5 л, крышка в комплекте</t>
  </si>
  <si>
    <t>Электрофритюрница  Панда-ЕВРО-2х1/3</t>
  </si>
  <si>
    <t xml:space="preserve"> 6. ГОТОВЫЕ РЕШЕНИЯ ДЛЯ БИЗНЕСА ATESY®</t>
  </si>
  <si>
    <t>Блинная станция БС-1500/700П</t>
  </si>
  <si>
    <t>Витрина-мармит для бургеров ВМБ-750/4</t>
  </si>
  <si>
    <t>Мармит для картофеля фри МФ-655/3</t>
  </si>
  <si>
    <t>Стол-тумба с диспенсерами для стаканов СТД-2/1200-2 купе</t>
  </si>
  <si>
    <t>Урна для фуд-корта УФ-350.450-110-02</t>
  </si>
  <si>
    <t>350х450х1150 мм, объем мусорного отсека 350х450х705 (110 литров)</t>
  </si>
  <si>
    <t>Урна для фуд-корта УФ-610/220</t>
  </si>
  <si>
    <t xml:space="preserve"> 7. ХОЛОДИЛЬНОЕ И БАРНОЕ ОБОРУДОВАНИЕ ATESY®</t>
  </si>
  <si>
    <t>Витрины для компонентов пиццы</t>
  </si>
  <si>
    <t>Витрина для компонентов пиццы  Болонезе-6</t>
  </si>
  <si>
    <t>Витрина для компонентов пиццы  Болонезе-8</t>
  </si>
  <si>
    <t xml:space="preserve"> 8. ЭЛЕКТРОМЕХАНИЧЕСКОЕ ОБОРУДОВАНИЕ ATESY®</t>
  </si>
  <si>
    <t>Мезгосборник к МОК-300А</t>
  </si>
  <si>
    <t>Транспортер для грязной посуды ATESY®</t>
  </si>
  <si>
    <t>Транспортер для грязной посуды КАЮР-М</t>
  </si>
  <si>
    <t xml:space="preserve">Комплект транспортерной ленты  КАЮР-М   3м </t>
  </si>
  <si>
    <t xml:space="preserve">Комплект транспортерной ленты  КАЮР-М   4м </t>
  </si>
  <si>
    <t xml:space="preserve">Комплект транспортерной ленты  КАЮР-М   5м </t>
  </si>
  <si>
    <t xml:space="preserve">Комплект транспортерной ленты  КАЮР-М   6м </t>
  </si>
  <si>
    <t xml:space="preserve">Комплект транспортерной ленты  КАЮР-М   7м </t>
  </si>
  <si>
    <t xml:space="preserve">Комплект транспортерной ленты  КАЮР-М   8м </t>
  </si>
  <si>
    <t xml:space="preserve">Комплект транспортерной ленты  КАЮР-М   9м </t>
  </si>
  <si>
    <t xml:space="preserve">Комплект транспортерной ленты  КАЮР-М  10м </t>
  </si>
  <si>
    <t xml:space="preserve">Комплект транспортерной ленты  КАЮР-М  11м </t>
  </si>
  <si>
    <t xml:space="preserve">Комплект транспортерной ленты  КАЮР-М  12м </t>
  </si>
  <si>
    <t xml:space="preserve">Комплект транспортерной ленты  КАЮР-М  13м </t>
  </si>
  <si>
    <t xml:space="preserve">Комплект транспортерной ленты  КАЮР-М  14м </t>
  </si>
  <si>
    <t xml:space="preserve">Комплект транспортерной ленты  КАЮР-М  15м </t>
  </si>
  <si>
    <t xml:space="preserve">Комплект транспортерной ленты  КАЮР-М  16м </t>
  </si>
  <si>
    <t xml:space="preserve">Комплект транспортерной ленты  КАЮР-М  17м </t>
  </si>
  <si>
    <t xml:space="preserve">Комплект транспортерной ленты  КАЮР-М  18м </t>
  </si>
  <si>
    <t xml:space="preserve">Комплект транспортерной ленты  КАЮР-М  19м </t>
  </si>
  <si>
    <t xml:space="preserve">Комплект транспортерной ленты  КАЮР-М  20м </t>
  </si>
  <si>
    <t xml:space="preserve">Транспортер КАЮР-М - Ведущий модуль (1м) </t>
  </si>
  <si>
    <t xml:space="preserve">Транспортер КАЮР-М - Натяжной модуль (1м) </t>
  </si>
  <si>
    <t xml:space="preserve">Транспортер КАЮР-М - Промежуточный модуль 1м </t>
  </si>
  <si>
    <t xml:space="preserve">Транспортер КАЮР-М - Промежуточный модуль 2м </t>
  </si>
  <si>
    <t>Хлеборезки</t>
  </si>
  <si>
    <t>Хлеборезка ЯНЫЧАР АХМ-300А</t>
  </si>
  <si>
    <t>Хлеборезка ЯНЫЧАР АХМ-300А краш.</t>
  </si>
  <si>
    <t xml:space="preserve"> 9. ОБОРУДОВАНИЕ ДЛЯ ДЕЗИНФЕКЦИИ И ОЧИСТКИ ATESY®</t>
  </si>
  <si>
    <t>Стерилизатор ножей СТУ-1-18-02</t>
  </si>
  <si>
    <t>Стерилизатор ножей СТУ-2-36-02</t>
  </si>
  <si>
    <t>11. ВЕНТИЛЯЦИОННОЕ ОБОРУДОВАНИЕ ATESY®</t>
  </si>
  <si>
    <t>Зонты вентиляционные</t>
  </si>
  <si>
    <t xml:space="preserve">Зонт вентиляционный ЗВН-1/400/1200 </t>
  </si>
  <si>
    <t>1220х500х400 мм, AISI430, вытяжной, разборный, с лабиринтными  фильтрами</t>
  </si>
  <si>
    <t xml:space="preserve">Зонт вентиляционный ЗВН-1/400/1600 </t>
  </si>
  <si>
    <t>1620х500х400 мм, AISI430, вытяжной, разборный, с лабиринтными  фильтрами</t>
  </si>
  <si>
    <t xml:space="preserve">Зонт вентиляционный ЗВН-1/400/2000 </t>
  </si>
  <si>
    <t>2020х500х400 мм, AISI430, вытяжной, разборный, с лабиринтными  фильтрами</t>
  </si>
  <si>
    <t xml:space="preserve">Зонт вентиляционный ЗВН-1/700/1200 </t>
  </si>
  <si>
    <t>1220х800х500 мм, AISI430, вытяжной, разборный, с лабиринтными  фильтрами</t>
  </si>
  <si>
    <t xml:space="preserve">Зонт вентиляционный ЗВН-1/700/1600 </t>
  </si>
  <si>
    <t>1620х800х500 мм, AISI430, вытяжной, разборный, с лабиринтными  фильтрами</t>
  </si>
  <si>
    <t xml:space="preserve">Зонт вентиляционный ЗВН-1/700/2000 </t>
  </si>
  <si>
    <t>2020х800х500 мм, AISI430, вытяжной, разборный, с лабиринтными  фильтрами</t>
  </si>
  <si>
    <t xml:space="preserve">Зонт вентиляционный ЗВН-1/900/1200 </t>
  </si>
  <si>
    <t>1220х1000х500 мм, AISI430, вытяжной, разборный, с лабиринтными  фильтрами</t>
  </si>
  <si>
    <t xml:space="preserve">Зонт вентиляционный ЗВН-1/900/1600 </t>
  </si>
  <si>
    <t>1620х1000х500 мм, AISI430, вытяжной, разборный, с лабиринтными  фильтрами</t>
  </si>
  <si>
    <t xml:space="preserve">Зонт вентиляционный ЗВН-1/900/2000 </t>
  </si>
  <si>
    <t>2020х1000х500 мм, AISI430, вытяжной, разборный, с лабиринтными  фильтрами</t>
  </si>
  <si>
    <t>Зонт вентиляционный ЗВН-2/1000/1600</t>
  </si>
  <si>
    <t>Зонт вентиляционный ЗВН-2/1000/2200</t>
  </si>
  <si>
    <t xml:space="preserve">Зонт вентиляционный ЗВН-2/400/1200 </t>
  </si>
  <si>
    <t xml:space="preserve">Зонт вентиляционный ЗВН-2/400/1600 </t>
  </si>
  <si>
    <t xml:space="preserve">Зонт вентиляционный ЗВН-2/400/2000 </t>
  </si>
  <si>
    <t xml:space="preserve">Зонт вентиляционный ЗВН-2/700/1200 </t>
  </si>
  <si>
    <t xml:space="preserve">Зонт вентиляционный ЗВН-2/700/1600 </t>
  </si>
  <si>
    <t xml:space="preserve">Зонт вентиляционный ЗВН-2/700/2000 </t>
  </si>
  <si>
    <t>Зонт вентиляционный ЗВН-2/900/1000</t>
  </si>
  <si>
    <t xml:space="preserve">Зонт вентиляционный ЗВН-2/900/1200 </t>
  </si>
  <si>
    <t xml:space="preserve">Зонт вентиляционный ЗВН-2/900/1600 </t>
  </si>
  <si>
    <t xml:space="preserve">Зонт вентиляционный ЗВН-2/900/2000 </t>
  </si>
  <si>
    <t>Зонт вентиляционный ЗВН-400/600 оц</t>
  </si>
  <si>
    <t xml:space="preserve">Зонт вентиляционный ЗВО-1600/1600 </t>
  </si>
  <si>
    <t>1600х1600х500 мм, AISI430, вытяжной, разборный, островной, с лабиринтными  фильтрами</t>
  </si>
  <si>
    <t xml:space="preserve">Зонт вентиляционный ЗВО-1600/2000 </t>
  </si>
  <si>
    <t>1600х2000х500 мм, AISI430, вытяжной, разборный, островной, с лабиринтными  фильтрами</t>
  </si>
  <si>
    <t xml:space="preserve">Зонт вентиляционный ЗВО-2000/2000 </t>
  </si>
  <si>
    <t>2000х2000х500 мм, AISI430, вытяжной, разборный, островной, с лабиринтными  фильтрами</t>
  </si>
  <si>
    <t xml:space="preserve">Местный вентиляционный отсос МВО  500 </t>
  </si>
  <si>
    <t xml:space="preserve">Местный вентиляционный отсос МВО 1200 </t>
  </si>
  <si>
    <t xml:space="preserve">Местный вентиляционный отсос МВО 1600 </t>
  </si>
  <si>
    <t xml:space="preserve">Местный вентиляционный отсос МВО-2/700/2000 </t>
  </si>
  <si>
    <t>Зонты вентиляционные (доп. комплектация)</t>
  </si>
  <si>
    <t>Комплект вентилятора КВ-154</t>
  </si>
  <si>
    <t>Комплект вентилятора КВ-230</t>
  </si>
  <si>
    <t xml:space="preserve">Комплект светильников к зонту КС-1/ 8 </t>
  </si>
  <si>
    <t xml:space="preserve">Комплект светильников к зонту КС-1/21 </t>
  </si>
  <si>
    <t xml:space="preserve">Комплект светильников к зонту КС-1/28 </t>
  </si>
  <si>
    <t xml:space="preserve">Комплект светильников к зонту КС-2/21 </t>
  </si>
  <si>
    <t>Поддержка для зонта ЗВН, ЗВО, МВО</t>
  </si>
  <si>
    <t>12. НЕЙТРАЛЬНОЕ ОБОРУДОВАНИЕ ATESY®</t>
  </si>
  <si>
    <t>12.01. Ванны</t>
  </si>
  <si>
    <t>12.01.01. Ванна моечные ВМ АЛЕНТА с  оцин. каркасом</t>
  </si>
  <si>
    <t>Ванна   ВСМ-Б-1.430-02 (ВМ-1/430)</t>
  </si>
  <si>
    <t>Ванна   ВСМ-Б-1.530-02 (ВМ-1/530)</t>
  </si>
  <si>
    <t>Ванна   ВСМ-Б-1.600-02 (ВМ-1/600)</t>
  </si>
  <si>
    <t>Ванна   ВСМ-Б-1.700-02 (ВМ-1/700)</t>
  </si>
  <si>
    <t>800х800х870 мм, 1 секция 700х700х450 мм, ванна-AISI430, каркас-оц.сталь</t>
  </si>
  <si>
    <t>Ванна   ВСМ-Б-2.430-02 (ВМ-2/430)</t>
  </si>
  <si>
    <t>1010х530х870 мм, 2 секции 430х430х300 мм, ванна-AISI430, каркас-оц.сталь</t>
  </si>
  <si>
    <t>Ванна   ВСМ-Б-2.530-02 (ВМ-2/530)</t>
  </si>
  <si>
    <t>1210х630х870 мм, 2 секции 530х530х400 мм, ванна-AISI430, каркас-оц.сталь</t>
  </si>
  <si>
    <t>Ванна   ВСМ-Б-2.600-02 (ВМ-2/600)</t>
  </si>
  <si>
    <t>Ванна   ВСМ-Б-2.700-02 (ВМ-2/700)</t>
  </si>
  <si>
    <t>Ванна   ВСМ-Б-3.430-02 (ВМ-3/430)</t>
  </si>
  <si>
    <t>Ванна   ВСМ-Б-3.530-02 (ВМ-3/530)</t>
  </si>
  <si>
    <t>Ванна   ВСМ-Б-3.600-02 (ВМ-3/600)</t>
  </si>
  <si>
    <t>2000х700х870 мм, 3 секции 600х600х450 мм, ванна-AISI430, каркас-оц.сталь</t>
  </si>
  <si>
    <t>Ванна   ВСМ-Б-3.700-02 (ВМ-3/700)</t>
  </si>
  <si>
    <t>2300х800х870 мм, 3 секции 700х700х450 мм, ванна-AISI430, каркас-оц.сталь</t>
  </si>
  <si>
    <t>Ванна  ВСМ-Б-1.910.430-02 (ВМ-1/430/1010)</t>
  </si>
  <si>
    <t>1010х530х870 мм, 1 секция 910х430Х300 мм, ванна-AISI430, каркас-оц.сталь</t>
  </si>
  <si>
    <t>Ванна ВСМ-Б-1.1110.530-02 (ВМ-1/530/1210)</t>
  </si>
  <si>
    <t>1210х630х870 мм, 1 секция 1110х530х400 мм, ванна-AISI430, каркас-оц.сталь</t>
  </si>
  <si>
    <t>Ванна ВСМ-Б-1.1250.600-02 (ВМ-1/600/1350)</t>
  </si>
  <si>
    <t>1350х700х870 мм, 1 секция 1250х600х450 мм, ванна-AISI430, каркас-оц.сталь</t>
  </si>
  <si>
    <t>Ванна ВСМ-Б-1.1450.700-02 (ВМ-1/700/1550)</t>
  </si>
  <si>
    <t>1550х800х870 мм, 1 секция 1450х700х450 мм, ванна-AISI430, каркас-оц.сталь</t>
  </si>
  <si>
    <t>Ванна со столом ВСМС-Б-1.430-1010.530-02 (ВМС-1/430)</t>
  </si>
  <si>
    <t>1010х530х870 мм, 1 секция 430х430х300 мм, ванна-AISI430, каркас-оц.сталь</t>
  </si>
  <si>
    <t>Ванна со столом ВСМС-Б-1.530-1210.630-02 (ВМС-1/530)</t>
  </si>
  <si>
    <t>1210х630х870 мм, 1 секция 530х530х400 мм, ванна-AISI430, каркас-оц.сталь</t>
  </si>
  <si>
    <t>Ванна со столом ВСМС-Б-1.600-1350.700-02 (ВМС-1/600)</t>
  </si>
  <si>
    <t>1350х700х870 мм, 1 секция 600х600х450 мм, ванна-AISI430, каркас-оц.сталь</t>
  </si>
  <si>
    <t>Ванна со столом ВСМС-Б-1.700-1550.800-02 (ВМС-1/700)</t>
  </si>
  <si>
    <t>1550х800х870 мм, 1 секция 700х700х450 мм, ванна-AISI430, каркас-оц.сталь</t>
  </si>
  <si>
    <t>12.01.05. Ванны моечные серия "бюджет" ВСМ-Б (с бортом)</t>
  </si>
  <si>
    <t>Ванна   ВСМ-Б-1.430-1-02 (ВМ-1/430 с бортом)</t>
  </si>
  <si>
    <t>530х580х870 мм, 1 секция 430х430х300 мм, 1 пристенный борт, ванна-AISI430, каркас-оц.сталь</t>
  </si>
  <si>
    <t>Ванна   ВСМ-Б-1.530-1-02 (ВМ-1/530 с бортом)</t>
  </si>
  <si>
    <t>630х680х870 мм, 1 секция 530х530х400 мм, 1 пристенный борт, ванна-AISI430, каркас-оц.сталь</t>
  </si>
  <si>
    <t>Ванна   ВСМ-Б-1.600-1-02 (ВМ-1/600 с бортом)</t>
  </si>
  <si>
    <t>700х750х870 мм, 1 секция 600х600х450 мм, 1 пристенный борт, ванна-AISI430, каркас-оц.сталь</t>
  </si>
  <si>
    <t>Ванна   ВСМ-Б-1.700-1-02 (ВМ-1/700 с бортом)</t>
  </si>
  <si>
    <t>800х850х870 мм, 1 секция 700х700х450 мм, 1 пристенный борт, ванна-AISI430, каркас-оц.сталь</t>
  </si>
  <si>
    <t>Ванна   ВСМ-Б-2.430-1-02 (ВМ-2/430 с бортом)</t>
  </si>
  <si>
    <t>1010х580х870 мм, 2 секции 430х430х300 мм, 1 пристенный борт, ванна-AISI430, каркас-оц.сталь</t>
  </si>
  <si>
    <t>Ванна   ВСМ-Б-2.530-1-02 (ВМ-2/530 с бортом)</t>
  </si>
  <si>
    <t>1210х680х870 мм, 2 секции 530х530х400 мм, 1 пристенный борт, ванна-AISI430, каркас-оц.сталь</t>
  </si>
  <si>
    <t>Ванна   ВСМ-Б-2.600-1-02 (ВМ-2/600 с бортом)</t>
  </si>
  <si>
    <t>1350х750х870 мм, 2 секции 600х600х450 мм, 1 пристенный борт, ванна-AISI430, каркас-оц.сталь</t>
  </si>
  <si>
    <t>Ванна   ВСМ-Б-2.700-1-02 (ВМ-2/700 с бортом)</t>
  </si>
  <si>
    <t>1550х850х870 мм, 2 секции 700х700х450 мм, 1 пристенный борт, ванна-AISI430, каркас-оц.сталь</t>
  </si>
  <si>
    <t>Ванна   ВСМ-Б-3.430-1-02 (ВМ-3/430 с бортом)</t>
  </si>
  <si>
    <t>1490х580х870 мм, 3 секции 430х430х300 мм, 1 пристенный борт, ванна-AISI430, каркас-оц.сталь</t>
  </si>
  <si>
    <t>Ванна   ВСМ-Б-3.530-1-02 (ВМ-3/530 с бортом)</t>
  </si>
  <si>
    <t>1790х680х870 мм, 3 секции 530х530х400 мм, 1 пристенный борт, ванна-AISI430, каркас-оц.сталь</t>
  </si>
  <si>
    <t>Ванна   ВСМ-Б-3.600-1-02 (ВМ-3/600 с бортом)</t>
  </si>
  <si>
    <t>2000х750х870 мм, 3 секции 600х600х450 мм, 1 пристенный борт, ванна-AISI430, каркас-оц.сталь</t>
  </si>
  <si>
    <t>Ванна   ВСМ-Б-3.700-1-02 (ВМ-3/700 с бортом)</t>
  </si>
  <si>
    <t>2300х850х870 мм, 3 секции 700х700х450 мм, 1 пристенный борт, ванна-AISI430, каркас-оц.сталь</t>
  </si>
  <si>
    <t>Ванна  ВСМ-Б-1.910.430-1-02 (ВМ-1/430/1010 с бортом)</t>
  </si>
  <si>
    <t>1010х580х870 мм, 1 ванна 910х430Х300 мм, 1 пристенный борт, ванна-AISI430, каркас-оц.сталь</t>
  </si>
  <si>
    <t>Ванна ВСМ-Б-1.1110.530-1-02 (ВМ-1/530/1210 с бортом)</t>
  </si>
  <si>
    <t>1210х680х870 мм, 1 секции 1110х530х400 мм, 1 пристенный борт, ванна-AISI430, каркас-оц.сталь</t>
  </si>
  <si>
    <t>Ванна ВСМ-Б-1.1250.600-1-02 (ВМ-1/600/1350 с бортом)</t>
  </si>
  <si>
    <t>1350х750х870 мм, 1 секция 1250х600х450 мм, 1 пристенный борт, ванна-AISI430, каркас-оц.сталь</t>
  </si>
  <si>
    <t>Ванна ВСМ-Б-1.1450.700-1-02 (ВМ-1/700/1550 с бортом)</t>
  </si>
  <si>
    <t>1550х850х870 мм, 1 секция 1450х700х450 мм, 1 пристенный борт, ванна-AISI430, каркас-оц.сталь</t>
  </si>
  <si>
    <t>12.01.06. Ванны моечные со столом серия "бюджет" ВСМС-Б (с бортом)</t>
  </si>
  <si>
    <t>Ванна со столом ВСМС-Б-1Л.430-1010.580-1-02 (ВМС-1/430 с бортом)</t>
  </si>
  <si>
    <t>Ванна со столом ВСМС-Б-1Л.530-1210.680-1-02 (ВМС-1/530 с бортом)</t>
  </si>
  <si>
    <t>Ванна со столом ВСМС-Б-1Л.600-1350.750-1-02 (ВМС-1/600 с бортом)</t>
  </si>
  <si>
    <t>Ванна со столом ВСМС-Б-1Л.700-1550.850-1-02 (ВМС-1/700 с бортом)</t>
  </si>
  <si>
    <t>Ванна   ВСМ-Б-1.430-02-К (ВМ-1/430 К)</t>
  </si>
  <si>
    <t>530х530х870 мм, 1 секция 430х430х300 мм, ванна-AISI430, каркас-краш.сталь</t>
  </si>
  <si>
    <t>Ванна   ВСМ-Б-1.530-02-К (ВМ-1/530 К)</t>
  </si>
  <si>
    <t>630х630х870 мм, 1 секция 530х530х400 мм, ванна-AISI430, каркас-краш.сталь</t>
  </si>
  <si>
    <t>Ванна   ВСМ-Б-1.600-02-К (ВМ-1/600 К)</t>
  </si>
  <si>
    <t>700х700х870 мм, 1 секция 600х600х450 мм, ванна-AISI430, каркас-краш.сталь</t>
  </si>
  <si>
    <t>Ванна   ВСМ-Б-1.700-02-К (ВМ-1/700 К)</t>
  </si>
  <si>
    <t>800х800х870 мм, 1 секция 700х700х450 мм, ванна-AISI430, каркас-краш.сталь</t>
  </si>
  <si>
    <t>Ванна   ВСМ-Б-2.430-02-К (ВМ-2/430 К)</t>
  </si>
  <si>
    <t>1010х530х870 мм, 2 секции 430х430х300 мм, ванна-AISI430, каркас-краш.сталь</t>
  </si>
  <si>
    <t>Ванна   ВСМ-Б-2.530-02-К (ВМ-2/530 К)</t>
  </si>
  <si>
    <t>1210х630х870 мм, 2 секции 530х530х400 мм, ванна-AISI430, каркас-краш.сталь</t>
  </si>
  <si>
    <t>Ванна   ВСМ-Б-2.600-02-К (ВМ-2/600 К)</t>
  </si>
  <si>
    <t>1350х700х870 мм, 2 секции 600х600х450 мм, ванна-AISI430, каркас-краш.сталь</t>
  </si>
  <si>
    <t>Ванна   ВСМ-Б-2.700-02-К (ВМ-2/700 К)</t>
  </si>
  <si>
    <t>1550х800х870 мм, 2 секции 700х700х450 мм, ванна-AISI430, каркас-краш.сталь</t>
  </si>
  <si>
    <t>Ванна   ВСМ-Б-3.430-02-К (ВМ-3/430 К)</t>
  </si>
  <si>
    <t>1490х530х870 мм, 3 секции 430х430х300 мм, ванна-AISI430, каркас-краш.сталь</t>
  </si>
  <si>
    <t>Ванна   ВСМ-Б-3.530-02-К (ВМ-3/530 К)</t>
  </si>
  <si>
    <t>1790х630х870 мм, 3 секции 530х530х400 мм, ванна-AISI430, каркас-краш.сталь</t>
  </si>
  <si>
    <t>Ванна   ВСМ-Б-3.600-02-К (ВМ-3/600 К)</t>
  </si>
  <si>
    <t>2000х700х870 мм, 3 секции 600х600х450 мм, ванна-AISI430, каркас-краш.сталь</t>
  </si>
  <si>
    <t>Ванна   ВСМ-Б-3.700-02-К (ВМ-3/700 К)</t>
  </si>
  <si>
    <t>2300х800х870 мм, 3 секции 700х700х450 мм, ванна-AISI430, каркас-краш.сталь</t>
  </si>
  <si>
    <t>Ванна  ВСМ-Б-1.910.430-02-К (ВМ-1/430/1010 К)</t>
  </si>
  <si>
    <t>1010х530х870 мм, 1 секция 910х430Х300 мм, ванна-AISI430, каркас-краш.сталь</t>
  </si>
  <si>
    <t>Ванна ВСМ-Б-1.1110.530-02-К (ВМ-1/530/1210 К)</t>
  </si>
  <si>
    <t>1210х630х870 мм, 1 секция 1110х530х400 мм, ванна-AISI430, каркас-краш.сталь</t>
  </si>
  <si>
    <t>Ванна ВСМ-Б-1.1250.600-02-К (ВМ-1/600/1350 К)</t>
  </si>
  <si>
    <t>1350х700х870 мм, 1 секция 1250х600х450 мм, ванна-AISI430, каркас-краш.сталь</t>
  </si>
  <si>
    <t>Ванна ВСМ-Б-1.1450.700-02-К (ВМ-1/700/1550 К)</t>
  </si>
  <si>
    <t>1550х800х870 мм, 1 секция 1450х700х450 мм, ванна-AISI430, каркас-краш.сталь</t>
  </si>
  <si>
    <t>Ванна со столом ВСМС-Б-1.430-1010.530-02-К (ВМС-1/430-К)</t>
  </si>
  <si>
    <t>1010х530х870 мм, 1 секция 430х430х300 мм, ванна-AISI430, каркас-краш.сталь</t>
  </si>
  <si>
    <t>Ванна со столом ВСМС-Б-1.530-1210.630-02-К (ВМС-1/530-К)</t>
  </si>
  <si>
    <t>1210х630х870 мм, 1 секция 530х530х400 мм, ванна-AISI430, каркас-краш.сталь</t>
  </si>
  <si>
    <t>Ванна со столом ВСМС-Б-1.600-1350.700-02-К (ВМС-1/600-К)</t>
  </si>
  <si>
    <t>1350х700х870 мм, 1 секция 600х600х450 мм, ванна-AISI430, каркас-краш.сталь</t>
  </si>
  <si>
    <t>Ванна со столом ВСМС-Б-1.700-1550.800-02-К (ВМС-1/700-К)</t>
  </si>
  <si>
    <t>1550х800х870 мм, 1 секция 700х700х450 мм, ванна-AISI430, каркас-краш.сталь</t>
  </si>
  <si>
    <t>Ванна   ВСМ-С-1.430-02 (ВСМ-1/430)</t>
  </si>
  <si>
    <t>530х530х870 мм, 1 секция 430х430х300 мм, ванна-AISI304, каркас-оц.сталь</t>
  </si>
  <si>
    <t>Ванна   ВСМ-С-1.530-02 (ВСМ-1/530)</t>
  </si>
  <si>
    <t>630х630х870 мм, 1 секция 530х530х400 мм, ванна-AISI304, каркас-оц.сталь</t>
  </si>
  <si>
    <t>Ванна   ВСМ-С-1.600-02 (ВСМ-1/600)</t>
  </si>
  <si>
    <t>700х700х870 мм, 1 секция 600х600х450 мм, ванна-AISI304, каркас-оц.сталь</t>
  </si>
  <si>
    <t>Ванна   ВСМ-С-1.700-02 (ВСМ-1/700)</t>
  </si>
  <si>
    <t>800х800х870 мм, 1 секция 700х700х450 мм, ванна-AISI304, каркас-оц.сталь</t>
  </si>
  <si>
    <t>Ванна   ВСМ-С-2.430-02 (ВСМ-2/430)</t>
  </si>
  <si>
    <t>1010х530х870 мм, 2 секции 430х430х300 мм, ванна-AISI304, каркас-оц.сталь</t>
  </si>
  <si>
    <t>Ванна   ВСМ-С-2.530-02 (ВСМ-2/530)</t>
  </si>
  <si>
    <t>1210х630х870 мм, 2 секции 530х530х400 мм, ванна-AISI304, каркас-оц.сталь</t>
  </si>
  <si>
    <t>Ванна   ВСМ-С-2.600-02 (ВСМ-2/600)</t>
  </si>
  <si>
    <t>1350х700х870 мм, 2 секции 600х600х450 мм, ванна-AISI304, каркас-оц.сталь</t>
  </si>
  <si>
    <t>Ванна   ВСМ-С-2.700-02 (ВСМ-2/700)</t>
  </si>
  <si>
    <t>1550х800х870 мм, 2 секции 700х700х450 мм, ванна-AISI304, каркас-оц.сталь</t>
  </si>
  <si>
    <t>Ванна   ВСМ-С-3.430-02 (ВСМ-3/430)</t>
  </si>
  <si>
    <t>1490х530х870 мм, 3 секции 430х430х300 мм, ванна-AISI304, каркас-оц.сталь</t>
  </si>
  <si>
    <t>Ванна   ВСМ-С-3.530-02 (ВСМ-3/530)</t>
  </si>
  <si>
    <t>1790х630х870 мм, 3 секции 530х530х400 мм, ванна-AISI304, каркас-оц.сталь</t>
  </si>
  <si>
    <t>Ванна   ВСМ-С-3.600-02 (ВСМ-3/600)</t>
  </si>
  <si>
    <t>2000х700х870 мм, 3 секции 600х600х450 мм, ванна-AISI304, каркас-оц.сталь</t>
  </si>
  <si>
    <t>Ванна   ВСМ-С-3.700-02 (ВСМ-3/700)</t>
  </si>
  <si>
    <t>2300х800х870 мм, 3 секции 700х700х450 мм, ванна-AISI304, каркас-оц.сталь</t>
  </si>
  <si>
    <t>Ванна  ВСМ-С-1.910.430-02 (ВСМ-1/430/1010)</t>
  </si>
  <si>
    <t>1010х530х870 мм, 1 секция 910х430Х300 мм, ванна-AISI304, каркас-оц.сталь</t>
  </si>
  <si>
    <t>Ванна ВСМ-С-1.1110.530-02 (ВСМ-1/530/1210)</t>
  </si>
  <si>
    <t>1210х630х870 мм, 1 секция 1110х530х400 мм, ванна-AISI304, каркас-оц.сталь</t>
  </si>
  <si>
    <t>Ванна ВСМ-С-1.1250.600-02 (ВСМ-1/600/1350)</t>
  </si>
  <si>
    <t>1350х700х870 мм, 1 секция 1250х600х450 мм, ванна-AISI304, каркас-оц.сталь</t>
  </si>
  <si>
    <t>Ванна ВСМ-С-1.1450.700-02 (ВСМ-1/700/1550)</t>
  </si>
  <si>
    <t>1550х800х870 мм, 1 секция 1450х700х450 мм, ванна-AISI304, каркас-оц.сталь</t>
  </si>
  <si>
    <t>Ванна со столом ВСМС-С-1.430-1010.530-02 (ВСМС-1/430)</t>
  </si>
  <si>
    <t>1010х530х870 мм, 1 секция 430х430х300 мм, ванна-AISI304, каркас-оц.сталь</t>
  </si>
  <si>
    <t>Ванна со столом ВСМС-С-1.530-1210.630-02 (ВСМС-1/530)</t>
  </si>
  <si>
    <t>1210х630х870 мм, 1 секция 530х530х400 мм, ванна-AISI304, каркас-оц.сталь</t>
  </si>
  <si>
    <t>Ванна со столом ВСМС-С-1.600-1350.700-02 (ВСМС-1/600)</t>
  </si>
  <si>
    <t>1350х700х870 мм, 1 секция 600х600х450 мм, ванна-AISI304, каркас-оц.сталь</t>
  </si>
  <si>
    <t>Ванна со столом ВСМС-С-1.700-1550.800-02 (ВСМС-1/700)</t>
  </si>
  <si>
    <t>1550х800х870 мм, 1 секция 700х700х450 мм, ванна-AISI304, каркас-оц.сталь</t>
  </si>
  <si>
    <t>Ванна цельнотянутая ВСМЦ-П-1.500.400-1-02 (ВСМЦ-1/600Н)</t>
  </si>
  <si>
    <t>600х600х870 мм, 1 секция 500х400х250 мм, 1 пристенный борт, ванна-AISI304,  каркас - круг.труба AISI201</t>
  </si>
  <si>
    <t>Ванна цельнотянутая ВСМЦ-П-2.500.400-1-02 (ВСМЦ-2/1200Н)</t>
  </si>
  <si>
    <t>1200х600х870 мм, 2 секции 500х400х250 мм, 1 пристенный борт, ванна-AISI304,  каркас - круг.труба AISI201</t>
  </si>
  <si>
    <t>Ванна цельнотянутая со столом ВСМЦС-П-1Л.500.400-1200.600-1-02 (ВСМЦ-1/1200Н с правым столом)</t>
  </si>
  <si>
    <t>1200х600х870 мм, 1 секция 500х400х250 мм, ванна-AISI304,  каркас - круг.труба AISI201</t>
  </si>
  <si>
    <t>Ванна цельнотянутая со столом ВСМЦС-П-1П.500.400-1200.600-1-02 (ВСМЦ-1/1200Н с левым столом)</t>
  </si>
  <si>
    <t>Ванна цельнотянутая ВСМЦ-С-1.500.400-1-02 (ВСМЦ-1/600)</t>
  </si>
  <si>
    <t>600х600х870 мм, 1 секция 500х400х250 мм, 1 пристенный борт, ванна-AISI304, каркас-оц.сталь</t>
  </si>
  <si>
    <t>Ванна цельнотянутая ВСМЦ-С-2.500.400-1-02 (ВСМЦ-2/1200)</t>
  </si>
  <si>
    <t>1200х600х870 мм, 2 секции 500х400х250 мм, 1 пристенный борт, ванна-AISI304, каркас-оц.сталь</t>
  </si>
  <si>
    <t>Ванна цельнотянутая со столом ВСМЦС-С-1Л.500.400-1200.600-1-02 (ВСМЦ-1/1200 с правым столом)</t>
  </si>
  <si>
    <t>Ванна цельнотянутая со столом ВСМЦС-С-1П.500.400-1200.600-1-02 (ВСМЦ-1/1200 с левым столом)</t>
  </si>
  <si>
    <t>12.02. Ванны-рукомойники</t>
  </si>
  <si>
    <t xml:space="preserve">Ванна-рукомойник ВР-600 </t>
  </si>
  <si>
    <t xml:space="preserve">Ванна-рукомойник ВРН-600  (б/п) </t>
  </si>
  <si>
    <t xml:space="preserve">Ванна-рукомойник ВРН-600  (с/п) </t>
  </si>
  <si>
    <t xml:space="preserve">Рукомойник консольный  ВРНК-500 </t>
  </si>
  <si>
    <t>Рукомойник консольный ВРК-330</t>
  </si>
  <si>
    <t xml:space="preserve">Рукомойник консольный ВРК-400 </t>
  </si>
  <si>
    <t>Рукомойник консольный ВРК-500</t>
  </si>
  <si>
    <t>Электроводонагреватель Успех+ (для ВРК-500)</t>
  </si>
  <si>
    <t xml:space="preserve">Доска разделочная 400х300х20 бук </t>
  </si>
  <si>
    <t>400х300х20 мм, клееный бук</t>
  </si>
  <si>
    <t xml:space="preserve">Доска разделочная 500х300х30 бук </t>
  </si>
  <si>
    <t>500х300х30 мм, клееный бук</t>
  </si>
  <si>
    <t xml:space="preserve">Доска разделочная 600х300х30 бук </t>
  </si>
  <si>
    <t>600х600х30 мм, клееный бук</t>
  </si>
  <si>
    <t>Колода  разрубочная КР-500/700</t>
  </si>
  <si>
    <t xml:space="preserve">Колода  разрубочная КР-500/800 </t>
  </si>
  <si>
    <t xml:space="preserve">Колода настольная КРН-400 </t>
  </si>
  <si>
    <t>12.04. Подставки</t>
  </si>
  <si>
    <t>12.05. Полки</t>
  </si>
  <si>
    <t>12.06. Стеллажи</t>
  </si>
  <si>
    <t>Стеллаж   СТК-С- 600.400.1600-02 (СТК-600/400)</t>
  </si>
  <si>
    <t>600х400х1600 мм, полки - AISI430, стойки - оцинк.сталь</t>
  </si>
  <si>
    <t>Стеллаж   СТК-С- 600.500.1600-02 (СТК-600/500)</t>
  </si>
  <si>
    <t>600х500х1600 мм, полки - AISI430, стойки - оцинк.сталь</t>
  </si>
  <si>
    <t>Стеллаж   СТК-С- 600.600.1600-02 (СТК-600/600)</t>
  </si>
  <si>
    <t>600х600х1600 мм, полки - AISI430, стойки - оцинк.сталь</t>
  </si>
  <si>
    <t>Стеллаж   СТК-С- 950.400.1600-02 (СТК-950/400)</t>
  </si>
  <si>
    <t>950х400х1600 мм, полки - AISI430, стойки - оцинк.сталь</t>
  </si>
  <si>
    <t>Стеллаж   СТК-С- 950.500.1600-02 (СТК-950/500)</t>
  </si>
  <si>
    <t>950х500х1600 мм, полки - AISI430, стойки - оцинк.сталь</t>
  </si>
  <si>
    <t>Стеллаж   СТК-С- 950.600.1600-02 (СТК-950/600)</t>
  </si>
  <si>
    <t>950х600х1600 мм, полки - AISI430, стойки - оцинк.сталь</t>
  </si>
  <si>
    <t>Стеллаж   СТК-С-1200.400.1600-02 (СТК-1200/400)</t>
  </si>
  <si>
    <t>1200х400х1600 мм, полки - AISI430, стойки - оцинк.сталь</t>
  </si>
  <si>
    <t>Стеллаж   СТК-С-1200.500.1600-02 (СТК-1200/500)</t>
  </si>
  <si>
    <t>1200х500х1600 мм, полки - AISI430, стойки - оцинк.сталь</t>
  </si>
  <si>
    <t>Стеллаж   СТК-С-1200.600.1600-02 (СТК-1200/600)</t>
  </si>
  <si>
    <t>1200х600х1600 мм, полки - AISI430, стойки - оцинк.сталь</t>
  </si>
  <si>
    <t>Стеллаж   СТК-С-1500.400.1600-02 (СТК-1500/400)</t>
  </si>
  <si>
    <t>1500х400х1600 мм, полки - AISI430, стойки - оцинк.сталь</t>
  </si>
  <si>
    <t>Стеллаж   СТК-С-1500.500.1600-02 (СТК-1500/500)</t>
  </si>
  <si>
    <t>1500х500х1600 мм, полки - AISI430, стойки - оцинк.сталь</t>
  </si>
  <si>
    <t>Стеллаж   СТК-С-1500.600.1600-02 (СТК-1500/600)</t>
  </si>
  <si>
    <t>1500х600х1600 мм, полки - AISI430, стойки - оцинк.сталь</t>
  </si>
  <si>
    <t>Стеллаж  СТК-С- 600.400.1600-02-Н (СТКН-600/400)</t>
  </si>
  <si>
    <t>600х400х1600 мм,  полки и стойки - AISI430</t>
  </si>
  <si>
    <t>Стеллаж  СТК-С- 600.500.1600-02-Н (СТКН-600/500)</t>
  </si>
  <si>
    <t>600х500х1600 мм,  полки и стойки - AISI430</t>
  </si>
  <si>
    <t>Стеллаж  СТК-С- 600.600.1600-02-Н (СТКН-600/600)</t>
  </si>
  <si>
    <t>600х600х1600 мм,  полки и стойки - AISI430</t>
  </si>
  <si>
    <t>Стеллаж  СТК-С- 950.400.1600-02-Н (СТКН-950/400)</t>
  </si>
  <si>
    <t>950х400х1600 мм,  полки и стойки - AISI430</t>
  </si>
  <si>
    <t>Стеллаж  СТК-С- 950.500.1600-02-Н (СТКН-950/500)</t>
  </si>
  <si>
    <t>950х500х1600 мм,  полки и стойки - AISI430</t>
  </si>
  <si>
    <t>Стеллаж  СТК-С- 950.600.1600-02-Н (СТКН-950/600)</t>
  </si>
  <si>
    <t>950х600х1600 мм,  полки и стойки - AISI430</t>
  </si>
  <si>
    <t>Стеллаж  СТК-С-1200.400.1600-02-Н (СТКН-1200/400)</t>
  </si>
  <si>
    <t>1200х400х1600 мм,  полки и стойки - AISI430</t>
  </si>
  <si>
    <t>Стеллаж  СТК-С-1200.500.1600-02-Н (СТКН-1200/500)</t>
  </si>
  <si>
    <t>1200х500х1600 мм, полки и стойки - AISI430</t>
  </si>
  <si>
    <t>Стеллаж  СТК-С-1200.600.1600-02-Н (СТКН-1200/600)</t>
  </si>
  <si>
    <t>1200х600х1600 мм,  полки и стойки - AISI430</t>
  </si>
  <si>
    <t>Стеллаж  СТК-С-1500.400.1600-02-Н (СТКН-1500/400)</t>
  </si>
  <si>
    <t>1500х400х1600 мм,  полки и стойки - AISI430</t>
  </si>
  <si>
    <t>Стеллаж  СТК-С-1500.500.1600-02-Н (СТКН-1500/500)</t>
  </si>
  <si>
    <t>1500х500х1600 мм,  полки и стойки - AISI430</t>
  </si>
  <si>
    <t>Стеллаж  СТК-С-1500.600.1600-02-Н (СТКН-1500/600)</t>
  </si>
  <si>
    <t>1500х600х1600 мм,  полки и стойки - AISI430</t>
  </si>
  <si>
    <t>Стеллаж СТК-С- 950.650.1600-02-Н-ПП (СТКН-950/650Р)</t>
  </si>
  <si>
    <t>950х650х1600 мм, перфорированные полки и стойки - AISI430</t>
  </si>
  <si>
    <t>Стеллаж СТК-С-1200.650.1600-02-Н-ПП (СТКН-1200/650Р)</t>
  </si>
  <si>
    <t>1200х650х1600 мм, перфорированные полки и стойки - AISI430</t>
  </si>
  <si>
    <t>Стеллаж СТК-С-1500.650.1600-02-Н-ПП (СТКН-1500/650Р)</t>
  </si>
  <si>
    <t>1500х650х1600 мм,  перфорированные полки и стойки - AISI430</t>
  </si>
  <si>
    <t>Стеллаж СТК-П- 600.400.1600-02 (СТКН-600/400-П)</t>
  </si>
  <si>
    <t>600х400х1600 мм, полки - AISI430, стойки - круг.труба AISI201</t>
  </si>
  <si>
    <t>Стеллаж СТК-П- 600.500.1600-02 (СТКН-600/500-П)</t>
  </si>
  <si>
    <t>600х500х1600 мм, полки - AISI430, стойки - круг.труба AISI201</t>
  </si>
  <si>
    <t>Стеллаж СТК-П- 600.600.1600-02 (СТКН-600/600-П)</t>
  </si>
  <si>
    <t>600х600х1600 мм, полки - AISI430, стойки - круг.труба AISI201</t>
  </si>
  <si>
    <t>Стеллаж СТК-П- 950.400.1600-02 (СТКН-950/400-П)</t>
  </si>
  <si>
    <t>950х400х1600 мм, полки - AISI430, стойки - круг.труба AISI201</t>
  </si>
  <si>
    <t>Стеллаж СТК-П- 950.500.1600-02 (СТКН-950/500-П)</t>
  </si>
  <si>
    <t>950х500х1600 мм, полки - AISI430, стойки - круг.труба AISI201</t>
  </si>
  <si>
    <t>Стеллаж СТК-П- 950.600.1600-02 (СТКН-950/600-П)</t>
  </si>
  <si>
    <t>950х600х1600 мм, полки - AISI430, стойки - круг.труба AISI201</t>
  </si>
  <si>
    <t>Стеллаж СТК-П-1200.400.1600-02 (СТКН-1200/400-П)</t>
  </si>
  <si>
    <t>1200х400х1600 мм, полки - AISI430, стойки - круг.труба AISI201</t>
  </si>
  <si>
    <t>Стеллаж СТК-П-1200.500.1600-02 (СТКН-1200/500-П)</t>
  </si>
  <si>
    <t>1200х500х1600 мм, полки - AISI430, стойки - круг.труба AISI201</t>
  </si>
  <si>
    <t>Стеллаж СТК-П-1200.600.1600-02 (СТКН-1200/600-П)</t>
  </si>
  <si>
    <t>1200х600х1600 мм, полки - AISI430, стойки - круг.труба AISI201</t>
  </si>
  <si>
    <t>Стеллаж СТК-П-1500.400.1600-02 (СТКН-1500/400-П)</t>
  </si>
  <si>
    <t>1500х400х1600 мм, полки - AISI430, стойки - круг.труба AISI201</t>
  </si>
  <si>
    <t>Стеллаж СТК-П-1500.500.1600-02 (СТКН-1500/500-П)</t>
  </si>
  <si>
    <t>1500х500х1600 мм, полки - AISI430, стойки - круг.труба AISI201</t>
  </si>
  <si>
    <t>Стеллаж СТК-П-1500.600.1600-02 (СТКН-1500/600-П)</t>
  </si>
  <si>
    <t>1500х600х1600 мм, полки - AISI430, стойки - круг.труба AISI201</t>
  </si>
  <si>
    <t>Стеллаж для тарелок и стаканов СКТС-Б- 650-02 (СКТС-650-Э)</t>
  </si>
  <si>
    <t>650х325х1640 мм, 3 полки на 57 тарелок, 1 полка для стаканов, полки - краш. сталь, каркас - оцинк.сталь</t>
  </si>
  <si>
    <t>Стеллаж для тарелок и стаканов СКТС-Б- 900-02 (СКТС-900-Э)</t>
  </si>
  <si>
    <t>900х325х1640 мм, 3 полки на 78 тарелок, 1 полка для стаканов, полки - краш. сталь, каркас - оцинк.сталь</t>
  </si>
  <si>
    <t>Стеллаж для тарелок СКТ-С- 600-02-Н (СКТ-1/600)</t>
  </si>
  <si>
    <t>600х300х1670 мм, полка - AISI304, каркас - AISI430, на 88 тарелок</t>
  </si>
  <si>
    <t>Стеллаж для тарелок СКТ-С- 950-02-Н (СКТ-1/950)</t>
  </si>
  <si>
    <t>950х300х1670 мм, полка - AISI304, каркас - AISI430, на 140 тарелок</t>
  </si>
  <si>
    <t>Стеллаж для тарелок СКТ-С-1200-02-Н (СКТ-1/1200)</t>
  </si>
  <si>
    <t>1200х300х1670 мм, полка - AISI304, каркас - AISI430, на 180 тарелок</t>
  </si>
  <si>
    <t>Стеллаж для тарелок СКТ-С-1500-02-Н (СКТ-1/1500)</t>
  </si>
  <si>
    <t>1500х300х1670 мм, полка - AISI304, каркас - AISI430, на 228 тарелок</t>
  </si>
  <si>
    <t>12.07. Столы</t>
  </si>
  <si>
    <t>12.07.01. Столы разделочные  СР-Э АЛЕНТА</t>
  </si>
  <si>
    <t>12.07.02. Столы разделочные серия   "бюджет" СР-Б</t>
  </si>
  <si>
    <t>Стол  СР-Б- 600.600-02 (СР-2/600/600-Э)</t>
  </si>
  <si>
    <t>600х600х870 мм, столешница - AISI430, каркас - оцинк.сталь, полка-решетка, без борта, углы столешницы - 'конверт'</t>
  </si>
  <si>
    <t>Стол  СР-Б- 800.600-02 (СР-2/800/600-Э)</t>
  </si>
  <si>
    <t>800х600х870 мм, столешница - AISI430, каркас - оцинк.сталь, полка-решетка, без борта, углы столешницы - 'конверт'</t>
  </si>
  <si>
    <t>Стол  СР-Б- 900.600-02 (СР-2/900/600-Э)</t>
  </si>
  <si>
    <t>900х600х870 мм, столешница - AISI430, каркас - оцинк.сталь, полка-решетка, без борта, углы столешницы - 'конверт'</t>
  </si>
  <si>
    <t>Стол  СР-Б- 950.600-02 (СР-2/950/600-Э)</t>
  </si>
  <si>
    <t>950х600х870 мм, столешница - AISI430, каркас - оцинк.сталь, полка-решетка, без борта, углы столешницы - 'конверт'</t>
  </si>
  <si>
    <t>Стол  СР-Б- 950.700-02 (СР-2/950/700-Э)</t>
  </si>
  <si>
    <t>950х700х870 мм, столешница - AISI430, каркас - оцинк.сталь, полка-решетка, без борта, углы столешницы - 'конверт'</t>
  </si>
  <si>
    <t>Стол  СР-Б- 950.800-02 (СР-2/950/800-Э)</t>
  </si>
  <si>
    <t>950х800х870 мм, столешница - AISI430, каркас - оцинк.сталь, полка-решетка, без борта, углы столешницы - 'конверт'</t>
  </si>
  <si>
    <t>Стол  СР-Б-1000.600-02 (СР-2/1000/600-Э)</t>
  </si>
  <si>
    <t>1000х600х870 мм, столешница - AISI430, каркас - оцинк.сталь, полка-решетка, без борта, углы столешницы - 'конверт'</t>
  </si>
  <si>
    <t>Стол  СР-Б-1000.700-02 (СР-2/1000/700-Э)</t>
  </si>
  <si>
    <t>1000х700х870 мм, столешница - AISI430, каркас - оцинк.сталь, полка-решетка, без борта, углы столешницы - 'конверт'</t>
  </si>
  <si>
    <t>Стол  СР-Б-1000.800-02 (СР-2/1000/800-Э)</t>
  </si>
  <si>
    <t>1000х800х870 мм, столешница - AISI430, каркас - оцинк.сталь, полка-решетка, без борта, углы столешницы - 'конверт'</t>
  </si>
  <si>
    <t>Стол  СР-Б-1200.600-02 (СР-2/1200/600-Э)</t>
  </si>
  <si>
    <t>1200х600х870 мм, столешница - AISI430, каркас - оцинк.сталь, полка-решетка, без борта, углы столешницы - 'конверт'</t>
  </si>
  <si>
    <t>Стол  СР-Б-1200.700-02 (СР-2/1200/700-Э)</t>
  </si>
  <si>
    <t>1200х700х870 мм, столешница - AISI430, каркас - оцинк.сталь, полка-решетка, без борта, углы столешницы - 'конверт'</t>
  </si>
  <si>
    <t>Стол  СР-Б-1200.800-02 (СР-2/1200/800-Э)</t>
  </si>
  <si>
    <t>1200х800х870 мм, столешница - AISI430, каркас - оцинк.сталь, полка-решетка, без борта, углы столешницы - 'конверт'</t>
  </si>
  <si>
    <t>Стол  СР-Б-1400.600-02 (СР-2/1400/600-Э)</t>
  </si>
  <si>
    <t>1400х600х870 мм, столешница - AISI430, каркас - оцинк.сталь, полка-решетка, без борта, углы столешницы - 'конверт'</t>
  </si>
  <si>
    <t>Стол  СР-Б-1400.700-02 (СР-2/1400/700-Э)</t>
  </si>
  <si>
    <t>1400х700х870 мм, столешница - AISI430, каркас - оцинк.сталь, полка-решетка, без борта, углы столешницы - 'конверт'</t>
  </si>
  <si>
    <t>Стол  СР-Б-1400.800-02 (СР-2/1400/800-Э)</t>
  </si>
  <si>
    <t>1400х800х870 мм, столешница - AISI430, каркас - оцинк.сталь, полка-решетка, без борта, углы столешницы - 'конверт'</t>
  </si>
  <si>
    <t>Стол  СР-Б-1500.600-02 (СР-2/1500/600-Э)</t>
  </si>
  <si>
    <t>1500х600х870 мм, столешница - AISI430, каркас - оцинк.сталь, полка-решетка, без борта, углы столешницы - 'конверт'</t>
  </si>
  <si>
    <t>Стол  СР-Б-1500.700-02 (СР-2/1500/700-Э)</t>
  </si>
  <si>
    <t>1500х700х870 мм, столешница - AISI430, каркас - оцинк.сталь, полка-решетка, без борта, углы столешницы - 'конверт'</t>
  </si>
  <si>
    <t>Стол  СР-Б-1500.800-02 (СР-2/1500/800-Э)</t>
  </si>
  <si>
    <t>1500х800х870 мм, столешница - AISI430, каркас - оцинк.сталь, полка-решетка, без борта, углы столешницы - 'конверт'</t>
  </si>
  <si>
    <t>Стол  СР-Б-1800.600-02 (СР-2/1800/600-Э)</t>
  </si>
  <si>
    <t>1800х600х870 мм, столешница - AISI430, каркас - оцинк.сталь, полка-решетка, без борта, углы столешницы - 'конверт'</t>
  </si>
  <si>
    <t>Стол  СР-Б-1800.700-02 (СР-2/1800/700-Э)</t>
  </si>
  <si>
    <t>1800х700х870 мм, столешница - AISI430, каркас - оцинк.сталь, полка-решетка, без борта, углы столешницы - 'конверт'</t>
  </si>
  <si>
    <t>Стол  СР-Б-1800.800-02 (СР-2/1800/800-Э)</t>
  </si>
  <si>
    <t>1800х800х870 мм, столешница - AISI430, каркас - оцинк.сталь, полка-решетка, без борта, углы столешницы - 'конверт'</t>
  </si>
  <si>
    <t>Стол СР-Б-1- 600.600-02 (СР-3/600/600-Э)</t>
  </si>
  <si>
    <t>600х600х870 мм, столешница - AISI430, каркас - оцинк.сталь, полка-решетка, 1 борт 50мм, углы столешницы - 'конверт'</t>
  </si>
  <si>
    <t>Стол СР-Б-1- 800.600-02 (СР-3/800/600-Э)</t>
  </si>
  <si>
    <t>800х600х870 мм, столешница - AISI430, каркас - оцинк.сталь, полка-решетка, 1 борт 50мм, углы столешницы - 'конверт'</t>
  </si>
  <si>
    <t>Стол СР-Б-1- 900.600-02 (СР-3/900/600-Э)</t>
  </si>
  <si>
    <t>900х600х870 мм, столешница - AISI430, каркас - оцинк.сталь, полка-решетка, 1 борт 50мм, углы столешницы - 'конверт'</t>
  </si>
  <si>
    <t>Стол СР-Б-1- 950.600-02 (СР-3/950/600-Э)</t>
  </si>
  <si>
    <t>950х600х870 мм, столешница - AISI430, каркас - оцинк.сталь, полка-решетка, 1 борт 50мм, углы столешницы - 'конверт'</t>
  </si>
  <si>
    <t>Стол СР-Б-1- 950.700-02 (СР-3/950/700-Э)</t>
  </si>
  <si>
    <t>950х700х870 мм, столешница - AISI430, каркас - оцинк.сталь, полка-решетка, 1 борт 50мм, углы столешницы - 'конверт'</t>
  </si>
  <si>
    <t>Стол СР-Б-1- 950.800-02 (СР-3/950/800-Э)</t>
  </si>
  <si>
    <t>950х800х870 мм, столешница - AISI430, каркас - оцинк.сталь, полка-решетка, 1 борт 50мм, углы столешницы - 'конверт'</t>
  </si>
  <si>
    <t>Стол СР-Б-1-1000.600-02 (СР-3/1000/600-Э)</t>
  </si>
  <si>
    <t>1000х600х870 мм, столешница - AISI430, каркас - оцинк.сталь, полка-решетка, 1 борт 50мм, углы столешницы - 'конверт'</t>
  </si>
  <si>
    <t>Стол СР-Б-1-1000.700-02 (СР-3/1000/700-Э)</t>
  </si>
  <si>
    <t>1000х700х870 мм, столешница - AISI430, каркас - оцинк.сталь, полка-решетка, 1 борт 50мм, углы столешницы - 'конверт'</t>
  </si>
  <si>
    <t>Стол СР-Б-1-1000.800-02 (СР-3/1000/800-Э)</t>
  </si>
  <si>
    <t>1000х800х870 мм, столешница - AISI430, каркас - оцинк.сталь, полка-решетка, 1 борт 50мм, углы столешницы - 'конверт'</t>
  </si>
  <si>
    <t>Стол СР-Б-1-1200.600-02 (СР-3/1200/600-Э)</t>
  </si>
  <si>
    <t>1200х600х870 мм, столешница - AISI430, каркас - оцинк.сталь, полка-решетка, 1 борт 50мм, углы столешницы - 'конверт'</t>
  </si>
  <si>
    <t>Стол СР-Б-1-1200.700-02 (СР-3/1200/700-Э)</t>
  </si>
  <si>
    <t>1200х700х870 мм, столешница - AISI430, каркас - оцинк.сталь, полка-решетка, 1 борт 50мм, углы столешницы - 'конверт'</t>
  </si>
  <si>
    <t>Стол СР-Б-1-1200.800-02 (СР-3/1200/800-Э)</t>
  </si>
  <si>
    <t>1200х800х870 мм, столешница - AISI430, каркас - оцинк.сталь, полка-решетка, 1 борт 50мм, углы столешницы - 'конверт'</t>
  </si>
  <si>
    <t>Стол СР-Б-1-1400.600-02 (СР-3/1400/600-Э)</t>
  </si>
  <si>
    <t>1400х600х870 мм, столешница - AISI430, каркас - оцинк.сталь, полка-решетка, 1 борт 50мм, углы столешницы - 'конверт'</t>
  </si>
  <si>
    <t>Стол СР-Б-1-1400.700-02 (СР-3/1400/700-Э)</t>
  </si>
  <si>
    <t>1400х700х870 мм, столешница - AISI430, каркас - оцинк.сталь, полка-решетка, 1 борт 50мм, углы столешницы - 'конверт'</t>
  </si>
  <si>
    <t>Стол СР-Б-1-1400.800-02 (СР-3/1400/800-Э)</t>
  </si>
  <si>
    <t>1400х800х870 мм, столешница - AISI430, каркас - оцинк.сталь, полка-решетка, 1 борт 50мм, углы столешницы - 'конверт'</t>
  </si>
  <si>
    <t>Стол СР-Б-1-1500.600-02 (СР-3/1500/600-Э)</t>
  </si>
  <si>
    <t>1500х600х870 мм, столешница - AISI430, каркас - оцинк.сталь, полка-решетка, 1 борт 50мм, углы столешницы - 'конверт'</t>
  </si>
  <si>
    <t>Стол СР-Б-1-1500.700-02 (СР-3/1500/700-Э)</t>
  </si>
  <si>
    <t>1500х700х870 мм, столешница - AISI430, каркас - оцинк.сталь, полка-решетка, 1 борт 50мм, углы столешницы - 'конверт'</t>
  </si>
  <si>
    <t>Стол СР-Б-1-1500.800-02 (СР-3/1500/800-Э)</t>
  </si>
  <si>
    <t>1500х800х870 мм, столешница - AISI430, каркас - оцинк.сталь, полка-решетка, 1 борт 50мм, углы столешницы - 'конверт'</t>
  </si>
  <si>
    <t>Стол СР-Б-1-1800.600-02 (СР-3/1800/600-Э)</t>
  </si>
  <si>
    <t>1800х600х870 мм, столешница - AISI430, каркас - оцинк.сталь, полка-решетка, 1 борт 50мм, углы столешницы - 'конверт'</t>
  </si>
  <si>
    <t>Стол СР-Б-1-1800.700-02 (СР-3/1800/700-Э)</t>
  </si>
  <si>
    <t>1800х700х870 мм, столешница - AISI430, каркас - оцинк.сталь, полка-решетка, 1 борт 50мм, углы столешницы - 'конверт'</t>
  </si>
  <si>
    <t>Стол СР-Б-1-1800.800-02 (СР-3/1800/800-Э)</t>
  </si>
  <si>
    <t>1800х800х870 мм, столешница - AISI430, каркас - оцинк.сталь, полка-решетка, 1 борт 50мм, углы столешницы - 'конверт'</t>
  </si>
  <si>
    <t>Стол  СР-С- 600.600-02 (СР-2/600/600)</t>
  </si>
  <si>
    <t>600х600х870 мм, столешница - AISI430, каркас - оцинк.сталь, полка-решетка, без борта, углы столешницы заварены</t>
  </si>
  <si>
    <t>Стол  СР-С- 950.600-02 (СР-2/950/600)</t>
  </si>
  <si>
    <t>950х600х870 мм, столешница - AISI430, каркас - оцинк.сталь, полка-решетка, без борта, углы столешницы заварены</t>
  </si>
  <si>
    <t>Стол  СР-С- 950.700-02 (СР-2/950/700)</t>
  </si>
  <si>
    <t>950х700х870 мм, столешница - AISI430, каркас - оцинк.сталь, полка-решетка, без борта, углы столешницы заварены</t>
  </si>
  <si>
    <t>Стол  СР-С- 950.800-02 (СР-2/950/800)</t>
  </si>
  <si>
    <t>950х800х870 мм, столешница - AISI430, каркас - оцинк.сталь, полка-решетка, без борта, углы столешницы заварены</t>
  </si>
  <si>
    <t>Стол  СР-С-1200.600-02 (СР-2/1200/600)</t>
  </si>
  <si>
    <t>1200х600х870 мм, столешница - AISI430, каркас - оцинк.сталь, полка-решетка, без борта, углы столешницы заварены</t>
  </si>
  <si>
    <t>Стол  СР-С-1200.700-02 (СР-2/1200/700)</t>
  </si>
  <si>
    <t>1200х700х870 мм, столешница - AISI430, каркас - оцинк.сталь, полка-решетка, без борта, углы столешницы заварены</t>
  </si>
  <si>
    <t>Стол  СР-С-1200.800-02 (СР-2/1200/800)</t>
  </si>
  <si>
    <t>1200х800х870 мм, столешница - AISI430, каркас - оцинк.сталь, полка-решетка, без борта, углы столешницы заварены</t>
  </si>
  <si>
    <t>Стол  СР-С-1500.600-02 (СР-2/1500/600)</t>
  </si>
  <si>
    <t>1500х600х870 мм, столешница - AISI430, каркас - оцинк.сталь, полка-решетка, без борта, углы столешницы заварены</t>
  </si>
  <si>
    <t>Стол  СР-С-1500.700-02 (СР-2/1500/700)</t>
  </si>
  <si>
    <t>1500х700х870 мм, столешница - AISI430, каркас - оцинк.сталь, полка-решетка, без борта, углы столешницы заварены</t>
  </si>
  <si>
    <t>Стол  СР-С-1500.800-02 (СР-2/1500/800)</t>
  </si>
  <si>
    <t>1500х800х870 мм, столешница - AISI430, каркас - оцинк.сталь, полка-решетка, без борта, углы столешницы заварены</t>
  </si>
  <si>
    <t>Стол  СР-С-1800.600-02 (СР-2/1800/600)</t>
  </si>
  <si>
    <t>1800х600х870 мм, столешница - AISI430, каркас - оцинк.сталь, полка-решетка, без борта, углы столешницы заварены</t>
  </si>
  <si>
    <t>Стол  СР-С-1800.700-02 (СР-2/1800/700)</t>
  </si>
  <si>
    <t>1800х700х870 мм, столешница - AISI430, каркас - оцинк.сталь, полка-решетка, без борта, углы столешницы заварены</t>
  </si>
  <si>
    <t>Стол  СР-С-1800.800-02 (СР-2/1800/800)</t>
  </si>
  <si>
    <t>1800х800х870 мм, столешница - AISI430, каркас - оцинк.сталь, полка-решетка, без борта, углы столешницы заварены</t>
  </si>
  <si>
    <t>Стол СР-С-1- 600.600-02 (СР-3/600/600)</t>
  </si>
  <si>
    <t>600х600х870 мм, столешница - AISI430, каркас - оцинк.сталь, полка-решетка, 1 борт 50мм, углы столешницы заварены</t>
  </si>
  <si>
    <t>Стол СР-С-1- 950.600-02 (СР-3/950/600)</t>
  </si>
  <si>
    <t>950х600х870 мм, столешница - AISI430, каркас - оцинк.сталь, полка-решетка, 1 борт 50мм, углы столешницы заварены</t>
  </si>
  <si>
    <t>Стол СР-С-1- 950.700-02 (СР-3/950/700)</t>
  </si>
  <si>
    <t>950х700х870 мм, столешница - AISI430, каркас - оцинк.сталь, полка-решетка, 1 борт 50мм, углы столешницы заварены</t>
  </si>
  <si>
    <t>Стол СР-С-1- 950.800-02 (СР-3/950/800)</t>
  </si>
  <si>
    <t>950х800х870 мм, столешница - AISI430, каркас - оцинк.сталь, полка-решетка, 1 борт 50мм, углы столешницы заварены</t>
  </si>
  <si>
    <t>Стол СР-С-1-1200.600-02 (СР-3/1200/600)</t>
  </si>
  <si>
    <t>1200х600х870 мм, столешница - AISI430, каркас - оцинк.сталь, полка-решетка, 1 борт 50мм, углы столешницы заварены</t>
  </si>
  <si>
    <t>Стол СР-С-1-1200.700-02 (СР-3/1200/700)</t>
  </si>
  <si>
    <t>1200х700х870 мм, столешница - AISI430, каркас - оцинк.сталь, полка-решетка, 1 борт 50мм, углы столешницы заварены</t>
  </si>
  <si>
    <t>Стол СР-С-1-1200.800-02 (СР-3/1200/800)</t>
  </si>
  <si>
    <t>1200х800х870 мм, столешница - AISI430, каркас - оцинк.сталь, полка-решетка, 1 борт 50мм, углы столешницы заварены</t>
  </si>
  <si>
    <t>Стол СР-С-1-1500.600-02 (СР-3/1500/600)</t>
  </si>
  <si>
    <t>1500х600х870 мм, столешница - AISI430, каркас - оцинк.сталь, полка-решетка, 1 борт 50мм, углы столешницы заварены</t>
  </si>
  <si>
    <t>Стол СР-С-1-1500.700-02 (СР-3/1500/700)</t>
  </si>
  <si>
    <t>1500х700х870 мм, столешница - AISI430, каркас - оцинк.сталь, полка-решетка, 1 борт 50мм, углы столешницы заварены</t>
  </si>
  <si>
    <t>Стол СР-С-1-1500.800-02 (СР-3/1500/800)</t>
  </si>
  <si>
    <t>1500х800х870 мм, столешница - AISI430, каркас - оцинк.сталь, полка-решетка, 1 борт 50мм, углы столешницы заварены</t>
  </si>
  <si>
    <t>Стол СР-С-1-1800.600-02 (СР-3/1800/600)</t>
  </si>
  <si>
    <t>1800х600х870 мм, столешница - AISI430, каркас - оцинк.сталь, полка-решетка, 1 борт 50мм, углы столешницы заварены</t>
  </si>
  <si>
    <t>Стол СР-С-1-1800.700-02 (СР-3/1800/700)</t>
  </si>
  <si>
    <t>1800х700х870 мм, столешница - AISI430, каркас - оцинк.сталь, полка-решетка, 1 борт 50мм, углы столешницы заварены</t>
  </si>
  <si>
    <t>Стол СР-С-1-1800.800-02 (СР-3/1800/800)</t>
  </si>
  <si>
    <t>1800х800х870 мм, столешница - AISI430, каркас - оцинк.сталь, полка-решетка, 1 борт 50мм, углы столешницы заварены</t>
  </si>
  <si>
    <t>Стол  СР-С- 600.600-02-ПСОц (СР-2-600/600-Сп)</t>
  </si>
  <si>
    <t>600х600х870 мм, столешница - AISI430, каркас и сплошная полка - оцинк.сталь, без борта, углы столешницы заварены</t>
  </si>
  <si>
    <t>Стол  СР-С- 950.600-02-ПСОц (СР-2-950/600-Сп)</t>
  </si>
  <si>
    <t>950х600х870 мм, столешница - AISI430, каркас и сплошная полка - оцинк.сталь, без борта, углы столешницы заварены</t>
  </si>
  <si>
    <t>Стол  СР-С- 950.700-02-ПСОц (СР-2-950/700-Сп)</t>
  </si>
  <si>
    <t>950х700х870 мм, столешница - AISI430, каркас и сплошная полка - оцинк.сталь, без борта, углы столешницы заварены</t>
  </si>
  <si>
    <t>Стол  СР-С- 950.800-02-ПСОц (СР-2-950/800-Сп)</t>
  </si>
  <si>
    <t>950х800х870 мм, столешница - AISI430, каркас и сплошная полка - оцинк.сталь, без борта, углы столешницы заварены</t>
  </si>
  <si>
    <t>Стол  СР-С-1200.600-02-ПСОц (СР-2-1200/600-Сп)</t>
  </si>
  <si>
    <t>1200х600х870 мм, столешница - AISI430, каркас и сплошная полка - оцинк.сталь, без борта, углы столешницы заварены</t>
  </si>
  <si>
    <t>Стол  СР-С-1200.700-02-ПСОц (СР-2-1200/700-Сп)</t>
  </si>
  <si>
    <t>1200х700х870 мм, столешница - AISI430, каркас и сплошная полка - оцинк.сталь, без борта, углы столешницы заварены</t>
  </si>
  <si>
    <t>Стол  СР-С-1200.800-02-ПСОц (СР-2-1200/800-Сп)</t>
  </si>
  <si>
    <t>1200х800х870 мм, столешница - AISI430, каркас и сплошная полка - оцинк.сталь, без борта, углы столешницы заварены</t>
  </si>
  <si>
    <t>Стол  СР-С-1500.600-02-ПСОц (СР-2-1500/600-Сп)</t>
  </si>
  <si>
    <t>1500х600х870 мм, столешница - AISI430, каркас и сплошная полка - оцинк.сталь, без борта, углы столешницы заварены</t>
  </si>
  <si>
    <t>Стол  СР-С-1500.700-02-ПСОц (СР-2-1500/700-Сп)</t>
  </si>
  <si>
    <t>1500х700х870 мм, столешница - AISI430, каркас и сплошная полка - оцинк.сталь, без борта, углы столешницы заварены</t>
  </si>
  <si>
    <t>Стол  СР-С-1500.800-02-ПСОц (СР-2-1500/800-Сп)</t>
  </si>
  <si>
    <t>1500х800х870 мм, столешница - AISI430, каркас и сплошная полка - оцинк.сталь, без борта, углы столешницы заварены</t>
  </si>
  <si>
    <t>Стол  СР-С-1800.600-02-ПСОц (СР-2-1800/600-Сп)</t>
  </si>
  <si>
    <t>1800х600х870 мм, столешница - AISI430, каркас и сплошная полка - оцинк.сталь, без борта, углы столешницы заварены</t>
  </si>
  <si>
    <t>Стол  СР-С-1800.700-02-ПСОц (СР-2-1800/700-Сп)</t>
  </si>
  <si>
    <t>1800х700х870 мм, столешница - AISI430, каркас и сплошная полка - оцинк.сталь, без борта, углы столешницы заварены</t>
  </si>
  <si>
    <t>Стол  СР-С-1800.800-02-ПСОц (СР-2-1800/800-Сп)</t>
  </si>
  <si>
    <t>1800х800х870 мм, столешница - AISI430, каркас и сплошная полка - оцинк.сталь, без борта, углы столешницы заварены</t>
  </si>
  <si>
    <t>Стол СР-С-1- 600.600-02-ПСОц (СР-3-600/600-Сп)</t>
  </si>
  <si>
    <t>600х600х870 мм, столешница - AISI430, каркас и сплошная полка - оцинк.сталь, 1 борт 50мм, углы столешницы заварены</t>
  </si>
  <si>
    <t>Стол СР-С-1- 950.600-02-ПСОц (СР-3-950/600-Сп)</t>
  </si>
  <si>
    <t>950х600х870 мм, столешница - AISI430, каркас и сплошная полка - оцинк.сталь, 1 борт 50мм, углы столешницы заварены</t>
  </si>
  <si>
    <t>Стол СР-С-1- 950.700-02-ПСОц (СР-3-950/700-Сп)</t>
  </si>
  <si>
    <t>950х700х870 мм, столешница - AISI430, каркас и сплошная полка - оцинк.сталь, 1 борт 50мм, углы столешницы заварены</t>
  </si>
  <si>
    <t>Стол СР-С-1- 950.800-02-ПСОц (СР-3-950/800-Сп)</t>
  </si>
  <si>
    <t>950х800х870 мм, столешница - AISI430, каркас и сплошная полка - оцинк.сталь, 1 борт 50мм, углы столешницы заварены</t>
  </si>
  <si>
    <t>Стол СР-С-1-1200.600-02-ПСОц (СР-3-1200/600-Сп)</t>
  </si>
  <si>
    <t>1200х600х870 мм, столешница - AISI430, каркас и сплошная полка - оцинк.сталь, 1 борт 50мм, углы столешницы заварены</t>
  </si>
  <si>
    <t>Стол СР-С-1-1200.700-02-ПСОц (СР-3-1200/700-Сп)</t>
  </si>
  <si>
    <t>1200х700х870 мм, столешница - AISI430, каркас и сплошная полка - оцинк.сталь, 1 борт 50мм, углы столешницы заварены</t>
  </si>
  <si>
    <t>Стол СР-С-1-1200.800-02-ПСОц (СР-3-1200/800-Сп)</t>
  </si>
  <si>
    <t>1200х800х870 мм, столешница - AISI430, каркас и сплошная полка - оцинк.сталь, 1 борт 50мм, углы столешницы заварены</t>
  </si>
  <si>
    <t>Стол СР-С-1-1500.600-02-ПСОц (СР-3-1500/600-Сп)</t>
  </si>
  <si>
    <t>1500х600х870 мм, столешница - AISI430, каркас и сплошная полка - оцинк.сталь, 1 борт 50мм, углы столешницы заварены</t>
  </si>
  <si>
    <t>Стол СР-С-1-1500.700-02-ПСОц (СР-3-1500/700-Сп)</t>
  </si>
  <si>
    <t>1500х700х870 мм, столешница - AISI430, каркас и сплошная полка - оцинк.сталь, 1 борт 50мм, углы столешницы заварены</t>
  </si>
  <si>
    <t>Стол СР-С-1-1500.800-02-ПСОц (СР-3-1500/800-Сп)</t>
  </si>
  <si>
    <t>1500х800х870 мм, столешница - AISI430, каркас и сплошная полка - оцинк.сталь, 1 борт 50мм, углы столешницы заварены</t>
  </si>
  <si>
    <t>Стол СР-С-1-1800.600-02-ПСОц (СР-3-1800/600-Сп)</t>
  </si>
  <si>
    <t>1800х600х870 мм, столешница - AISI430, каркас и сплошная полка - оцинк.сталь, 1 борт 50мм, углы столешницы заварены</t>
  </si>
  <si>
    <t>Стол СР-С-1-1800.700-02-ПСОц (СР-3-1800/700-Сп)</t>
  </si>
  <si>
    <t>1800х700х870 мм, столешница - AISI430, каркас и сплошная полка - оцинк.сталь, 1 борт 50мм, углы столешницы заварены</t>
  </si>
  <si>
    <t>Стол СР-С-1-1800.800-02-ПСОц (СР-3-1800/800-Сп)</t>
  </si>
  <si>
    <t>1800х800х870 мм, столешница - AISI430, каркас и сплошная полка - оцинк.сталь, 1 борт 50мм, углы столешницы заварены</t>
  </si>
  <si>
    <t>Стол  СР-С- 600.600-02-Н (СР-2-600/600-Н)</t>
  </si>
  <si>
    <t>600х600х870 мм, столешница и каркас - AISI430, полка-решетка, без борта, углы столешницы заварены</t>
  </si>
  <si>
    <t>Стол  СР-С- 950.600-02-Н (СР-2-950/600-Н)</t>
  </si>
  <si>
    <t>950х600х870 мм, столешница и каркас - AISI430, полка-решетка, без борта, углы столешницы заварены</t>
  </si>
  <si>
    <t>Стол  СР-С- 950.700-02-Н (СР-2-950/700-Н)</t>
  </si>
  <si>
    <t>950х700х870 мм, столешница и каркас - AISI430, полка-решетка, без борта, углы столешницы заварены</t>
  </si>
  <si>
    <t>Стол  СР-С- 950.800-02-Н (СР-2-950/800-Н)</t>
  </si>
  <si>
    <t>950х800х870 мм, столешница и каркас - AISI430, полка-решетка, без борта, углы столешницы заварены</t>
  </si>
  <si>
    <t>Стол  СР-С-1200.600-02-Н (СР-2-1200/600-Н)</t>
  </si>
  <si>
    <t>1200х600х870 мм, столешница и каркас - AISI430, полка-решетка, без борта, углы столешницы заварены</t>
  </si>
  <si>
    <t>Стол  СР-С-1200.700-02-Н (СР-2-1200/700-Н)</t>
  </si>
  <si>
    <t>1200х700х870 мм, столешница и каркас - AISI430, полка-решетка, без борта, углы столешницы заварены</t>
  </si>
  <si>
    <t>Стол  СР-С-1200.800-02-Н (СР-2-1200/800-Н)</t>
  </si>
  <si>
    <t>1200х800х870 мм, столешница и каркас - AISI430, полка-решетка, без борта, углы столешницы заварены</t>
  </si>
  <si>
    <t>Стол  СР-С-1500.600-02-Н (СР-2-1500/600-Н)</t>
  </si>
  <si>
    <t>1500х600х870 мм, столешница и каркас - AISI430, полка-решетка, без борта, углы столешницы заварены</t>
  </si>
  <si>
    <t>Стол  СР-С-1500.700-02-Н (СР-2-1500/700-Н)</t>
  </si>
  <si>
    <t>1500х700х870 мм, столешница и каркас - AISI430, полка-решетка, без борта, углы столешницы заварены</t>
  </si>
  <si>
    <t>Стол  СР-С-1500.800-02-Н (СР-2-1500/800-Н)</t>
  </si>
  <si>
    <t>1500х800х870 мм, столешница и каркас - AISI430, полка-решетка, без борта, углы столешницы заварены</t>
  </si>
  <si>
    <t>Стол  СР-С-1800.600-02-Н (СР-2-1800/600-Н)</t>
  </si>
  <si>
    <t>1800х600х870 мм, столешница и каркас - AISI430, полка-решетка, без борта, углы столешницы заварены</t>
  </si>
  <si>
    <t>Стол  СР-С-1800.700-02-Н (СР-2-1800/700-Н)</t>
  </si>
  <si>
    <t>1800х700х870 мм, столешница и каркас - AISI430, полка-решетка, без борта, углы столешницы заварены</t>
  </si>
  <si>
    <t>Стол  СР-С-1800.800-02-Н (СР-2-1800/800-Н)</t>
  </si>
  <si>
    <t>1800х800х870 мм, столешница и каркас - AISI430, полка-решетка, без борта, углы столешницы заварены</t>
  </si>
  <si>
    <t>Стол СР-С-1- 600.600-02-Н (СР-3-600/600-Н)</t>
  </si>
  <si>
    <t>600х600х870 мм, столешница и каркас - AISI430, полка-решетка, 1 борт 50мм, углы столешницы заварены</t>
  </si>
  <si>
    <t>Стол СР-С-1- 950.600-02-Н (СР-3-950/600-Н)</t>
  </si>
  <si>
    <t>950х600х870 мм, столешница и каркас - AISI430, полка-решетка, 1 борт 50мм, углы столешницы заварены</t>
  </si>
  <si>
    <t>Стол СР-С-1- 950.700-02-Н (СР-3-950/700-Н)</t>
  </si>
  <si>
    <t>950х700х870 мм, столешница и каркас - AISI430, полка-решетка, 1 борт 50мм, углы столешницы заварены</t>
  </si>
  <si>
    <t>Стол СР-С-1- 950.800-02-Н (СР-3-950/800-Н)</t>
  </si>
  <si>
    <t>950х800х870 мм, столешница и каркас - AISI430, полка-решетка, 1 борт 50мм, углы столешницы заварены</t>
  </si>
  <si>
    <t>Стол СР-С-1-1200.600-02-Н (СР-3-1200/600-Н)</t>
  </si>
  <si>
    <t>1200х600х870 мм, столешница и каркас - AISI430, полка-решетка, 1 борт 50мм, углы столешницы заварены</t>
  </si>
  <si>
    <t>Стол СР-С-1-1200.700-02-Н (СР-3-1200/700-Н)</t>
  </si>
  <si>
    <t>1200х700х870 мм, столешница и каркас - AISI430, полка-решетка, 1 борт 50мм, углы столешницы заварены</t>
  </si>
  <si>
    <t>Стол СР-С-1-1200.800-02-Н (СР-3-1200/800-Н)</t>
  </si>
  <si>
    <t>1200х800х870 мм, столешница и каркас - AISI430, полка-решетка, 1 борт 50мм, углы столешницы заварены</t>
  </si>
  <si>
    <t>Стол СР-С-1-1500.600-02-Н (СР-3-1500/600-Н)</t>
  </si>
  <si>
    <t>1500х600х870 мм, столешница и каркас - AISI430, полка-решетка, 1 борт 50мм, углы столешницы заварены</t>
  </si>
  <si>
    <t>Стол СР-С-1-1500.700-02-Н (СР-3-1500/700-Н)</t>
  </si>
  <si>
    <t>1500х700х870 мм, столешница и каркас - AISI430, полка-решетка, 1 борт 50мм, углы столешницы заварены</t>
  </si>
  <si>
    <t>Стол СР-С-1-1500.800-02-Н (СР-3-1500/800-Н)</t>
  </si>
  <si>
    <t>1500х800х870 мм, столешница и каркас - AISI430, полка-решетка, 1 борт 50мм, углы столешницы заварены</t>
  </si>
  <si>
    <t>Стол СР-С-1-1800.600-02-Н (СР-3-1800/600-Н)</t>
  </si>
  <si>
    <t>1800х600х870 мм, столешница и каркас - AISI430, полка-решетка, 1 борт 50мм, углы столешницы заварены</t>
  </si>
  <si>
    <t>Стол СР-С-1-1800.700-02-Н (СР-3-1800/700-Н)</t>
  </si>
  <si>
    <t>1800х700х870 мм, столешница и каркас - AISI430, полка-решетка, 1 борт 50мм, углы столешницы заварены</t>
  </si>
  <si>
    <t>Стол СР-С-1-1800.800-02-Н (СР-3-1800/800-Н)</t>
  </si>
  <si>
    <t>1800х800х870 мм, столешница и каркас - AISI430, полка-решетка, 1 борт 50мм, углы столешницы заварены</t>
  </si>
  <si>
    <t>Стол  СР-П- 600.600-02 (СП-2/600/600)</t>
  </si>
  <si>
    <t>600х600х870 мм, столешница и сплошная полка - AISI430, каркас - круг.труба AISI201, без борта, углы столешницы заварены</t>
  </si>
  <si>
    <t>Стол  СР-П- 950.600-02 (СП-2/950/600)</t>
  </si>
  <si>
    <t>950х600х870 мм, столешница и сплошная полка - AISI430, каркас - круг.труба AISI201, без борта, углы столешницы заварены</t>
  </si>
  <si>
    <t>Стол  СР-П- 950.700-02 (СП-2/950/700)</t>
  </si>
  <si>
    <t>950х700х870 мм, столешница и сплошная полка - AISI430, каркас - круг.труба AISI201, без борта, углы столешницы заварены</t>
  </si>
  <si>
    <t>Стол  СР-П- 950.800-02 (СП-2/950/800)</t>
  </si>
  <si>
    <t>950х800х870 мм, столешница и сплошная полка - AISI430, каркас - круг.труба AISI201, без борта, углы столешницы заварены</t>
  </si>
  <si>
    <t>Стол  СР-П-1200.600-02 (СП-2/1200/600)</t>
  </si>
  <si>
    <t>1200х600х870 мм, столешница и сплошная полка - AISI430, каркас - круг.труба AISI201, без борта, углы столешницы заварены</t>
  </si>
  <si>
    <t>Стол  СР-П-1200.700-02 (СП-2/1200/700)</t>
  </si>
  <si>
    <t>1200х700х870 мм, столешница и сплошная полка - AISI430, каркас - круг.труба AISI201, без борта, углы столешницы заварены</t>
  </si>
  <si>
    <t>Стол  СР-П-1200.800-02 (СП-2/1200/800)</t>
  </si>
  <si>
    <t>1200х800х870 мм, столешница и сплошная полка - AISI430, каркас - круг.труба AISI201, без борта, углы столешницы заварены</t>
  </si>
  <si>
    <t>Стол  СР-П-1500.600-02 (СП-2/1500/600)</t>
  </si>
  <si>
    <t>1500х600х870 мм, столешница и сплошная полка - AISI430, каркас - круг.труба AISI201, без борта, углы столешницы заварены</t>
  </si>
  <si>
    <t>Стол  СР-П-1500.700-02 (СП-2/1500/700)</t>
  </si>
  <si>
    <t>1500х700х870 мм, столешница и сплошная полка - AISI430, каркас - круг.труба AISI201, без борта, углы столешницы заварены</t>
  </si>
  <si>
    <t>Стол  СР-П-1500.800-02 (СП-2/1500/800)</t>
  </si>
  <si>
    <t>1500х800х870 мм, столешница и сплошная полка - AISI430, каркас - круг.труба AISI201, без борта, углы столешницы заварены</t>
  </si>
  <si>
    <t>Стол  СР-П-1800.600-02 (СП-2/1800/600)</t>
  </si>
  <si>
    <t>1800х600х870 мм, столешница и сплошная полка - AISI430, каркас - круг.труба AISI201, без борта, углы столешницы заварены</t>
  </si>
  <si>
    <t>Стол  СР-П-1800.700-02 (СП-2/1800/700)</t>
  </si>
  <si>
    <t>1800х700х870 мм, столешница и сплошная полка - AISI430, каркас - круг.труба AISI201, без борта, углы столешницы заварены</t>
  </si>
  <si>
    <t>Стол  СР-П-1800.800-02 (СП-2/1800/800)</t>
  </si>
  <si>
    <t>1800х800х870 мм, столешница и сплошная полка - AISI430, каркас - круг.труба AISI201, без борта, углы столешницы заварены</t>
  </si>
  <si>
    <t>Стол СР-П-1- 600.600-02 (СП-3/600/600)</t>
  </si>
  <si>
    <t>600х600х870 мм, столешница и сплошная полка - AISI430, каркас - круг.труба AISI201, 1 борт 50мм, углы столешницы заварены</t>
  </si>
  <si>
    <t>Стол СР-П-1- 950.600-02 (СП-3/950/600)</t>
  </si>
  <si>
    <t>950х600х870 мм, столешница и сплошная полка - AISI430, каркас - круг.труба AISI201, 1 борт 50мм, углы столешницы заварены</t>
  </si>
  <si>
    <t>Стол СР-П-1- 950.700-02 (СП-3/950/700)</t>
  </si>
  <si>
    <t>950х700х870 мм, столешница и сплошная полка - AISI430, каркас - круг.труба AISI201, 1 борт 50мм, углы столешницы заварены</t>
  </si>
  <si>
    <t>Стол СР-П-1- 950.800-02 (СП-3/950/800)</t>
  </si>
  <si>
    <t>950х800х870 мм, столешница и сплошная полка - AISI430, каркас - круг.труба AISI201, 1 борт 50мм, углы столешницы заварены</t>
  </si>
  <si>
    <t>Стол СР-П-1-1200.600-02 (СП-3/1200/600)</t>
  </si>
  <si>
    <t>1200х600х870 мм, столешница и сплошная полка - AISI430, каркас - круг.труба AISI201, 1 борт 50мм, углы столешницы заварены</t>
  </si>
  <si>
    <t>Стол СР-П-1-1200.700-02 (СП-3/1200/700)</t>
  </si>
  <si>
    <t>1200х700х870 мм, столешница и сплошная полка - AISI430, каркас - круг.труба AISI201, 1 борт 50мм, углы столешницы заварены</t>
  </si>
  <si>
    <t>Стол СР-П-1-1200.800-02 (СП-3/1200/800)</t>
  </si>
  <si>
    <t>1200х800х870 мм, столешница и сплошная полка - AISI430, каркас - круг.труба AISI201, 1 борт 50мм, углы столешницы заварены</t>
  </si>
  <si>
    <t>Стол СР-П-1-1500.600-02 (СП-3/1500/600)</t>
  </si>
  <si>
    <t>1500х600х870 мм, столешница и сплошная полка - AISI430, каркас - круг.труба AISI201, 1 борт 50мм, углы столешницы заварены</t>
  </si>
  <si>
    <t>Стол СР-П-1-1500.700-02 (СП-3/1500/700)</t>
  </si>
  <si>
    <t>1500х700х870 мм, столешница и сплошная полка - AISI430, каркас - круг.труба AISI201, 1 борт 50мм, углы столешницы заварены</t>
  </si>
  <si>
    <t>Стол СР-П-1-1500.800-02 (СП-3/1500/800)</t>
  </si>
  <si>
    <t>1500х800х870 мм, столешница и сплошная полка - AISI430, каркас - круг.труба AISI201, 1 борт 50мм, углы столешницы заварены</t>
  </si>
  <si>
    <t>Стол СР-П-1-1800.600-02 (СП-3/1800/600)</t>
  </si>
  <si>
    <t>1800х600х870 мм, столешница и сплошная полка - AISI430, каркас - круг.труба AISI201, 1 борт 50мм, углы столешницы заварены</t>
  </si>
  <si>
    <t>Стол СР-П-1-1800.700-02 (СП-3/1800/700)</t>
  </si>
  <si>
    <t>1800х700х870 мм, столешница и сплошная полка - AISI430, каркас - круг.труба AISI201, 1 борт 50мм, углы столешницы заварены</t>
  </si>
  <si>
    <t>Стол СР-П-1-1800.800-02 (СП-3/1800/800)</t>
  </si>
  <si>
    <t>1800х800х870 мм, столешница и сплошная полка - AISI430, каркас - круг.труба AISI201, 1 борт 50мм, углы столешницы заварены</t>
  </si>
  <si>
    <t>Стол  СР-Л- 600.600-02 (СП-2/600/600-Л)</t>
  </si>
  <si>
    <t>600х600х870 мм, столешница и полка - AISI304, каркас - кв.труба AISI304, без борта, углы столешницы заварены</t>
  </si>
  <si>
    <t>Стол  СР-Л- 950.600-02 (СП-2/950/600-Л)</t>
  </si>
  <si>
    <t>950х600х870 мм, столешница и полка - AISI304, каркас - кв.труба AISI304, без борта, углы столешницы заварены</t>
  </si>
  <si>
    <t>Стол  СР-Л- 950.700-02 (СП-2/950/700-Л)</t>
  </si>
  <si>
    <t>950х700х870 мм, столешница и полка - AISI304, каркас - кв.труба AISI304, без борта, углы столешницы заварены</t>
  </si>
  <si>
    <t>Стол  СР-Л- 950.800-02 (СП-2/950/800-Л)</t>
  </si>
  <si>
    <t>950х800х870 мм, столешница и полка - AISI304, каркас - кв.труба AISI304, без борта, углы столешницы заварены</t>
  </si>
  <si>
    <t>Стол  СР-Л-1200.600-02 (СП-2/1200/600-Л)</t>
  </si>
  <si>
    <t>1200х600х870 мм, столешница и полка - AISI304, каркас - кв.труба AISI304, без борта, углы столешницы заварены</t>
  </si>
  <si>
    <t>Стол  СР-Л-1200.700-02 (СП-2/1200/700-Л)</t>
  </si>
  <si>
    <t>1200х700х870 мм, столешница и полка - AISI304, каркас - кв.труба AISI304, без борта, углы столешницы заварены</t>
  </si>
  <si>
    <t>Стол  СР-Л-1200.800-02 (СП-2/1200/800-Л)</t>
  </si>
  <si>
    <t>1200х800х870 мм, столешница и полка - AISI304, каркас - кв.труба AISI304, без борта, углы столешницы заварены</t>
  </si>
  <si>
    <t>Стол  СР-Л-1500.600-02 (СП-2/1500/600-Л)</t>
  </si>
  <si>
    <t>1500х600х870 мм, столешница и полка - AISI304, каркас - кв.труба AISI304, без борта, углы столешницы заварены</t>
  </si>
  <si>
    <t>Стол  СР-Л-1500.700-02 (СП-2/1500/700-Л)</t>
  </si>
  <si>
    <t>1500х700х870 мм, столешница и полка - AISI304, каркас - кв.труба AISI304, без борта, углы столешницы заварены</t>
  </si>
  <si>
    <t>Стол  СР-Л-1500.800-02 (СП-2/1500/800-Л)</t>
  </si>
  <si>
    <t>1500х800х870 мм, столешница и полка - AISI304, каркас - кв.труба AISI304, без борта, углы столешницы заварены</t>
  </si>
  <si>
    <t>Стол  СР-Л-1800.600-02 (СП-2/1800/600-Л)</t>
  </si>
  <si>
    <t>1800х600х870 мм, столешница и полка - AISI304, каркас - кв.труба AISI304, без борта, углы столешницы заварены</t>
  </si>
  <si>
    <t>Стол  СР-Л-1800.700-02 (СП-2/1800/700-Л)</t>
  </si>
  <si>
    <t>1800х700х870 мм, столешница и полка - AISI304, каркас - кв.труба AISI304, без борта, углы столешницы заварены</t>
  </si>
  <si>
    <t>Стол  СР-Л-1800.800-02 (СП-2/1800/800-Л)</t>
  </si>
  <si>
    <t>1800х800х870 мм, столешница и полка - AISI304, каркас - кв.труба AISI304, без борта, углы столешницы заварены</t>
  </si>
  <si>
    <t>Стол СР-Л-1- 600.600-02 (СП-3/600/600-Л)</t>
  </si>
  <si>
    <t>600х600х870 мм, столешница и полка - AISI304, каркас - кв.труба AISI304, 1 борт 50мм, углы столешницы заварены</t>
  </si>
  <si>
    <t>Стол СР-Л-1- 950.600-02 (СП-3/950/600-Л)</t>
  </si>
  <si>
    <t>950х600х870 мм, столешница и полка - AISI304, каркас - кв.труба AISI304, 1 борт 50мм, углы столешницы заварены</t>
  </si>
  <si>
    <t>Стол СР-Л-1- 950.700-02 (СП-3/950/700-Л)</t>
  </si>
  <si>
    <t>950х700х870 мм, столешница и полка - AISI304, каркас - кв.труба AISI304, 1 борт 50мм, углы столешницы заварены</t>
  </si>
  <si>
    <t>Стол СР-Л-1- 950.800-02 (СП-3/950/800-Л)</t>
  </si>
  <si>
    <t>950х800х870 мм, столешница и полка - AISI304, каркас - кв.труба AISI304, 1 борт 50мм, углы столешницы заварены</t>
  </si>
  <si>
    <t>Стол СР-Л-1-1200.600-02 (СП-3/1200/600-Л)</t>
  </si>
  <si>
    <t>1200х600х870 мм, столешница и полка - AISI304, каркас - кв.труба AISI304, 1 борт 50мм, углы столешницы заварены</t>
  </si>
  <si>
    <t>Стол СР-Л-1-1200.700-02 (СП-3/1200/700-Л)</t>
  </si>
  <si>
    <t>1200х700х870 мм, столешница и полка - AISI304, каркас - кв.труба AISI304, 1 борт 50мм, углы столешницы заварены</t>
  </si>
  <si>
    <t>Стол СР-Л-1-1200.800-02 (СП-3/1200/800-Л)</t>
  </si>
  <si>
    <t>1200х800х870 мм, столешница и полка - AISI304, каркас - кв.труба AISI304, 1 борт 50мм, углы столешницы заварены</t>
  </si>
  <si>
    <t>Стол СР-Л-1-1500.600-02 (СП-3/1500/600-Л)</t>
  </si>
  <si>
    <t>1500х600х870 мм, столешница и полка - AISI304, каркас - кв.труба AISI304, 1 борт 50мм, углы столешницы заварены</t>
  </si>
  <si>
    <t>Стол СР-Л-1-1500.700-02 (СП-3/1500/700-Л)</t>
  </si>
  <si>
    <t>1500х700х870 мм, столешница и полка - AISI304, каркас - кв.труба AISI304, 1 борт 50мм, углы столешницы заварены</t>
  </si>
  <si>
    <t>Стол СР-Л-1-1500.800-02 (СП-3/1500/800-Л)</t>
  </si>
  <si>
    <t>1500х800х870 мм, столешница и полка - AISI304, каркас - кв.труба AISI304, 1 борт 50мм, углы столешницы заварены</t>
  </si>
  <si>
    <t>Стол СР-Л-1-1800.600-02 (СП-3/1800/600-Л)</t>
  </si>
  <si>
    <t>1800х600х870 мм, столешница и полка - AISI304, каркас - кв.труба AISI304, 1 борт 50мм, углы столешницы заварены</t>
  </si>
  <si>
    <t>Стол СР-Л-1-1800.700-02 (СП-3/1800/700-Л)</t>
  </si>
  <si>
    <t>1800х700х870 мм, столешница и полка - AISI304, каркас - кв.труба AISI304, 1 борт 50мм, углы столешницы заварены</t>
  </si>
  <si>
    <t>Стол СР-Л-1-1800.800-02 (СП-3/1800/800-Л)</t>
  </si>
  <si>
    <t>1800х800х870 мм, столешница и полка - AISI304, каркас - кв.труба AISI304, 1 борт 50мм, углы столешницы заварены</t>
  </si>
  <si>
    <t>Стол для отходов СРО-С-1- 600.600-02 (СРО-3/ 600)</t>
  </si>
  <si>
    <t>600х600х870 мм, столешница - AISI430, каркас - оцинк.сталь, 1 борт 50мм, 1 отверстие диаметром 225мм, углы столешницы заварены</t>
  </si>
  <si>
    <t>950х600х870 мм, столешница - AISI430, каркас - оцинк.сталь, 1 борт 50мм, 1 отверстие диаметром 225мм слева, углы столешницы заварены</t>
  </si>
  <si>
    <t>1200х600х870 мм, столешница - AISI430, каркас - оцинк.сталь, 1 борт 50мм, 1 отверстие диаметром 225мм слева, углы столешницы заварены</t>
  </si>
  <si>
    <t>1500х600х870 мм, столешница - AISI430, каркас - оцинк.сталь, 1 борт 50мм, 1 отверстие диаметром 225мм слева, углы столешницы заварены</t>
  </si>
  <si>
    <t>Стол мясной СМ-С-1200.600-02 (СМ-3/1200/600)</t>
  </si>
  <si>
    <t>1200х600х870 мм, столешница - AISI304, каркас - оцинк.сталь, полка-решетка, углы столешницы заварены</t>
  </si>
  <si>
    <t>Стол мясной СМ-С-1200.700-02 (СМ-3/1200/700)</t>
  </si>
  <si>
    <t>1200х700х870 мм, столешница - AISI304, каркас - оцинк.сталь, полка-решетка, углы столешницы заварены</t>
  </si>
  <si>
    <t>Стол мясной СМ-С-1200.800-02 (СМ-3/1200/800)</t>
  </si>
  <si>
    <t>1200х800х870 мм, столешница - AISI304, каркас - оцинк.сталь, полка-решетка, углы столешницы заварены</t>
  </si>
  <si>
    <t>Стол овощной СО-С-1-1200.800-02 (СО-1/1200/800)</t>
  </si>
  <si>
    <t>1200х800х870 мм, столешница - AISI304, каркас - оцинк.сталь, 1 отверстие диаметром 225мм, 1 ванна 1000х250х200мм, углы столешницы заварены</t>
  </si>
  <si>
    <t>Стол овощной СО-С-2-1500.800-02 (СО-2/1500/800)</t>
  </si>
  <si>
    <t>1500х800х870 мм, столешница - AISI304, каркас - оцинк.сталь, 2 отверстия диаметром 225мм, 2 ванны 650х250х200мм, углы столешницы заварены</t>
  </si>
  <si>
    <t>Стол кондитерский  СК-П-1500.800-02 (СК-2/1500/800Д)</t>
  </si>
  <si>
    <t>1500х800х870 мм, столешница - бук, сплошная полка - AISI430, каркас - круг.труба AISI201, без борта</t>
  </si>
  <si>
    <t>Стол кондитерский СК-П-1-1500.700-02 (СК-3/1500/700Д)</t>
  </si>
  <si>
    <t>1500х700х870 мм, столешница - бук, сплошная полка - AISI430, каркас - круг.труба AISI201, 1 борт</t>
  </si>
  <si>
    <t>Стол кондитерский СК-П-1-1500.800-02 (СК-3/1500/800Д)</t>
  </si>
  <si>
    <t>1500х800х870 мм, столешница - бук, сплошная полка - AISI430, каркас - круг.труба AISI201, 1 борт</t>
  </si>
  <si>
    <t>Стол кондитерский СК-П-1-1800.700-02 (СК-3/1800/700Д)</t>
  </si>
  <si>
    <t>1800х700х870 мм, столешница - бук, сплошная полка - AISI430, каркас - круг.труба AISI201, 1 борт</t>
  </si>
  <si>
    <t>Стол кондитерский СК-П-1-1800.800-02 (СК-3/1800/800Д)</t>
  </si>
  <si>
    <t>1800х800х870 мм, столешница - бук, сплошная полка - AISI430, каркас - круг.труба AISI201, 1 борт</t>
  </si>
  <si>
    <t>Стол СР-С-2- 600.600-02 (СР-3/600/600-У)</t>
  </si>
  <si>
    <t>600х600х870 мм, столешница - AISI430, каркас - оцинк.сталь, полка-решетка, 2 борта 50мм, углы столешницы заварены</t>
  </si>
  <si>
    <t>Стол СР-С-2- 700.700-02 (СР-3/700/700-У)</t>
  </si>
  <si>
    <t>700х700х870 мм, столешница - AISI430, каркас - оцинк.сталь, полка-решетка, 2 борта 50мм, углы столешницы заварены</t>
  </si>
  <si>
    <t>Стол СР-С-2- 800.800-02 (СР-3/800/800-У)</t>
  </si>
  <si>
    <t>800х800х870 мм, столешница - AISI430, каркас - оцинк.сталь, полка-решетка, 2 борта 50мм, углы столешницы заварены</t>
  </si>
  <si>
    <t>Стол СР-С-3- 600.600-02 (СР-4/600/600)</t>
  </si>
  <si>
    <t>600х600х870 мм, столешница - AISI430, каркас - оцинк.сталь, полка-решетка, 3 борта 50мм, углы столешницы заварены</t>
  </si>
  <si>
    <t>Стол СР-С-3- 950.600-02 (СР-4/950/600)</t>
  </si>
  <si>
    <t>950х600х870 мм, столешница - AISI430, каркас - оцинк.сталь, полка-решетка, 3 борта 50мм, углы столешницы заварены</t>
  </si>
  <si>
    <t>Стол СР-С-3- 950.700-02 (СР-4/950/700)</t>
  </si>
  <si>
    <t>950х700х870 мм, столешница - AISI430, каркас - оцинк.сталь, полка-решетка, 3 борта 50мм, углы столешницы заварены</t>
  </si>
  <si>
    <t>Стол СР-С-3- 950.800-02 (СР-4/950/800)</t>
  </si>
  <si>
    <t>950х800х870 мм, столешница - AISI430, каркас - оцинк.сталь, полка-решетка, 3 борта 50мм, углы столешницы заварены</t>
  </si>
  <si>
    <t>Стол СР-С-3-1200.600-02 (СР-4/1200/600)</t>
  </si>
  <si>
    <t>1200х600х870 мм, столешница - AISI430, каркас - оцинк.сталь, полка-решетка, 3 борта 50мм, углы столешницы заварены</t>
  </si>
  <si>
    <t>Стол СР-С-3-1200.700-02 (СР-4/1200/700)</t>
  </si>
  <si>
    <t>1200х700х870 мм, столешница - AISI430, каркас - оцинк.сталь, полка-решетка, 3 борта 50мм, углы столешницы заварены</t>
  </si>
  <si>
    <t>Стол СР-С-3-1200.800-02 (СР-4/1200/800)</t>
  </si>
  <si>
    <t>1200х800х870 мм, столешница - AISI430, каркас - оцинк.сталь, полка-решетка, 3 борта 50мм, углы столешницы заварены</t>
  </si>
  <si>
    <t>Стол СР-С-3-1500.600-02 (СР-4/1500/600)</t>
  </si>
  <si>
    <t>1500х600х870 мм, столешница - AISI430, каркас - оцинк.сталь, полка-решетка, 3 борта 50мм, углы столешницы заварены</t>
  </si>
  <si>
    <t>Стол СР-С-3-1500.700-02 (СР-4/1500/700)</t>
  </si>
  <si>
    <t>1500х700х870 мм, столешница - AISI430, каркас - оцинк.сталь, полка-решетка, 3 борта 50мм, углы столешницы заварены</t>
  </si>
  <si>
    <t>Стол СР-С-3-1500.800-02 (СР-4/1500/800)</t>
  </si>
  <si>
    <t>1500х800х870 мм, столешница - AISI430, каркас - оцинк.сталь, полка-решетка, 3 борта 50мм, углы столешницы заварены</t>
  </si>
  <si>
    <t>Стол СР-С-3-1800.600-02 (СР-4/1800/600)</t>
  </si>
  <si>
    <t>1800х600х870 мм, столешница - AISI430, каркас - оцинк.сталь, полка-решетка, 3 борта 50мм, углы столешницы заварены</t>
  </si>
  <si>
    <t>Стол СР-С-3-1800.700-02 (СР-4/1800/700)</t>
  </si>
  <si>
    <t>1800х700х870 мм, столешница - AISI430, каркас - оцинк.сталь, полка-решетка, 3 борта 50мм, углы столешницы заварены</t>
  </si>
  <si>
    <t>Стол СР-С-3-1800.800-02 (СР-4/1800/800)</t>
  </si>
  <si>
    <t>1800х800х870 мм, столешница - AISI430, каркас - оцинк.сталь, полка-решетка, 3 борта 50мм, углы столешницы заварены</t>
  </si>
  <si>
    <t xml:space="preserve">Стол тех. с ванной СТМ-1/1200/600 купе ванна слева </t>
  </si>
  <si>
    <t>Стол тех. с ванной СТМ-1/1200/600 купе ванна справа</t>
  </si>
  <si>
    <t>Стол тех. с ванной СТМ-2/1200/600 купе</t>
  </si>
  <si>
    <t xml:space="preserve">Стол технологический СТ-2/1200/600 купе </t>
  </si>
  <si>
    <t xml:space="preserve">Стол технологический СТ-3/1200/700 купе </t>
  </si>
  <si>
    <t>12.08. Тележки</t>
  </si>
  <si>
    <t>12.09. Шкафы кухонные</t>
  </si>
  <si>
    <t>300х500х2000 мм, оцинкованная сталь, односекционный</t>
  </si>
  <si>
    <t>600х500х2000 мм, оцинкованная сталь, двухсекционный</t>
  </si>
  <si>
    <t>12.10. Шпильки</t>
  </si>
  <si>
    <r>
      <t>Пончиковый аппарат ручной с приводом</t>
    </r>
    <r>
      <rPr>
        <b/>
        <sz val="14"/>
        <rFont val="Times New Roman"/>
        <family val="1"/>
        <charset val="204"/>
      </rPr>
      <t xml:space="preserve">  </t>
    </r>
  </si>
  <si>
    <t>ВР-3.2 GN 1/6</t>
  </si>
  <si>
    <r>
      <rPr>
        <b/>
        <sz val="10"/>
        <rFont val="Arial Cyr"/>
        <charset val="204"/>
      </rPr>
      <t>Ф4К1Г</t>
    </r>
    <r>
      <rPr>
        <sz val="10"/>
        <rFont val="Arial Cyr"/>
        <charset val="204"/>
      </rPr>
      <t xml:space="preserve"> (1200*800*800,116кг,1,81 кг/ч), г.брутто:1290*900*1050,141кг</t>
    </r>
  </si>
  <si>
    <r>
      <t>Ф4КУ1Г</t>
    </r>
    <r>
      <rPr>
        <sz val="9"/>
        <rFont val="Arial Cyr"/>
        <charset val="204"/>
      </rPr>
      <t xml:space="preserve"> (915*755*785,85кг, 1,25 кг/ч), г.брутто:1015*855*1035,110кг</t>
    </r>
  </si>
  <si>
    <r>
      <t xml:space="preserve">Ф2У2Г </t>
    </r>
    <r>
      <rPr>
        <sz val="10"/>
        <rFont val="Arial Cyr"/>
        <charset val="204"/>
      </rPr>
      <t>(967*585*636,51кг, 0,85 кг/ч), г.брутто:1067*685*886, 76кг</t>
    </r>
  </si>
  <si>
    <r>
      <t>Ф2У1Г</t>
    </r>
    <r>
      <rPr>
        <sz val="10"/>
        <rFont val="Arial Cyr"/>
        <charset val="204"/>
      </rPr>
      <t xml:space="preserve"> (967*517*636,42кг, 0,85 кг/ч), г.брутто:1067*617*886,67кг</t>
    </r>
  </si>
  <si>
    <r>
      <t>Ф3У2Г</t>
    </r>
    <r>
      <rPr>
        <sz val="10"/>
        <rFont val="Arial Cyr"/>
        <charset val="204"/>
      </rPr>
      <t xml:space="preserve"> (967*585*801,70кг, 1,25 кг/ч), г.брутто:1067*685*1051,95кг</t>
    </r>
  </si>
  <si>
    <r>
      <t>Ф4Ш2Г</t>
    </r>
    <r>
      <rPr>
        <sz val="10"/>
        <rFont val="Arial Cyr"/>
        <charset val="204"/>
      </rPr>
      <t xml:space="preserve"> (1297*585*976,107кг, 2,26 кг/ч),г.брутто:1397*685*1226,132кг</t>
    </r>
  </si>
  <si>
    <r>
      <t>Ф4У2Г</t>
    </r>
    <r>
      <rPr>
        <sz val="10"/>
        <rFont val="Arial Cyr"/>
        <charset val="204"/>
      </rPr>
      <t xml:space="preserve"> (967*585*976,87кг, 1,82 кг/ч), г.брутто:1067*686*1226,112кг</t>
    </r>
  </si>
  <si>
    <r>
      <t>Ф6Ш2Г</t>
    </r>
    <r>
      <rPr>
        <sz val="10"/>
        <rFont val="Arial Cyr"/>
        <charset val="204"/>
      </rPr>
      <t xml:space="preserve"> (1297*585*1316,144кг, 2,70 кг/ч), г.брутто:1397*685*1566,169кг</t>
    </r>
  </si>
  <si>
    <r>
      <t xml:space="preserve">Ф6У2Г </t>
    </r>
    <r>
      <rPr>
        <sz val="10"/>
        <rFont val="Arial Cyr"/>
        <charset val="204"/>
      </rPr>
      <t>(967*585*1316,122кг, 1,90 кг/ч), г.брутто:1067*685*1566,147кг</t>
    </r>
  </si>
  <si>
    <r>
      <t>Ф6Ш1Г</t>
    </r>
    <r>
      <rPr>
        <sz val="10"/>
        <rFont val="Arial Cyr"/>
        <charset val="204"/>
      </rPr>
      <t xml:space="preserve"> (1280*517*1290, 134кг,2,50 кг/ч), г.брутто:1380*617*1540,159кг</t>
    </r>
  </si>
  <si>
    <r>
      <t>Ф6У1Г</t>
    </r>
    <r>
      <rPr>
        <sz val="10"/>
        <rFont val="Arial Cyr"/>
        <charset val="204"/>
      </rPr>
      <t xml:space="preserve"> (967*517*1316,112кг, 1,90 кг/ч), г,брутто:1067*617*1566,137кг</t>
    </r>
  </si>
  <si>
    <r>
      <t xml:space="preserve">Ф8Ш2Г </t>
    </r>
    <r>
      <rPr>
        <sz val="10"/>
        <rFont val="Arial Cyr"/>
        <charset val="204"/>
      </rPr>
      <t>(1280*570*1630, 180кг, 3,60 кг/ч); г.брутто:1380*670*1880, 205кг</t>
    </r>
  </si>
  <si>
    <r>
      <t xml:space="preserve">Ф3К1Э </t>
    </r>
    <r>
      <rPr>
        <sz val="10"/>
        <rFont val="Arial Cyr"/>
        <charset val="204"/>
      </rPr>
      <t>(1360*625*740;110кг, 7,50 кВт), г.брутто:1460*725*990,135кг</t>
    </r>
  </si>
  <si>
    <r>
      <t xml:space="preserve">Ф3КУ1Э </t>
    </r>
    <r>
      <rPr>
        <sz val="10"/>
        <rFont val="Arial Cyr"/>
        <charset val="204"/>
      </rPr>
      <t>(970x585x720 мм; 84.4кг, 7,50 кВт),   г.брутто:1070*725*990,115кг</t>
    </r>
  </si>
  <si>
    <r>
      <t xml:space="preserve">Ф3кбэ </t>
    </r>
    <r>
      <rPr>
        <sz val="10"/>
        <rFont val="Arial Cyr"/>
        <charset val="204"/>
      </rPr>
      <t>(1320х685х760;118кг;10.5 кВт), г.брутто: 1420*785*1010;151кг</t>
    </r>
  </si>
  <si>
    <r>
      <t xml:space="preserve">Ф6К2Э </t>
    </r>
    <r>
      <rPr>
        <sz val="9"/>
        <rFont val="Arial Cyr"/>
        <charset val="204"/>
      </rPr>
      <t>(1310x585x1440 мм;190кг, 20,2 кВт), г.брутто:1396*800*1730, 215кг</t>
    </r>
  </si>
  <si>
    <r>
      <t xml:space="preserve">Ф6К2Э </t>
    </r>
    <r>
      <rPr>
        <sz val="10"/>
        <rFont val="Arial Cyr"/>
        <charset val="204"/>
      </rPr>
      <t>(1310x585x1440 мм;160кг; 20,0 кВт), г.брутто;1406*794*1715;185кг</t>
    </r>
  </si>
  <si>
    <r>
      <t xml:space="preserve">Ф6К2Э </t>
    </r>
    <r>
      <rPr>
        <sz val="9"/>
        <rFont val="Arial Cyr"/>
        <charset val="204"/>
      </rPr>
      <t>(1310x585x1440 мм;170кг, 15,70 кВт), г.брутто:1460*725*1730,195кг</t>
    </r>
  </si>
  <si>
    <r>
      <t>Ф6КУ2Э</t>
    </r>
    <r>
      <rPr>
        <sz val="10"/>
        <rFont val="Arial Cyr"/>
        <charset val="204"/>
      </rPr>
      <t xml:space="preserve"> (1160*625*1480;150кг, 15,70 кВт), г.брутто:1260*725*1730,175кг</t>
    </r>
  </si>
  <si>
    <r>
      <t xml:space="preserve">ф3кмэ (12 тушек) </t>
    </r>
    <r>
      <rPr>
        <sz val="10"/>
        <rFont val="Arial Cyr"/>
        <charset val="204"/>
      </rPr>
      <t>(880х492х620 мм, 40кг, 6 кВт, 220В),                                             г.брутто:970х590х870, 65кг</t>
    </r>
  </si>
  <si>
    <r>
      <t>Ф3кмэ(э)</t>
    </r>
    <r>
      <rPr>
        <sz val="10"/>
        <rFont val="Arial Cyr"/>
        <charset val="204"/>
      </rPr>
      <t xml:space="preserve"> (608*540*665;33кг, 3,75 кВт), г.брутто:678*610*915, 46кг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</si>
  <si>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40 тушек)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</si>
  <si>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40 тушек)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</si>
  <si>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24 тушки)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</si>
  <si>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Ф3Кк1Э</t>
    </r>
  </si>
  <si>
    <r>
      <t xml:space="preserve">Конвекционный гриль </t>
    </r>
    <r>
      <rPr>
        <b/>
        <sz val="10"/>
        <rFont val="Arial"/>
        <family val="2"/>
        <charset val="204"/>
      </rPr>
      <t>Ф3Кк1Э</t>
    </r>
    <r>
      <rPr>
        <sz val="10"/>
        <rFont val="Arial"/>
        <family val="2"/>
        <charset val="204"/>
      </rPr>
      <t xml:space="preserve"> с витриной </t>
    </r>
    <r>
      <rPr>
        <b/>
        <sz val="10"/>
        <rFont val="Arial"/>
        <family val="2"/>
        <charset val="204"/>
      </rPr>
      <t>ВтЭ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на подставке </t>
    </r>
  </si>
  <si>
    <r>
      <rPr>
        <i/>
        <sz val="10"/>
        <rFont val="Arial Cyr"/>
        <charset val="204"/>
      </rPr>
      <t xml:space="preserve">Подставка под гриль с конвекцией </t>
    </r>
    <r>
      <rPr>
        <b/>
        <i/>
        <sz val="10"/>
        <rFont val="Arial Cyr"/>
        <charset val="204"/>
      </rPr>
      <t>Ф3КЭЛ/1(на 40 тушек)</t>
    </r>
  </si>
  <si>
    <r>
      <rPr>
        <i/>
        <sz val="10"/>
        <rFont val="Arial Cyr"/>
        <charset val="204"/>
      </rPr>
      <t>Подставка под гриль с конвекцией</t>
    </r>
    <r>
      <rPr>
        <b/>
        <i/>
        <sz val="10"/>
        <rFont val="Arial Cyr"/>
        <charset val="204"/>
      </rPr>
      <t xml:space="preserve"> ф3кэл/1 (на 24 тушки)</t>
    </r>
  </si>
  <si>
    <t>900х780х820мм, на колесах со стопорами, с одной полкой, с возможностью установки дополнительных полок, материал - сталь с матовым попрошковым покрытием, нетто 40 кг; г.брутто 1000х850х1250, 65кг</t>
  </si>
  <si>
    <r>
      <t xml:space="preserve">Ф2Ш2Э </t>
    </r>
    <r>
      <rPr>
        <sz val="10"/>
        <rFont val="Arial Cyr"/>
        <charset val="204"/>
      </rPr>
      <t>(1298*583*566;69кг 4,87 кВт), г.брутто:1398*683*816, 94кг</t>
    </r>
  </si>
  <si>
    <r>
      <t xml:space="preserve">Ф2У2Э </t>
    </r>
    <r>
      <rPr>
        <sz val="10"/>
        <rFont val="Arial Cyr"/>
        <charset val="204"/>
      </rPr>
      <t>(967x582x566;49кг, 4,50 кВт), г.брутто: 1067*683*816, 74кг</t>
    </r>
  </si>
  <si>
    <r>
      <t>Ф2У1Э  (</t>
    </r>
    <r>
      <rPr>
        <sz val="10"/>
        <rFont val="Arial Cyr"/>
        <charset val="204"/>
      </rPr>
      <t>967x507x566мм, 39кг, 4,5кВт) г.брутто: 1067x607x820мм, 64кг</t>
    </r>
  </si>
  <si>
    <r>
      <t xml:space="preserve">Ф3Ш2Э </t>
    </r>
    <r>
      <rPr>
        <sz val="10"/>
        <rFont val="Arial Cyr"/>
        <charset val="204"/>
      </rPr>
      <t>(1298х582х731; 86кг 7,30 кВт), г.брутто:1398x683x981,111кг</t>
    </r>
  </si>
  <si>
    <r>
      <t>Ф3У2Э</t>
    </r>
    <r>
      <rPr>
        <sz val="10"/>
        <rFont val="Arial Cyr"/>
        <charset val="204"/>
      </rPr>
      <t xml:space="preserve"> ( 967x582x731; 66кг, 6,80 кВт), г.брутто:1067x683x981, 91кг</t>
    </r>
  </si>
  <si>
    <r>
      <t>Ф3У2Э</t>
    </r>
    <r>
      <rPr>
        <sz val="10"/>
        <rFont val="Arial Cyr"/>
        <charset val="204"/>
      </rPr>
      <t xml:space="preserve"> ( 967x582x731; 66кг, 6,80 кВт) задняя стенка стекло, г.брутто:1067x683x981, 91кг</t>
    </r>
  </si>
  <si>
    <r>
      <t>Ф3Ш1Э</t>
    </r>
    <r>
      <rPr>
        <sz val="10"/>
        <rFont val="Arial Cyr"/>
        <charset val="204"/>
      </rPr>
      <t xml:space="preserve"> (1298x507x731; 76кг, 7,30 кВт), г.брутто:1398*594*981, 101кг</t>
    </r>
  </si>
  <si>
    <r>
      <t>Ф3У1Э</t>
    </r>
    <r>
      <rPr>
        <sz val="10"/>
        <rFont val="Arial Cyr"/>
        <charset val="204"/>
      </rPr>
      <t xml:space="preserve"> (967x507x731; 56кг, 6,80 кВт), г.брутто:1067*594*981, 81кг</t>
    </r>
  </si>
  <si>
    <r>
      <t>Ф4Ш2Э</t>
    </r>
    <r>
      <rPr>
        <sz val="10"/>
        <rFont val="Arial Cyr"/>
        <charset val="204"/>
      </rPr>
      <t xml:space="preserve"> (1298x582x906;103кг, 9,80 кВт), г.брутто:1398x683x1156,128кг</t>
    </r>
  </si>
  <si>
    <r>
      <t>Ф4У2Э</t>
    </r>
    <r>
      <rPr>
        <sz val="10"/>
        <rFont val="Arial Cyr"/>
        <charset val="204"/>
      </rPr>
      <t xml:space="preserve"> (967x582x906;83кг, 9,30 кВт), г.брутто:1067x683x1156, 91кг</t>
    </r>
  </si>
  <si>
    <r>
      <t xml:space="preserve">Ф6Ш2Э </t>
    </r>
    <r>
      <rPr>
        <sz val="9.5"/>
        <rFont val="Arial Cyr"/>
        <charset val="204"/>
      </rPr>
      <t>(1298x583x1246;137кг, 14,50 кВт), г.брутто:1398x683x1496,162кг</t>
    </r>
  </si>
  <si>
    <r>
      <t>Ф8Ш2Э</t>
    </r>
    <r>
      <rPr>
        <sz val="9.5"/>
        <rFont val="Arial Cyr"/>
        <charset val="204"/>
      </rPr>
      <t xml:space="preserve"> (1298x582x1594;171кг, 19,50 кВт), г.брутто:1398*683*1836,196кг</t>
    </r>
  </si>
  <si>
    <r>
      <t>Ф8Ш1Э</t>
    </r>
    <r>
      <rPr>
        <sz val="9.5"/>
        <rFont val="Arial Cyr"/>
        <charset val="204"/>
      </rPr>
      <t xml:space="preserve"> (1298x507x1560; 160кг, 19,20 кВт), г.брутто:1398*594*1836,185кг</t>
    </r>
  </si>
  <si>
    <r>
      <t xml:space="preserve">Ф3ШмЭ </t>
    </r>
    <r>
      <rPr>
        <sz val="10"/>
        <rFont val="Arial Cyr"/>
        <charset val="204"/>
      </rPr>
      <t>(515х800х870; 15кг, 7,1 кВт); г.брутто: 615х900х1020, 30кг</t>
    </r>
  </si>
  <si>
    <t>Нержавеющая сталь, прекрасно подходит для сбора мяса из поддона, 190х150 мм,190х270х45мм</t>
  </si>
  <si>
    <t>Вращающийся стенд для подготовки мяса к жарке на шавермах, поставляется без шампура, 510х510х170 мм</t>
  </si>
  <si>
    <r>
      <t>Ф2ШГ</t>
    </r>
    <r>
      <rPr>
        <sz val="10"/>
        <rFont val="Arial Cyr"/>
        <charset val="204"/>
      </rPr>
      <t xml:space="preserve"> (1120*600*1190,73кг, 1,35 кг/ч), г.брутто:1220*700*1440,98кг</t>
    </r>
  </si>
  <si>
    <r>
      <t>Ф2ШУГ</t>
    </r>
    <r>
      <rPr>
        <sz val="10"/>
        <rFont val="Arial Cyr"/>
        <charset val="204"/>
      </rPr>
      <t xml:space="preserve"> (900*600*1190,58кг, 1,35 кг/ч), г.брутто:1000*700*1140,83кг</t>
    </r>
  </si>
  <si>
    <r>
      <t>Ф3ШЭ</t>
    </r>
    <r>
      <rPr>
        <sz val="10"/>
        <rFont val="Arial Cyr"/>
        <charset val="204"/>
      </rPr>
      <t xml:space="preserve"> ( 1200*610*900-1100; 73кг, 7,7 кВт); г.брутто: 1300х710х1300, 98кг</t>
    </r>
  </si>
  <si>
    <r>
      <t xml:space="preserve">Ф3ШУЭ </t>
    </r>
    <r>
      <rPr>
        <sz val="10"/>
        <rFont val="Arial Cyr"/>
        <charset val="204"/>
      </rPr>
      <t>(750*610*900-1100; 70кг, 6,60 кВт); г.брутто: 850х710х1300, 95кг</t>
    </r>
  </si>
  <si>
    <r>
      <t>Ф1ШстЭ</t>
    </r>
    <r>
      <rPr>
        <sz val="10"/>
        <rFont val="Arial Cyr"/>
        <charset val="204"/>
      </rPr>
      <t xml:space="preserve"> (550*555*520; 34 кг, 3,50 кВт); г.брутто: 650х655х670, 46кг</t>
    </r>
  </si>
  <si>
    <r>
      <t xml:space="preserve">Ф6ШшЭ </t>
    </r>
    <r>
      <rPr>
        <sz val="10"/>
        <rFont val="Arial Cyr"/>
        <charset val="204"/>
      </rPr>
      <t>(1815х760х1100, 115кг 12 кВт, 380В), г.брутто: 1915х860х1350, 140кг</t>
    </r>
  </si>
  <si>
    <r>
      <rPr>
        <sz val="10"/>
        <rFont val="Arial Cyr"/>
        <charset val="204"/>
      </rPr>
      <t xml:space="preserve">Мангал электрический </t>
    </r>
    <r>
      <rPr>
        <b/>
        <sz val="10"/>
        <rFont val="Arial Cyr"/>
        <charset val="204"/>
      </rPr>
      <t>ф6шшэ</t>
    </r>
  </si>
  <si>
    <r>
      <t>Ф3ШЖЭ</t>
    </r>
    <r>
      <rPr>
        <sz val="10"/>
        <rFont val="Arial Cyr"/>
        <charset val="204"/>
      </rPr>
      <t xml:space="preserve"> (480*560*1000; 56,8кг, 3,60 кВт), г.брутто 580*660*1150, 76,8кг</t>
    </r>
  </si>
  <si>
    <r>
      <t>Ф3ШЖЭ(кр)</t>
    </r>
    <r>
      <rPr>
        <sz val="10"/>
        <rFont val="Arial Cyr"/>
        <charset val="204"/>
      </rPr>
      <t xml:space="preserve"> (480*560*1000; 56,8кг, 3,60 кВт), г.брутто 580*660*1150, 76,8кг</t>
    </r>
  </si>
  <si>
    <r>
      <t xml:space="preserve">Ф1БкрГ </t>
    </r>
    <r>
      <rPr>
        <sz val="10"/>
        <rFont val="Arial Cyr"/>
        <charset val="204"/>
      </rPr>
      <t>(450*510*320, 30кг), г.брутто:520*580*390,35кг</t>
    </r>
  </si>
  <si>
    <r>
      <t xml:space="preserve">Ф2БкрГ </t>
    </r>
    <r>
      <rPr>
        <sz val="10"/>
        <rFont val="Arial Cyr"/>
        <charset val="204"/>
      </rPr>
      <t>(800х515х335, 46кг, газ мощность 7 кВт),              г.брутто:870*585*405, 56кг</t>
    </r>
  </si>
  <si>
    <r>
      <t xml:space="preserve">ШТЭ </t>
    </r>
    <r>
      <rPr>
        <sz val="10"/>
        <rFont val="Arial Cyr"/>
        <charset val="204"/>
      </rPr>
      <t xml:space="preserve">(580*590*500;30кг; 1.5 кВт), г.брутто:650*660*570;35кг </t>
    </r>
  </si>
  <si>
    <r>
      <t xml:space="preserve">ВТЭ </t>
    </r>
    <r>
      <rPr>
        <sz val="10"/>
        <rFont val="Arial Cyr"/>
        <charset val="204"/>
      </rPr>
      <t xml:space="preserve"> (810х445х445; 18кг, 1.5 кВт), г.брутто:890*535*690;28кг, </t>
    </r>
  </si>
  <si>
    <r>
      <t xml:space="preserve">Витрина тепловая </t>
    </r>
    <r>
      <rPr>
        <b/>
        <sz val="10"/>
        <rFont val="Arial Cyr"/>
        <charset val="204"/>
      </rPr>
      <t xml:space="preserve">ВГТЭ </t>
    </r>
    <r>
      <rPr>
        <sz val="10"/>
        <rFont val="Arial Cyr"/>
        <charset val="204"/>
      </rPr>
      <t>для конвекционного гриля</t>
    </r>
  </si>
  <si>
    <r>
      <t xml:space="preserve">Витрина тепловая </t>
    </r>
    <r>
      <rPr>
        <b/>
        <sz val="10"/>
        <rFont val="Arial Cyr"/>
        <charset val="204"/>
      </rPr>
      <t xml:space="preserve">ВтЭ </t>
    </r>
    <r>
      <rPr>
        <sz val="10"/>
        <rFont val="Arial Cyr"/>
        <charset val="204"/>
      </rPr>
      <t>для конвекционного гриля</t>
    </r>
  </si>
  <si>
    <r>
      <t xml:space="preserve">Ф2ПКЭ 200 </t>
    </r>
    <r>
      <rPr>
        <sz val="10"/>
        <rFont val="Arial Cyr"/>
        <charset val="204"/>
      </rPr>
      <t>(емкость 650х530х200)</t>
    </r>
  </si>
  <si>
    <r>
      <t xml:space="preserve">Ф2ПКЭ  </t>
    </r>
    <r>
      <rPr>
        <sz val="10"/>
        <rFont val="Arial Cyr"/>
        <charset val="204"/>
      </rPr>
      <t>(емкость 650х530х100)</t>
    </r>
  </si>
  <si>
    <r>
      <t xml:space="preserve">Ф2пкэ </t>
    </r>
    <r>
      <rPr>
        <sz val="10"/>
        <rFont val="Arial Cyr"/>
        <charset val="204"/>
      </rPr>
      <t xml:space="preserve">(емкость 650х530х100) </t>
    </r>
    <r>
      <rPr>
        <b/>
        <sz val="10"/>
        <rFont val="Arial Cyr"/>
        <charset val="204"/>
      </rPr>
      <t>с керамическими нагрев.</t>
    </r>
  </si>
  <si>
    <r>
      <t xml:space="preserve">Ф2ктЭ </t>
    </r>
    <r>
      <rPr>
        <sz val="10"/>
        <rFont val="Arial Cyr"/>
        <charset val="204"/>
      </rPr>
      <t>(457*430*263;30кг; 2,00 кВт), г.брутто:517*500*500;35кг</t>
    </r>
  </si>
  <si>
    <r>
      <t xml:space="preserve">Ф4ктЭ </t>
    </r>
    <r>
      <rPr>
        <sz val="10"/>
        <rFont val="Arial Cyr"/>
        <charset val="204"/>
      </rPr>
      <t>(576*396*244; 36кг; 3,4 кВт), г.брутто:640*450*500; 43кг</t>
    </r>
  </si>
  <si>
    <r>
      <rPr>
        <sz val="10"/>
        <rFont val="Arial Cyr"/>
        <charset val="204"/>
      </rPr>
      <t>Плита одноконфорочная</t>
    </r>
    <r>
      <rPr>
        <b/>
        <sz val="10"/>
        <rFont val="Arial Cyr"/>
        <charset val="204"/>
      </rPr>
      <t xml:space="preserve"> Ф1ПЭ</t>
    </r>
  </si>
  <si>
    <t>Рифленая чугунная жарочная поверхность, 2 термостата 50-320 С, лоток для сбора жира,  материал корпуса - полностью из н/сталь, г.нетто 570*270*175; 23кг; 1.7 кВт; г.брутто:640*340*245, 30 кг</t>
  </si>
  <si>
    <t>Гладкая чугунная жарочная поверхность, 2 термостата 50-320 С, лоток для сбора жира,  материал корпуса - полностью из н/сталь, г.нетто 570*270*175; 20кг; 1,7 кВт; г.брутто:640*340*245,27кг</t>
  </si>
  <si>
    <r>
      <rPr>
        <sz val="10"/>
        <rFont val="Arial Cyr"/>
        <charset val="204"/>
      </rPr>
      <t xml:space="preserve">Настольная жарочная поверхность Ф2ПЖЭ(КтЭ)                          </t>
    </r>
    <r>
      <rPr>
        <i/>
        <sz val="10"/>
        <rFont val="Arial Cyr"/>
        <charset val="204"/>
      </rPr>
      <t>(комбин. поверхность)</t>
    </r>
  </si>
  <si>
    <t>1/2 гладкая, 1/2 рифленая чугунная жарочная поверхность, 2 термостата 50-320 С, лоток для сбора жира,  материал корпуса - полностью из н/сталь, г.нетто 570*270*175; 20кг; 1,7 кВт; г.брутто:640*340*245,27кг</t>
  </si>
  <si>
    <t>Рифленая чугунная жарочная поверхность, 2 термостата 50-320 С, материал корпуса - н/сталь, г.нетто 385*270*175;13кг; 1 кВт; г.брутто:458*340*255,18кг</t>
  </si>
  <si>
    <t>Гладкая чугунная жарочная поверхность, 2 термостата 50-320 С, материал корпуса - н/сталь, г.нетто 385*270*175;13кг; 1 кВт; г.брутто:458*340*255,18кг</t>
  </si>
  <si>
    <r>
      <t>Ф2СвтЭ</t>
    </r>
    <r>
      <rPr>
        <sz val="10"/>
        <rFont val="Arial Cyr"/>
        <charset val="204"/>
      </rPr>
      <t xml:space="preserve"> (535*260*270; 21кг; 2,00 кВт), г.брутто: 605*330*340; 27кг</t>
    </r>
  </si>
  <si>
    <r>
      <t xml:space="preserve">Ф1ФрЭ </t>
    </r>
    <r>
      <rPr>
        <sz val="10"/>
        <rFont val="Arial Cyr"/>
        <charset val="204"/>
      </rPr>
      <t>(275*430*335; 8,5кг, 2 кВт), г.брутто 375*530*485, 16кг</t>
    </r>
  </si>
  <si>
    <r>
      <t>Ф2ФрЭ</t>
    </r>
    <r>
      <rPr>
        <sz val="10"/>
        <rFont val="Arial Cyr"/>
        <charset val="204"/>
      </rPr>
      <t xml:space="preserve"> (365*430*335; 11,8кг, 3,2 кВт), г.брутто 465*530*485, 16,6кг</t>
    </r>
  </si>
  <si>
    <r>
      <t xml:space="preserve">Ф3АПЭ </t>
    </r>
    <r>
      <rPr>
        <sz val="10"/>
        <rFont val="Arial Cyr"/>
        <charset val="204"/>
      </rPr>
      <t>(800x736x258; 25кг, 5,4 кВт), г.брутто 900х836х408, 40кг</t>
    </r>
  </si>
  <si>
    <r>
      <t xml:space="preserve">Ф3АПЭ (с дозатором)  </t>
    </r>
    <r>
      <rPr>
        <sz val="10"/>
        <rFont val="Arial Cyr"/>
        <charset val="204"/>
      </rPr>
      <t>(800x736x258; 25кг, 5,4 кВт),                            г.брутто 900х836х408, 40кг</t>
    </r>
  </si>
  <si>
    <r>
      <t>Ф2ФРЭ (чебуречница)</t>
    </r>
    <r>
      <rPr>
        <sz val="10"/>
        <rFont val="Arial"/>
        <family val="2"/>
        <charset val="204"/>
      </rPr>
      <t xml:space="preserve"> (440х400х310 мм, 12,6кг, 2,6 кВт), г.брутто 540х500х460, 18,8кг</t>
    </r>
  </si>
  <si>
    <r>
      <t xml:space="preserve">Ф1КфЭ </t>
    </r>
    <r>
      <rPr>
        <sz val="10"/>
        <rFont val="Arial Cyr"/>
        <charset val="204"/>
      </rPr>
      <t>(305*280*190;13,5кг; 2кВт), г.брутто:375*350*260;17кг</t>
    </r>
  </si>
  <si>
    <r>
      <t xml:space="preserve">Ф1СГ </t>
    </r>
    <r>
      <rPr>
        <sz val="10"/>
        <rFont val="Arial Cyr"/>
        <charset val="204"/>
      </rPr>
      <t>Самовар(водонагреватель) газовый; г.нетто:300*300*723;20кг;                                  ( г.брутто:370*370*793;25кг)</t>
    </r>
  </si>
  <si>
    <r>
      <rPr>
        <sz val="10"/>
        <rFont val="Arial"/>
        <family val="2"/>
        <charset val="204"/>
      </rPr>
      <t>Плита газовая 4-х горелочная</t>
    </r>
    <r>
      <rPr>
        <b/>
        <sz val="10"/>
        <rFont val="Arial"/>
        <family val="2"/>
        <charset val="204"/>
      </rPr>
      <t xml:space="preserve"> Ф4ПДГ/800                                                      с комбинированной духовкой</t>
    </r>
  </si>
  <si>
    <r>
      <rPr>
        <sz val="10"/>
        <rFont val="Arial"/>
        <family val="2"/>
        <charset val="204"/>
      </rPr>
      <t>Плита газовая 4-х горелочная  с</t>
    </r>
    <r>
      <rPr>
        <b/>
        <sz val="10"/>
        <rFont val="Arial"/>
        <family val="2"/>
        <charset val="204"/>
      </rPr>
      <t xml:space="preserve"> полностью газовой духовкой</t>
    </r>
    <r>
      <rPr>
        <b/>
        <i/>
        <sz val="10"/>
        <rFont val="Arial"/>
        <family val="2"/>
        <charset val="204"/>
      </rPr>
      <t xml:space="preserve"> Ф4ПДГ/800</t>
    </r>
  </si>
  <si>
    <r>
      <rPr>
        <sz val="10"/>
        <rFont val="Arial"/>
        <family val="2"/>
        <charset val="204"/>
      </rPr>
      <t xml:space="preserve">Плита газовая 4-х горелочная </t>
    </r>
    <r>
      <rPr>
        <b/>
        <sz val="10"/>
        <rFont val="Arial"/>
        <family val="2"/>
        <charset val="204"/>
      </rPr>
      <t xml:space="preserve"> с электрической </t>
    </r>
    <r>
      <rPr>
        <b/>
        <i/>
        <sz val="10"/>
        <rFont val="Arial"/>
        <family val="2"/>
        <charset val="204"/>
      </rPr>
      <t>духовкой Ф4ПДГ/800</t>
    </r>
  </si>
  <si>
    <r>
      <rPr>
        <sz val="10"/>
        <rFont val="Arial"/>
        <family val="2"/>
        <charset val="204"/>
      </rPr>
      <t>Плита газовая 4-х горелочная</t>
    </r>
    <r>
      <rPr>
        <b/>
        <sz val="10"/>
        <rFont val="Arial"/>
        <family val="2"/>
        <charset val="204"/>
      </rPr>
      <t xml:space="preserve"> Ф4ПГ/800 (на подставке)</t>
    </r>
  </si>
  <si>
    <r>
      <rPr>
        <sz val="10"/>
        <rFont val="Arial"/>
        <family val="2"/>
        <charset val="204"/>
      </rPr>
      <t>Плита газовая 4-х горелочная</t>
    </r>
    <r>
      <rPr>
        <b/>
        <sz val="10"/>
        <rFont val="Arial"/>
        <family val="2"/>
        <charset val="204"/>
      </rPr>
      <t xml:space="preserve"> Ф4ПГ/800 (настольная)</t>
    </r>
  </si>
  <si>
    <r>
      <rPr>
        <sz val="10"/>
        <rFont val="Arial"/>
        <family val="2"/>
        <charset val="204"/>
      </rPr>
      <t xml:space="preserve">Плита газовая 6-ти горелочная </t>
    </r>
    <r>
      <rPr>
        <b/>
        <i/>
        <sz val="10"/>
        <rFont val="Arial"/>
        <family val="2"/>
        <charset val="204"/>
      </rPr>
      <t>Ф6ПДГ/800 с духовкой - полностью газовая духовка</t>
    </r>
  </si>
  <si>
    <r>
      <rPr>
        <sz val="10"/>
        <rFont val="Arial"/>
        <family val="2"/>
        <charset val="204"/>
      </rPr>
      <t xml:space="preserve">Плита газовая 6-ти горелочная </t>
    </r>
    <r>
      <rPr>
        <b/>
        <i/>
        <sz val="10"/>
        <rFont val="Arial"/>
        <family val="2"/>
        <charset val="204"/>
      </rPr>
      <t>Ф6ПДГ/800 с  электрической духовкой</t>
    </r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</si>
  <si>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Ф6ПГ/800  (на подставке)</t>
    </r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</si>
  <si>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Ф6ПГ/800  (настольная)</t>
    </r>
  </si>
  <si>
    <t>6 профессиональных горелок класса Heavy Duty, 4 горелки по 6.5 кВт, 2 - 9 кВт, газовая мощность 44 kW, газ/контроль, г.нетто 1180x800x320, 136кг, брутто: 1330х950х620, 161 кг.</t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</si>
  <si>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Ф6П2Г/1000(подход с 2-х сторон)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</si>
  <si>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на подставке Ф4ПГ/900 (решетка из н/стали)</t>
    </r>
  </si>
  <si>
    <r>
      <rPr>
        <sz val="10"/>
        <rFont val="Arial"/>
        <family val="2"/>
        <charset val="204"/>
      </rPr>
      <t>Плита газовая с духовкой</t>
    </r>
    <r>
      <rPr>
        <b/>
        <sz val="10"/>
        <rFont val="Arial"/>
        <family val="2"/>
        <charset val="204"/>
      </rPr>
      <t xml:space="preserve"> Ф4ПДГ/900 (решетка из н/стали)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</si>
  <si>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Ф1ПЖГ/800(открыйтый стенд)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</si>
  <si>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Ф1ПЖГ/800(закрытый стенд)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</si>
  <si>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Ф1ПЖГ/800 (настольная)</t>
    </r>
  </si>
  <si>
    <r>
      <rPr>
        <sz val="10"/>
        <rFont val="Arial"/>
        <family val="2"/>
        <charset val="204"/>
      </rPr>
      <t xml:space="preserve">Плита со спл-ой пов-тью </t>
    </r>
    <r>
      <rPr>
        <b/>
        <sz val="10"/>
        <rFont val="Arial"/>
        <family val="2"/>
        <charset val="204"/>
      </rPr>
      <t xml:space="preserve"> Ф4ЖТЛСПГ (1+2) (на подставке)</t>
    </r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</si>
  <si>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 Ф6ЖТЛСПГ(п) (1+4) (на подставке)</t>
    </r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</si>
  <si>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 Ф6ЖТЛСПДГ(п) (1+4) с комбинированной духовкой</t>
    </r>
  </si>
  <si>
    <r>
      <rPr>
        <sz val="10"/>
        <rFont val="Arial"/>
        <family val="2"/>
        <charset val="204"/>
      </rPr>
      <t>Плита со спл-ой пов-тью и духовкой</t>
    </r>
    <r>
      <rPr>
        <b/>
        <i/>
        <sz val="10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Ф6ЖТЛСПДГ(п) (2+2)  </t>
    </r>
    <r>
      <rPr>
        <b/>
        <i/>
        <sz val="10"/>
        <rFont val="Arial"/>
        <family val="2"/>
        <charset val="204"/>
      </rPr>
      <t>полностью газовая духовка</t>
    </r>
  </si>
  <si>
    <r>
      <rPr>
        <sz val="10"/>
        <rFont val="Arial"/>
        <family val="2"/>
        <charset val="204"/>
      </rPr>
      <t>Сковорода газовая</t>
    </r>
    <r>
      <rPr>
        <b/>
        <sz val="10"/>
        <rFont val="Arial"/>
        <family val="2"/>
        <charset val="204"/>
      </rPr>
      <t xml:space="preserve"> Ф3СГ/900</t>
    </r>
  </si>
  <si>
    <r>
      <rPr>
        <sz val="10"/>
        <rFont val="Arial"/>
        <family val="2"/>
        <charset val="204"/>
      </rPr>
      <t>Сковорода газовая</t>
    </r>
    <r>
      <rPr>
        <b/>
        <sz val="10"/>
        <rFont val="Arial"/>
        <family val="2"/>
        <charset val="204"/>
      </rPr>
      <t xml:space="preserve"> Ф2ЖТЛСЖГ</t>
    </r>
  </si>
  <si>
    <r>
      <rPr>
        <sz val="10"/>
        <rFont val="Arial"/>
        <family val="2"/>
        <charset val="204"/>
      </rPr>
      <t>Жарочный газовый шкаф</t>
    </r>
    <r>
      <rPr>
        <b/>
        <sz val="10"/>
        <rFont val="Arial"/>
        <family val="2"/>
        <charset val="204"/>
      </rPr>
      <t xml:space="preserve"> Ф1ЖТЛДГ</t>
    </r>
  </si>
  <si>
    <r>
      <rPr>
        <sz val="10"/>
        <rFont val="Arial"/>
        <family val="2"/>
        <charset val="204"/>
      </rPr>
      <t>Жарочный газовый шкаф</t>
    </r>
    <r>
      <rPr>
        <b/>
        <sz val="10"/>
        <rFont val="Arial"/>
        <family val="2"/>
        <charset val="204"/>
      </rPr>
      <t xml:space="preserve"> Ф2ЖТЛДГ 2 горелки</t>
    </r>
  </si>
  <si>
    <r>
      <rPr>
        <sz val="10"/>
        <rFont val="Arial"/>
        <family val="2"/>
        <charset val="204"/>
      </rPr>
      <t>Жарочный газовый шкаф</t>
    </r>
    <r>
      <rPr>
        <b/>
        <sz val="10"/>
        <rFont val="Arial"/>
        <family val="2"/>
        <charset val="204"/>
      </rPr>
      <t xml:space="preserve"> Ф2ЖТЛдг (2 секции)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</si>
  <si>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Ф1КПГ/60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</si>
  <si>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Ф1КПГ/100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</si>
  <si>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Ф1КПГ/150 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</si>
  <si>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Ф1КПГ/250</t>
    </r>
  </si>
  <si>
    <r>
      <rPr>
        <sz val="10"/>
        <rFont val="Arial"/>
        <family val="2"/>
        <charset val="204"/>
      </rPr>
      <t>Фритюрница газовая</t>
    </r>
    <r>
      <rPr>
        <b/>
        <sz val="10"/>
        <rFont val="Arial"/>
        <family val="2"/>
        <charset val="204"/>
      </rPr>
      <t xml:space="preserve"> Ф1ФРГ/800</t>
    </r>
  </si>
  <si>
    <r>
      <rPr>
        <sz val="10"/>
        <rFont val="Arial"/>
        <family val="2"/>
        <charset val="204"/>
      </rPr>
      <t>Фритюрница газовая</t>
    </r>
    <r>
      <rPr>
        <b/>
        <sz val="10"/>
        <rFont val="Arial"/>
        <family val="2"/>
        <charset val="204"/>
      </rPr>
      <t xml:space="preserve"> Ф2ФРГ/800</t>
    </r>
  </si>
  <si>
    <r>
      <rPr>
        <sz val="10"/>
        <rFont val="Arial"/>
        <family val="2"/>
        <charset val="204"/>
      </rPr>
      <t>Макароноварка газовая</t>
    </r>
    <r>
      <rPr>
        <b/>
        <sz val="10"/>
        <rFont val="Arial"/>
        <family val="2"/>
        <charset val="204"/>
      </rPr>
      <t xml:space="preserve"> Ф1МВГ/800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</si>
  <si>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Ф2ПГ/600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</si>
  <si>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Ф2ПГ/600 (открытый стенд)</t>
    </r>
  </si>
  <si>
    <r>
      <rPr>
        <sz val="10"/>
        <rFont val="Arial"/>
        <family val="2"/>
        <charset val="204"/>
      </rPr>
      <t>Плита газовая с духовкой</t>
    </r>
    <r>
      <rPr>
        <b/>
        <sz val="10"/>
        <rFont val="Arial"/>
        <family val="2"/>
        <charset val="204"/>
      </rPr>
      <t xml:space="preserve"> Ф2ПДГ/600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</si>
  <si>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Ф3ПГ/600 (настольный вариант)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</si>
  <si>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Ф3ПГ/600 (закрытый стенд)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</si>
  <si>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Ф3ПГ/600 (открытый стенд)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</si>
  <si>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Ф1ПГ/600 (для WOK сковород)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</si>
  <si>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Ф1ПЖГ/600 (настольная)</t>
    </r>
  </si>
  <si>
    <t>стальная жарочная поверхность,полностью гладкая, специальная горелка, электророзжиг, газконтроль, полностью из н/стали, разборная,   настольный вариант, г.нетто 800х600х330, 69кг, г.брутто: 950х750х630, 94кг. 15.4 кВт</t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</si>
  <si>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Ф1ПЖГ/600 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</si>
  <si>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Ф1ПЖГ/600 (открытый стенд)</t>
    </r>
  </si>
  <si>
    <r>
      <rPr>
        <sz val="10"/>
        <rFont val="Arial"/>
        <family val="2"/>
        <charset val="204"/>
      </rPr>
      <t>Плита 2-х горелочная</t>
    </r>
    <r>
      <rPr>
        <b/>
        <sz val="10"/>
        <rFont val="Arial"/>
        <family val="2"/>
        <charset val="204"/>
      </rPr>
      <t xml:space="preserve"> Ф2ЖТЛПГ (настольная)</t>
    </r>
  </si>
  <si>
    <r>
      <rPr>
        <sz val="10"/>
        <rFont val="Arial"/>
        <family val="2"/>
        <charset val="204"/>
      </rPr>
      <t>Плита  2-х горелочная</t>
    </r>
    <r>
      <rPr>
        <b/>
        <sz val="10"/>
        <rFont val="Arial"/>
        <family val="2"/>
        <charset val="204"/>
      </rPr>
      <t xml:space="preserve"> Ф2ЖТЛПГ (на подставке)</t>
    </r>
  </si>
  <si>
    <r>
      <t>Поверхность жарочная</t>
    </r>
    <r>
      <rPr>
        <b/>
        <sz val="10"/>
        <rFont val="Arial"/>
        <family val="2"/>
        <charset val="204"/>
      </rPr>
      <t xml:space="preserve"> Ф2ЖТЛПЖЭ</t>
    </r>
  </si>
  <si>
    <r>
      <t>Поверхность жарочная</t>
    </r>
    <r>
      <rPr>
        <b/>
        <sz val="10"/>
        <rFont val="Arial"/>
        <family val="2"/>
        <charset val="204"/>
      </rPr>
      <t xml:space="preserve"> Ф2ЖТЛПЖЭ настольная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</si>
  <si>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настольная Ф2ЖТЛпэ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</si>
  <si>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без духовки Ф2ЖТЛПЭ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</si>
  <si>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Ф2ЖТЛПДЭ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</si>
  <si>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без духовки Ф4ЖТЛпэ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</si>
  <si>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Ф4ЖТЛпдэ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</si>
  <si>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конвекцией Ф4пдкэ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</si>
  <si>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ф4ЖТЛпдэ           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</si>
  <si>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Ф4ПДКЭ/900     </t>
    </r>
  </si>
  <si>
    <t>1047х872х860, 140 кг, 4 конфорки КЭ -0,12,4 4-х позиционных переключателя, съемные боковые полки плиты, увеличенная духовка GN 2/1, 4 направляющих под противни и гастроемкости, 2 термостата 50-300С, исполнение  духовки  - внутри сталь, снаружи нержавеющая сталь, дверь духовки глухая, усиленные шарниры двери духовки, комплектация духовки 2 противнями из стали, 18 кВт 380 В, 380 В, г.брутто 1147х972х1110, 165кг</t>
  </si>
  <si>
    <r>
      <t>Плита электрическая</t>
    </r>
    <r>
      <rPr>
        <b/>
        <sz val="10"/>
        <rFont val="Arial"/>
        <family val="2"/>
        <charset val="204"/>
      </rPr>
      <t xml:space="preserve"> без духовки Ф6ЖТЛПЭ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</si>
  <si>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Ф6ЖТЛПДЭ</t>
    </r>
  </si>
  <si>
    <r>
      <rPr>
        <sz val="10"/>
        <rFont val="Arial"/>
        <family val="2"/>
        <charset val="204"/>
      </rPr>
      <t>Плита электрическая с конвекцией</t>
    </r>
    <r>
      <rPr>
        <b/>
        <sz val="10"/>
        <rFont val="Arial"/>
        <family val="2"/>
        <charset val="204"/>
      </rPr>
      <t xml:space="preserve"> Ф6ПДКЭ</t>
    </r>
  </si>
  <si>
    <r>
      <t>Духовка электрическая</t>
    </r>
    <r>
      <rPr>
        <b/>
        <sz val="10"/>
        <rFont val="Arial"/>
        <family val="2"/>
        <charset val="204"/>
      </rPr>
      <t xml:space="preserve"> с конвекцией Ф2ЖТЛКДЭ</t>
    </r>
  </si>
  <si>
    <r>
      <t xml:space="preserve">Духовка электрическая </t>
    </r>
    <r>
      <rPr>
        <b/>
        <sz val="10"/>
        <rFont val="Arial"/>
        <family val="2"/>
        <charset val="204"/>
      </rPr>
      <t xml:space="preserve"> Ф2ЖТЛДЭ</t>
    </r>
  </si>
  <si>
    <r>
      <t xml:space="preserve">Сковорода электрическая </t>
    </r>
    <r>
      <rPr>
        <b/>
        <sz val="10"/>
        <rFont val="Arial"/>
        <family val="2"/>
        <charset val="204"/>
      </rPr>
      <t>Ф3ЖТЛСЖЭ</t>
    </r>
  </si>
  <si>
    <r>
      <t xml:space="preserve">Сковорода электрическая </t>
    </r>
    <r>
      <rPr>
        <b/>
        <sz val="10"/>
        <rFont val="Arial"/>
        <family val="2"/>
        <charset val="204"/>
      </rPr>
      <t>Ф6ЖТЛСЖЭ</t>
    </r>
  </si>
  <si>
    <r>
      <t xml:space="preserve">Котел пищеварочный </t>
    </r>
    <r>
      <rPr>
        <b/>
        <sz val="10"/>
        <rFont val="Arial"/>
        <family val="2"/>
        <charset val="204"/>
      </rPr>
      <t xml:space="preserve">Ф3КпЭ </t>
    </r>
    <r>
      <rPr>
        <b/>
        <i/>
        <sz val="10"/>
        <rFont val="Arial"/>
        <family val="2"/>
        <charset val="204"/>
      </rPr>
      <t>(100 литров)</t>
    </r>
  </si>
  <si>
    <r>
      <t xml:space="preserve">Фритюрница электрическая </t>
    </r>
    <r>
      <rPr>
        <b/>
        <sz val="10"/>
        <rFont val="Arial"/>
        <family val="2"/>
        <charset val="204"/>
      </rPr>
      <t>ФЖТЛФрЭ</t>
    </r>
  </si>
  <si>
    <r>
      <t xml:space="preserve">Фритюрница электрическая </t>
    </r>
    <r>
      <rPr>
        <b/>
        <sz val="10"/>
        <rFont val="Arial"/>
        <family val="2"/>
        <charset val="204"/>
      </rPr>
      <t>Ф2ЖТЛФрЭ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</si>
  <si>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>Ф2ПЭ/600 (закрытый стенд)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</si>
  <si>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>Ф2ПЭ/600 (открытый стенд)</t>
    </r>
  </si>
  <si>
    <r>
      <t xml:space="preserve">Плита электрическая с духовкой </t>
    </r>
    <r>
      <rPr>
        <b/>
        <sz val="10"/>
        <rFont val="Arial"/>
        <family val="2"/>
        <charset val="204"/>
      </rPr>
      <t>Ф2ПДЭ/600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</si>
  <si>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 xml:space="preserve">Ф3ПЭ (закрытый стенд) 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</si>
  <si>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 xml:space="preserve">Ф3ПЭ (открытый стенд) </t>
    </r>
  </si>
  <si>
    <r>
      <t xml:space="preserve">Фритюрница электрическая </t>
    </r>
    <r>
      <rPr>
        <b/>
        <sz val="10"/>
        <rFont val="Arial"/>
        <family val="2"/>
        <charset val="204"/>
      </rPr>
      <t>Ф2ФРЭ/600</t>
    </r>
  </si>
  <si>
    <r>
      <t xml:space="preserve">Плита 1-конфорочная </t>
    </r>
    <r>
      <rPr>
        <b/>
        <sz val="10"/>
        <rFont val="Arial"/>
        <family val="2"/>
        <charset val="204"/>
      </rPr>
      <t xml:space="preserve">Ф1пЭ </t>
    </r>
    <r>
      <rPr>
        <sz val="10"/>
        <rFont val="Arial"/>
        <family val="2"/>
        <charset val="204"/>
      </rPr>
      <t>(1 конфорка, плита-тумба)</t>
    </r>
  </si>
  <si>
    <r>
      <t xml:space="preserve">Плита 2-конфорочная </t>
    </r>
    <r>
      <rPr>
        <b/>
        <sz val="10"/>
        <rFont val="Arial"/>
        <family val="2"/>
        <charset val="204"/>
      </rPr>
      <t>Ф1пэ</t>
    </r>
    <r>
      <rPr>
        <sz val="10"/>
        <rFont val="Arial"/>
        <family val="2"/>
        <charset val="204"/>
      </rPr>
      <t xml:space="preserve"> (2 конфорки, плита-тумба)</t>
    </r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</si>
  <si>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ПКЭ/И </t>
    </r>
    <r>
      <rPr>
        <b/>
        <i/>
        <sz val="10"/>
        <rFont val="Arial"/>
        <family val="2"/>
        <charset val="204"/>
      </rPr>
      <t>(инжекторный)</t>
    </r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</si>
  <si>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ПКЭ/Г </t>
    </r>
    <r>
      <rPr>
        <b/>
        <i/>
        <sz val="10"/>
        <rFont val="Arial"/>
        <family val="2"/>
        <charset val="204"/>
      </rPr>
      <t>(с парогенератором)</t>
    </r>
  </si>
  <si>
    <r>
      <rPr>
        <sz val="10"/>
        <rFont val="Arial"/>
        <family val="2"/>
        <charset val="204"/>
      </rPr>
      <t>Печь конвекционная</t>
    </r>
    <r>
      <rPr>
        <b/>
        <sz val="10"/>
        <rFont val="Arial"/>
        <family val="2"/>
        <charset val="204"/>
      </rPr>
      <t xml:space="preserve"> ФЖШ/1 (под противень 435х330)</t>
    </r>
  </si>
  <si>
    <r>
      <rPr>
        <sz val="10"/>
        <rFont val="Arial"/>
        <family val="2"/>
        <charset val="204"/>
      </rPr>
      <t>Пароварка электрическая</t>
    </r>
    <r>
      <rPr>
        <b/>
        <sz val="10"/>
        <rFont val="Arial"/>
        <family val="2"/>
        <charset val="204"/>
      </rPr>
      <t xml:space="preserve"> Ф2П1Э </t>
    </r>
  </si>
  <si>
    <r>
      <rPr>
        <sz val="10"/>
        <rFont val="Arial"/>
        <family val="2"/>
        <charset val="204"/>
      </rPr>
      <t>Пароварка электрическая</t>
    </r>
    <r>
      <rPr>
        <b/>
        <sz val="10"/>
        <rFont val="Arial"/>
        <family val="2"/>
        <charset val="204"/>
      </rPr>
      <t xml:space="preserve"> Ф2П2Э </t>
    </r>
  </si>
  <si>
    <r>
      <rPr>
        <sz val="10"/>
        <rFont val="Arial"/>
        <family val="2"/>
        <charset val="204"/>
      </rPr>
      <t>Шкаф жарочный</t>
    </r>
    <r>
      <rPr>
        <b/>
        <sz val="10"/>
        <rFont val="Arial"/>
        <family val="2"/>
        <charset val="204"/>
      </rPr>
      <t xml:space="preserve"> шжэ/1</t>
    </r>
  </si>
  <si>
    <r>
      <rPr>
        <sz val="10"/>
        <rFont val="Arial"/>
        <family val="2"/>
        <charset val="204"/>
      </rPr>
      <t>Шкаф жарочный</t>
    </r>
    <r>
      <rPr>
        <b/>
        <sz val="10"/>
        <rFont val="Arial"/>
        <family val="2"/>
        <charset val="204"/>
      </rPr>
      <t xml:space="preserve"> шжэ/2</t>
    </r>
  </si>
  <si>
    <r>
      <rPr>
        <sz val="10"/>
        <rFont val="Arial"/>
        <family val="2"/>
        <charset val="204"/>
      </rPr>
      <t>Шкаф жарочный</t>
    </r>
    <r>
      <rPr>
        <b/>
        <sz val="10"/>
        <rFont val="Arial"/>
        <family val="2"/>
        <charset val="204"/>
      </rPr>
      <t xml:space="preserve"> шжэ/3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</si>
  <si>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(секционный н/сталь)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</si>
  <si>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(секционный кр. мет+н/сталь)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</si>
  <si>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(цельный, кр. металл)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</si>
  <si>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ШжЭ/2                                        </t>
    </r>
    <r>
      <rPr>
        <b/>
        <i/>
        <sz val="9.5"/>
        <rFont val="Arial"/>
        <family val="2"/>
        <charset val="204"/>
      </rPr>
      <t>(секционный, кр. металл+н/сталь)</t>
    </r>
  </si>
  <si>
    <r>
      <rPr>
        <sz val="10"/>
        <rFont val="Arial"/>
        <family val="2"/>
        <charset val="204"/>
      </rPr>
      <t>Секция хлебопекарная стандартная</t>
    </r>
    <r>
      <rPr>
        <b/>
        <sz val="10"/>
        <rFont val="Arial"/>
        <family val="2"/>
        <charset val="204"/>
      </rPr>
      <t xml:space="preserve"> ШЖЭ/1               </t>
    </r>
    <r>
      <rPr>
        <b/>
        <i/>
        <sz val="10"/>
        <rFont val="Arial"/>
        <family val="2"/>
        <charset val="204"/>
      </rPr>
      <t>(кр.металл+н/сталь)</t>
    </r>
  </si>
  <si>
    <r>
      <t xml:space="preserve">Подставка под пароконвектомат </t>
    </r>
    <r>
      <rPr>
        <i/>
        <sz val="10"/>
        <rFont val="Arial"/>
        <family val="2"/>
        <charset val="204"/>
      </rPr>
      <t>(</t>
    </r>
    <r>
      <rPr>
        <b/>
        <i/>
        <sz val="10"/>
        <rFont val="Arial"/>
        <family val="2"/>
        <charset val="204"/>
      </rPr>
      <t>н/сталь)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</si>
  <si>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2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</si>
  <si>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4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</si>
  <si>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5 (6)</t>
    </r>
  </si>
  <si>
    <t>терморегулятор  30-110 С, пароувлажнение, стеклянные двери, подсветка камеры, 6 направляющих под противни 600х400/
650х530/690х450, 0,9 кВт, 950х815х850мм;70кг;выполненена полностью из нержавеющей стали г.брутто:1050х915х1100; 95кг, может использоваться в качестве стенда для печей</t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</si>
  <si>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РПК 5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</si>
  <si>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3</t>
    </r>
  </si>
  <si>
    <r>
      <rPr>
        <sz val="10"/>
        <rFont val="Arial"/>
        <family val="2"/>
        <charset val="204"/>
      </rPr>
      <t>Универсальная газовая печь</t>
    </r>
    <r>
      <rPr>
        <b/>
        <sz val="10"/>
        <rFont val="Arial"/>
        <family val="2"/>
        <charset val="204"/>
      </rPr>
      <t xml:space="preserve"> угп/1</t>
    </r>
  </si>
  <si>
    <r>
      <rPr>
        <sz val="10"/>
        <rFont val="Arial"/>
        <family val="2"/>
        <charset val="204"/>
      </rPr>
      <t>Универсальная газовая печь</t>
    </r>
    <r>
      <rPr>
        <b/>
        <sz val="10"/>
        <rFont val="Arial"/>
        <family val="2"/>
        <charset val="204"/>
      </rPr>
      <t xml:space="preserve"> УГП/1 (под печи - металл)</t>
    </r>
  </si>
  <si>
    <r>
      <t>3 горелки-36 кВт, 2 газовых термостата 100-340 С и 1 газовый кран для доп. горелки, пилотный розжиг всех горелок, система газ-контроль для всех горелок, под печи -металл</t>
    </r>
    <r>
      <rPr>
        <b/>
        <sz val="8"/>
        <rFont val="Arial Cyr"/>
        <charset val="204"/>
      </rPr>
      <t>,</t>
    </r>
    <r>
      <rPr>
        <sz val="8"/>
        <rFont val="Arial Cyr"/>
        <charset val="204"/>
      </rPr>
      <t xml:space="preserve"> свод камеры - высококачественная нержавеющая сталь, термометр печи для контроля температуры 0-500 С, 2 регулируемые заслонки в камере для регулировки тепловых потоков, габариты раб. зоны 1240х720х200 мм, г.нетто 1940х1250х730 мм, 612кг, г.брутто 2040х1350х980, 662кг, полностью из н/стали,  на 3 пиццы, диаметр 400 мм+ 4 пиццы диаметр 310 мм</t>
    </r>
  </si>
  <si>
    <r>
      <t xml:space="preserve">Стенд для печи угп/1 </t>
    </r>
    <r>
      <rPr>
        <b/>
        <i/>
        <sz val="10"/>
        <rFont val="Arial"/>
        <family val="2"/>
        <charset val="204"/>
      </rPr>
      <t>(стационарный)</t>
    </r>
  </si>
  <si>
    <r>
      <t xml:space="preserve">Стенд для печи угп/1 </t>
    </r>
    <r>
      <rPr>
        <b/>
        <i/>
        <sz val="10"/>
        <rFont val="Arial"/>
        <family val="2"/>
        <charset val="204"/>
      </rPr>
      <t>(передвижной)</t>
    </r>
  </si>
  <si>
    <t>на 2 пиццы 310 мм, 2 терморегулятора 50-400 C,стрелочный термометр  500 С, подсветка в камере, 2-ая стеклянная дверь, шибер,  5 кВт 220В, полностью из н/стали, включая внешние и внутренние панели, под из  вулканического камня(+1500С) 30 мм, г.нетто 935х560х420 мм; 50кг; г.брутто:1035х660х670; 75кг</t>
  </si>
  <si>
    <t>на 4 пиццы 310 мм, 2 терморегулятора 50-400 C, стрелочный термометр 500С, подсветка в камере, 2-ая стеклянная дверь,  5.8 кВт 220/380В, полностью из нерж.стали, включая внешние и внутренние панели, под из  вулканического камня(+1500С) 30 мм, г.нетто 940х900х380 мм; 109кг; г.брутто:1040х1000х630;131кг</t>
  </si>
  <si>
    <r>
      <t xml:space="preserve">Подставка под печь для пиццы </t>
    </r>
    <r>
      <rPr>
        <i/>
        <sz val="10"/>
        <rFont val="Arial"/>
        <family val="2"/>
        <charset val="204"/>
      </rPr>
      <t>(н/сталь)</t>
    </r>
  </si>
  <si>
    <r>
      <t xml:space="preserve">Подставка под печь для пиццы </t>
    </r>
    <r>
      <rPr>
        <i/>
        <sz val="10"/>
        <rFont val="Arial"/>
        <family val="2"/>
        <charset val="204"/>
      </rPr>
      <t>(спец/покрытие)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</si>
  <si>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Ф2ПЦЭМ/35</t>
    </r>
  </si>
  <si>
    <r>
      <rPr>
        <sz val="10"/>
        <rFont val="Arial"/>
        <family val="2"/>
        <charset val="204"/>
      </rPr>
      <t>Пресс для пиццы и тортильи</t>
    </r>
    <r>
      <rPr>
        <b/>
        <sz val="10"/>
        <rFont val="Arial"/>
        <family val="2"/>
        <charset val="204"/>
      </rPr>
      <t xml:space="preserve"> Ф2ПЦЭ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</si>
  <si>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Ф2ПЦЭ(300) (с бортом)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</si>
  <si>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Ф2ПЦЭ(200) (с бортом)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</si>
  <si>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Ф2ПЦЭ(150) (с бортом)</t>
    </r>
  </si>
  <si>
    <t>Мангал на древесном угле УММ/1 (для открытой веранды)</t>
  </si>
  <si>
    <t>Многофункциональный мангал, работающий на твердом топливе, 2 решетки для жарки из н/стали, 4 сетки из н/стали  для стейков/рыбы, овощей,5 уровней для сеток, 2 выдвижных ящика для золы, подъемный механизм решеток для жарки, регилируемая опора для гастроемкостей (4 гастроемкости для соусов различной вместимости в комплекте+4 можно установить опционально), очаг мангала выполнен из чугуна, регулируемое поддувало, съемный фартук мангала в комплекте, габаритные размеры мангала 1200x730x1422, габариты брутто 1300х900х1700 мм, 220 кг, эквивалентная мощность 47 кВт</t>
  </si>
  <si>
    <t>ТЕПЛОВОЙ СТЕРИЛИЗАТОР ДЛЯ НОЖЕЙ</t>
  </si>
  <si>
    <t>Тепловой стерилизатор для ножей SK-15 предназначен для обеззараживания ножей и других инструментов на предприятиях торговли, производственных цехов и кухни общественного питания.Съемный держатель ножей на 15 мест, полупрозрачная дверка с замком, таймер.  220В, 11Вт</t>
  </si>
  <si>
    <t>ОБОРУДОВАНИЕ ТМ РАДА</t>
  </si>
  <si>
    <t>Наименование</t>
  </si>
  <si>
    <t>Плиты серии ПЭ 800 с 2-мя конфорками</t>
  </si>
  <si>
    <t>Плита электрическая ПЭ-812ОН (модель 2015)</t>
  </si>
  <si>
    <t>550×850×860</t>
  </si>
  <si>
    <t>Плита электрическая ПЭ-812ОН-01 (модель 2015)</t>
  </si>
  <si>
    <t>400В, 2 конф, 5,5 кВт,  открытая полка. Облицовка - нерж. сталь , задняя, боковые стенки и полка - оцинкованная сталь, покрытая порошковой краской. 2 чугунные разборные конфорки 285*415 мм. Ножки - профильная оцинкованная труба,покрытая порошковой краской.</t>
  </si>
  <si>
    <t>Плита электрическая ПЭ-812Ш (модель 2015)</t>
  </si>
  <si>
    <t>Плиты серии ПЭ 800 с 4-мя конфорками</t>
  </si>
  <si>
    <t>Плита электрическая ПЭ-814ОН  (модель 2015)</t>
  </si>
  <si>
    <t>1050х850х860</t>
  </si>
  <si>
    <t>Плита электрическая ПЭ-814Ш (модель 2015)</t>
  </si>
  <si>
    <t>Плита электрическая ПЭ-804О  (модель 2015)</t>
  </si>
  <si>
    <t>Плита электрическая ПЭ-814Ш-01 (модель 2015)</t>
  </si>
  <si>
    <t>Плиты серии ПЭ 800 с 6-ю конфорками</t>
  </si>
  <si>
    <t>Плита электрическая ПЭ-806О  (модель 2015)</t>
  </si>
  <si>
    <t>1475х850х860</t>
  </si>
  <si>
    <t>400В, 16,5 кВт (3 конф. х 3 кВт + 3 конф. х 2.5 кВт). 6 чугунных разборных конфорокки 285*415 мм. образуют ровную поверхность  (3конф. х 3 кВт + 3 конф. х 2.5 кВт) . Облицовка - нерж. Сталь AISI - 304. Каркас, боковые стенки и полка - оцинкованная сталь, покрытая порошковой краской.</t>
  </si>
  <si>
    <t>Плита электрическая ПЭ-806Ш (модель 2015)</t>
  </si>
  <si>
    <t>Плита электрическая ПЭ-806Ш-01 (модель 2015)</t>
  </si>
  <si>
    <t>Плиты серии ПЭ 700 с 2 конфорками</t>
  </si>
  <si>
    <t>Плита электрическая ПЭ-722О</t>
  </si>
  <si>
    <t>400х700(740)х860(955)</t>
  </si>
  <si>
    <t>Плита электрическая ПЭ-722ДН</t>
  </si>
  <si>
    <t>Плиты серии ПЭ 700 с 4-мя конфорками</t>
  </si>
  <si>
    <t>Плита электрическая ПЭ-724О</t>
  </si>
  <si>
    <t>850х700(740)х860(955)</t>
  </si>
  <si>
    <t>4 конф 300х300 мм., Номинал - 11 кВт, 400В. Облицовка - нерж.  сталь марки . Площадь рабочей поверхности плиты - 0,36. Каркас и полка - оцинкованная сталь, покрытая порошковой краской</t>
  </si>
  <si>
    <t>Плита электрическая ПЭ-724ШК</t>
  </si>
  <si>
    <t>4 конф, 14 кВт, 400В,  духовой шкаф. Облицовка - нерж.  сталь марки . Задняя и боковые стенки - оцинкованная сталь, покрытая порошковой краской. Стандартный комплект: противень из черного металла (470*529 мм, высота 30 мм) - 2 шт. Дополнительный комплект: противень из нерж. стали (470*529 мм, высота 30 мм)</t>
  </si>
  <si>
    <t>Плиты серии ПЭ 700 с 6-ю конфорками</t>
  </si>
  <si>
    <t>Плита электрическая ПЭ-726О</t>
  </si>
  <si>
    <t>1200х700(740)х860(955)</t>
  </si>
  <si>
    <t>6 конф 300х300 мм., Номинал - 16,5 кВт, 400В. Облицовка - нерж.  сталь марки . Площадь рабочей поверхности плиты - 0,54. Каркас и полка - оцинкованная сталь, покрытая порошковой краской</t>
  </si>
  <si>
    <t>Плита электрическая ПЭ-726ШК</t>
  </si>
  <si>
    <t>Жарочные поверхности</t>
  </si>
  <si>
    <t>Поверхность жарочная ПЖЭС-СГ-4/7Н</t>
  </si>
  <si>
    <t>Поверхность жарочная ПЖЭС-СР-4/7Н</t>
  </si>
  <si>
    <t>Поверхность жарочная ПЖЭС-СК-8/7Н</t>
  </si>
  <si>
    <t>800х700(740)х860(955)</t>
  </si>
  <si>
    <t>Поверхность жарочная ПЖЭС-СГ-4/7О</t>
  </si>
  <si>
    <t>Поверхность жарочная ПЖЭС-СР-4/7О</t>
  </si>
  <si>
    <t>Поверхность жарочная ПЖЭС-СК-8/7О</t>
  </si>
  <si>
    <t>Сковорода электрическая СЭ-12/7Н</t>
  </si>
  <si>
    <t>Сковорода электрическая СЭ-8/7</t>
  </si>
  <si>
    <t>Фритюрница электрическая ФЭС-4/7Н</t>
  </si>
  <si>
    <t>Фритюрница электрическая ФЭС-8/7Н</t>
  </si>
  <si>
    <t>Фритюрница электрическая ФЭС-4/7О</t>
  </si>
  <si>
    <t>Фритюрница электрическая ФЭС-8/7О</t>
  </si>
  <si>
    <t>Поверхности рабочие</t>
  </si>
  <si>
    <t>Поверхность рабочая РП-4/7Н</t>
  </si>
  <si>
    <t>Площадь рабочей поверхности 0,28 м2, нейтральный шкаф. Нерж. сталь .</t>
  </si>
  <si>
    <t>Поверхность рабочая РП-8/7Н</t>
  </si>
  <si>
    <t>Площадь рабочей поверхности 0,56 м2, нейтральный шкаф. Нерж. сталь .</t>
  </si>
  <si>
    <t>Поверхность рабочая РП-4/7О</t>
  </si>
  <si>
    <t>Поверхность рабочая РП-8/7О</t>
  </si>
  <si>
    <t>Мармиты</t>
  </si>
  <si>
    <t>Мармит вторых блюд МЭВС-4/7Н</t>
  </si>
  <si>
    <t>Мармит вторых блюд МЭВС-8/7Н</t>
  </si>
  <si>
    <t>Мармит вторых блюд МЭВС-4/7О</t>
  </si>
  <si>
    <t>Мармит вторых блюд МЭВС-8/7О</t>
  </si>
  <si>
    <t>Шкаф жарочный ШЭЖ-921</t>
  </si>
  <si>
    <t>850х980х1140</t>
  </si>
  <si>
    <t>Шкаф жарочный ШЭЖ-922</t>
  </si>
  <si>
    <t>850х980х1625</t>
  </si>
  <si>
    <t>Шкаф расстоечный РШ-10Н</t>
  </si>
  <si>
    <t>1025х740х760</t>
  </si>
  <si>
    <t>Шкаф расстоечный РШ-10Н-01</t>
  </si>
  <si>
    <t>Противень для ШЭЖ</t>
  </si>
  <si>
    <t>525х650х30</t>
  </si>
  <si>
    <t>Противень для ПЭ-812Ш (ПЭС-2Ш)</t>
  </si>
  <si>
    <t>346х460х20</t>
  </si>
  <si>
    <t>черная сталь</t>
  </si>
  <si>
    <t>Противень для плит ПЭ</t>
  </si>
  <si>
    <t>525х480х30</t>
  </si>
  <si>
    <t>525х480х80</t>
  </si>
  <si>
    <t>Противень н/ст для ШЭЖ</t>
  </si>
  <si>
    <t>Противень н/ст для ПЭ-812Ш (ПЭС-2Ш)</t>
  </si>
  <si>
    <t>Противень н/ст для плит ПЭ</t>
  </si>
  <si>
    <t>525х480х20</t>
  </si>
  <si>
    <t>525х480х50</t>
  </si>
  <si>
    <t>3ПВ-11/7Н</t>
  </si>
  <si>
    <t>1,1 кВт, 230В, остекленный. Т=от О до +10°С.  Комрессор и электронный блок управления Danfoss (Дания), испаритель Polair. Боковые стеклопакеты, 3 перфорированные полки. Уникальный механизм распределения воздушных потоков внутри витрины - гарантированное охлаждение и отсутствие заветривания продуктов на всех уровнях. В комплекте поставки: направляющая.</t>
  </si>
  <si>
    <t>3ПВ-15/7Н</t>
  </si>
  <si>
    <t>3ПВО-11/7Н</t>
  </si>
  <si>
    <t>3ПВО-15/7Н</t>
  </si>
  <si>
    <t>3ПН-6.5/7Н</t>
  </si>
  <si>
    <t>3ПН-11/7Н</t>
  </si>
  <si>
    <t>3ПН-15/7Н</t>
  </si>
  <si>
    <t>Внешний угол = 90 град.</t>
  </si>
  <si>
    <t>Прилавок угловой. В комплекте поставки - направляющая</t>
  </si>
  <si>
    <t>3ПУ-90Н</t>
  </si>
  <si>
    <t>Внешний угол = 45 град.</t>
  </si>
  <si>
    <t>3ПУ-45Н</t>
  </si>
  <si>
    <t>Внутренний угол = 90 град.</t>
  </si>
  <si>
    <t>3ПУВ-90Н</t>
  </si>
  <si>
    <t>Внутренний  угол = 45 град.</t>
  </si>
  <si>
    <t>3ПУВ-45Н</t>
  </si>
  <si>
    <t>3ПП-1-6,5/7СН</t>
  </si>
  <si>
    <t>3ККУ-11/7Н</t>
  </si>
  <si>
    <t>3МЭП-У-15/7Н</t>
  </si>
  <si>
    <t>3МЭВ-11/7Н</t>
  </si>
  <si>
    <t>3МЭВ-15/7Н</t>
  </si>
  <si>
    <t>ВЕГА Мармит первых блюд</t>
  </si>
  <si>
    <t>3МЭПС2-11/7Н</t>
  </si>
  <si>
    <t>3МЭПС3-15/7Н</t>
  </si>
  <si>
    <t>3ДП2</t>
  </si>
  <si>
    <t>1кВт, 230В., t нагрева 30-80 С.Размер загруж. тарелок 180-260 мм. Количество загружаемых тарелок в одну шахту 40-50шт, 2 шахты. Направляющая и защитные кожухи входят в комплект поставки.</t>
  </si>
  <si>
    <t>МЭП-У-15/7Н</t>
  </si>
  <si>
    <t>МАСТЕР Прилавок-витрина охлаждаемый закрытый</t>
  </si>
  <si>
    <t>ПВ-11/7Н</t>
  </si>
  <si>
    <t>ПВ-15/7Н</t>
  </si>
  <si>
    <t>МАСТЕР Прилавок охлаждаемый открытый</t>
  </si>
  <si>
    <t>ПВО-11/7Н</t>
  </si>
  <si>
    <t>МАСТЕР Прилавок нейтральный (с полкой)</t>
  </si>
  <si>
    <t>ПН-11/7Н</t>
  </si>
  <si>
    <t>ПН-15/7Н</t>
  </si>
  <si>
    <t>МАСТЕР Прилавок нейтральный</t>
  </si>
  <si>
    <t>ПН-11/7Н-01</t>
  </si>
  <si>
    <t>ПН-15/7Н-01</t>
  </si>
  <si>
    <t>ККУ-11/7Н</t>
  </si>
  <si>
    <t>МАСТЕР Прилавок для приборов</t>
  </si>
  <si>
    <t>ПП-1-6/7СН</t>
  </si>
  <si>
    <t>Материал - полностью нерж. сталь.
В комплекте 4 нержавеющих стакана под приборы.</t>
  </si>
  <si>
    <t>МАСТЕР Прилавок для приборов с хлебницей</t>
  </si>
  <si>
    <t>ПП-2-6/7СХН</t>
  </si>
  <si>
    <t>Материал - полностью нерж. сталь.
В комплекте 4 нержавеющих стакана + хлебница (гастроемкость GN 1/1-65 мм.)</t>
  </si>
  <si>
    <t>МАСТЕР Диспенсер-подогреватель для тарелок</t>
  </si>
  <si>
    <t>ДП-2Н</t>
  </si>
  <si>
    <t>650 х 705 х 870</t>
  </si>
  <si>
    <t>МАСТЕР Прилавок угловой внутренний (комплект)</t>
  </si>
  <si>
    <t>ПУВ-90Н</t>
  </si>
  <si>
    <t>1520х705х870</t>
  </si>
  <si>
    <t>Материал - полностью нерж. сталь.Габариты (с направляющими)</t>
  </si>
  <si>
    <t>ПУ-90Н</t>
  </si>
  <si>
    <t>1090(1600)х620(955)х870</t>
  </si>
  <si>
    <t>ШКОЛЬНИК-Мармит первых блюд</t>
  </si>
  <si>
    <t>ШКОЛЬНИК-Мармит вторых блюд</t>
  </si>
  <si>
    <t>МЭП-У-15/7</t>
  </si>
  <si>
    <t>ШКОЛЬНИК-Прилавок-витрина охлаждаемый</t>
  </si>
  <si>
    <t>ПВ-11/7</t>
  </si>
  <si>
    <t>Столешница и полки - нерж. сталь  , боковые и передние панели - крашеная оцинковка (серый цвет). Компрессор Danfoss, электронный блок управления  EVCO, испаритель Polair. Боковые стеклопакеты, 3 полки из перфорированной нерж. стали. Направляющая входит в комплект поставки. 230В, 1,1 кВт</t>
  </si>
  <si>
    <t>ПВ-15/7</t>
  </si>
  <si>
    <t>ШКОЛЬНИК-Прилавок охлаждаемый открытый</t>
  </si>
  <si>
    <t>ПВО-11/7</t>
  </si>
  <si>
    <t>ПВО-15/7</t>
  </si>
  <si>
    <t>ШКОЛЬНИК-Прилавок нейтральный</t>
  </si>
  <si>
    <t>ПН-11/7</t>
  </si>
  <si>
    <t>ПН-15/7</t>
  </si>
  <si>
    <t>ШКОЛЬНИК кассовая кабина универсальная</t>
  </si>
  <si>
    <t>Столешница и полки - нерж. сталь  , боковые и передние панели - крашеная оцинковка (серый цвет). Внизу предусмотрена дополнительная полка. В столешнице находятся отверстия с заглушками для вывода проводов кассового оборудования. Направляющая входит в комплект поставки</t>
  </si>
  <si>
    <t>ШКОЛЬНИК прилавок для приборов</t>
  </si>
  <si>
    <t>ПП-1-6/7С</t>
  </si>
  <si>
    <t>ШКОЛЬНИК прилавок для приборов с хлебницей</t>
  </si>
  <si>
    <t>ПП-2-6/7СХ</t>
  </si>
  <si>
    <t>ШКОЛЬНИК Прилавок угловой внутренний (комплект)</t>
  </si>
  <si>
    <t>ПУВ-90</t>
  </si>
  <si>
    <t>ШКОЛЬНИК Прилавок угловой комплект (2 места)</t>
  </si>
  <si>
    <t>ПУ-90</t>
  </si>
  <si>
    <t>Салат бар тепловой (мармит электрический передвижной)</t>
  </si>
  <si>
    <t>МЭП-11/7Н</t>
  </si>
  <si>
    <t>1100х700(1105)х870(1455)</t>
  </si>
  <si>
    <t>ПНП-11/7Н</t>
  </si>
  <si>
    <t>ПВОП-11/7Н</t>
  </si>
  <si>
    <t>Вентиляционные зонты пристенные приточно - вытяжные</t>
  </si>
  <si>
    <t>Зонт вентиляционный приточно-вытяжной ЗВПВ-10/10</t>
  </si>
  <si>
    <t>Зонт вентиляционный приточно-вытяжной ЗВПВ-12/10</t>
  </si>
  <si>
    <t>Зонт вентиляционный приточно-вытяжной ЗВПВ-12/12</t>
  </si>
  <si>
    <t>Зонт вентиляционный приточно-вытяжной ЗВПВ-16/12</t>
  </si>
  <si>
    <t>Вентиляционные зонты пристенные вытяжные</t>
  </si>
  <si>
    <t>Зонт вентиляционный вытяжной ЗВВ-10/10</t>
  </si>
  <si>
    <t>Зонт вентиляционный вытяжной ЗВВ-12/10</t>
  </si>
  <si>
    <t>Зонт вентиляционный вытяжной ЗВВ-12/12</t>
  </si>
  <si>
    <t>Зонт вентиляционный вытяжной ЗВВ-16/12</t>
  </si>
  <si>
    <t>Вентиляционные зонты островные</t>
  </si>
  <si>
    <t>Зонт вентиляционный приточно-вытяжной ЗВПВ-О 10/18</t>
  </si>
  <si>
    <t>Зонт вентиляционный приточно-вытяжной ЗВПВ-О 16/21</t>
  </si>
  <si>
    <t>Зонт вентиляционный вытяжной ЗВВ-О 10/18</t>
  </si>
  <si>
    <t>Зонт вентиляционный вытяжной ЗВВ-О 16/21</t>
  </si>
  <si>
    <t>Столы открытые</t>
  </si>
  <si>
    <t>Серия ПРОФИ, с бортом</t>
  </si>
  <si>
    <t>Стол открытый СО-10/6БПН</t>
  </si>
  <si>
    <t>Стол открытый СО-10/7БПН</t>
  </si>
  <si>
    <t>Стол открытый СО-12/6БПН</t>
  </si>
  <si>
    <t>Стол открытый СО-12/7БПН</t>
  </si>
  <si>
    <t>Стол открытый СО-15/6БПН</t>
  </si>
  <si>
    <t>Стол открытый СО-15/7БПН</t>
  </si>
  <si>
    <t>Стол открытый СО-6/6БПН</t>
  </si>
  <si>
    <t>Стол открытый СО-6/7БПН</t>
  </si>
  <si>
    <t>Стол открытый СО-8/6БПН</t>
  </si>
  <si>
    <t>Стол открытый СО-8/7БПН</t>
  </si>
  <si>
    <t>Серия ПРОФИ, без борта</t>
  </si>
  <si>
    <t>Стол открытый СО-10/6ПН</t>
  </si>
  <si>
    <t>1000 х 600 х 870</t>
  </si>
  <si>
    <t>Стол открытый СО-10/7ПН</t>
  </si>
  <si>
    <t>1000 х 700 х 870</t>
  </si>
  <si>
    <t>Стол открытый СО-12/6ПН</t>
  </si>
  <si>
    <t>1200 х 600 х 870</t>
  </si>
  <si>
    <t>Стол открытый СО-12/7ПН</t>
  </si>
  <si>
    <t>1200 х 700 х 870</t>
  </si>
  <si>
    <t>Стол открытый СО-15/6ПН</t>
  </si>
  <si>
    <t>1500 х 600 х 870</t>
  </si>
  <si>
    <t>Стол открытый СО-15/7ПН</t>
  </si>
  <si>
    <t>1500 х 700 х 870</t>
  </si>
  <si>
    <t>Стол открытый СО-6/6ПН</t>
  </si>
  <si>
    <t>600 х 600 х 870</t>
  </si>
  <si>
    <t>Стол открытый СО-6/7ПН</t>
  </si>
  <si>
    <t>600 х 700 х 870</t>
  </si>
  <si>
    <t>Стол открытый СО-8/6ПН</t>
  </si>
  <si>
    <t>800 х 600 х 870</t>
  </si>
  <si>
    <t>Стол открытый СО-8/7ПН</t>
  </si>
  <si>
    <t>800 х 700 х 870</t>
  </si>
  <si>
    <t>Столы для сбора отходов</t>
  </si>
  <si>
    <t>Серия ПРОФИ</t>
  </si>
  <si>
    <t>СОС-10/6-ОН</t>
  </si>
  <si>
    <t>1000х600х870, без борта</t>
  </si>
  <si>
    <t>СОС-6/7-ОН</t>
  </si>
  <si>
    <t>600х700х870, без борта</t>
  </si>
  <si>
    <t>СОС-10/6БОН</t>
  </si>
  <si>
    <t>СОС-6/7БОН</t>
  </si>
  <si>
    <t>Столы кондитерские Серия ПРОФИ</t>
  </si>
  <si>
    <t>СОК-12/8Н</t>
  </si>
  <si>
    <t>СОК-15/8Н</t>
  </si>
  <si>
    <t>СОП3Я-12/6БН</t>
  </si>
  <si>
    <t>Стол-тумба с дверцами купе Серии Профи</t>
  </si>
  <si>
    <t>СТК-8/6Н</t>
  </si>
  <si>
    <t>Нержавеющая сталь . Дверцы-купе.  Равномерно распределённая нагрузка на столешницу не более 60 кг, на полку внутри тумбы – не более 50 кг. Средняя полка входит в комплект поставки.</t>
  </si>
  <si>
    <t>СТК-10/6Н</t>
  </si>
  <si>
    <t>СТК-12/6Н</t>
  </si>
  <si>
    <t>Тумба с 4 ящиками для столов открытых</t>
  </si>
  <si>
    <t>СТ-4Я-4/6Н</t>
  </si>
  <si>
    <t>410х555х750</t>
  </si>
  <si>
    <t>Нержавеющая сталь, 4 выкатных ящика. Устанавливается под любой стол серии СО.</t>
  </si>
  <si>
    <t>Ванны моечные с цельнотянутой емкостью</t>
  </si>
  <si>
    <t>С одной цельнотянутой емкостью</t>
  </si>
  <si>
    <t>ВВ1/553-6/6БН</t>
  </si>
  <si>
    <t>500 х 500 х 300</t>
  </si>
  <si>
    <t>ВВ1/553-6/7БН</t>
  </si>
  <si>
    <t>С двумя цельнотянутыми емкостями</t>
  </si>
  <si>
    <t>ВВ2/553-12/6БН</t>
  </si>
  <si>
    <t>ВВ2/553-12/7БН</t>
  </si>
  <si>
    <t>С тремя цельнотянутыми емкостями</t>
  </si>
  <si>
    <t>ВВ3/553-18/6БН</t>
  </si>
  <si>
    <t>ВВ3/553-18/7БН</t>
  </si>
  <si>
    <t>Серия ЭКОНОМ с одной емкостью, с бортом</t>
  </si>
  <si>
    <t>ВМ1-5/6Б</t>
  </si>
  <si>
    <t>400 х 430 х 300</t>
  </si>
  <si>
    <t>ВМ1-6/6Б</t>
  </si>
  <si>
    <t>500 х 430 х 300</t>
  </si>
  <si>
    <t>ВМ1-6/7Б</t>
  </si>
  <si>
    <t>500 х 530 х 400</t>
  </si>
  <si>
    <t>ВМ1-7/7Б</t>
  </si>
  <si>
    <t>600 х 530 х 400</t>
  </si>
  <si>
    <t>ВМ1-7/8Б</t>
  </si>
  <si>
    <t>600 х 630 х 500</t>
  </si>
  <si>
    <t>ВМ1-8/8Б</t>
  </si>
  <si>
    <t>700 х 630 х 500</t>
  </si>
  <si>
    <t>Серия ЭКОНОМ с двумя емкостями, с бортом</t>
  </si>
  <si>
    <t>ВМ2-10/6Б</t>
  </si>
  <si>
    <t>ВМ2-12/6Б</t>
  </si>
  <si>
    <t>ВМ2-12/7Б</t>
  </si>
  <si>
    <t>ВМ2-14/7Б</t>
  </si>
  <si>
    <t>ВМ2-14/8Б</t>
  </si>
  <si>
    <t>ВМ2-16/8Б</t>
  </si>
  <si>
    <t>Серия ЭКОНОМ с тремя емкостями, с бортом</t>
  </si>
  <si>
    <t>ВМ3-15/6Б</t>
  </si>
  <si>
    <t>400x430x300</t>
  </si>
  <si>
    <t>ВМ3-18/6Б</t>
  </si>
  <si>
    <t>ВМ3-18/7Б</t>
  </si>
  <si>
    <t>Серия ЭКОНОМ с одной емкостью, котломоечная, с бортом</t>
  </si>
  <si>
    <t>ВМК-10/6Б</t>
  </si>
  <si>
    <t>900х430х300</t>
  </si>
  <si>
    <t>ВМК-12/6Б</t>
  </si>
  <si>
    <t>1100х430х300</t>
  </si>
  <si>
    <t>ВМК-12/7Б</t>
  </si>
  <si>
    <t>1100х530х400</t>
  </si>
  <si>
    <t>Рукомойник 03</t>
  </si>
  <si>
    <t>530х530х230</t>
  </si>
  <si>
    <t>Полка для разделочных досок ПД-6/2Н</t>
  </si>
  <si>
    <t>Нержавеющая сталь .</t>
  </si>
  <si>
    <t>Полка для крышек</t>
  </si>
  <si>
    <t>Полка для крышек ПКК-4/3Н</t>
  </si>
  <si>
    <t>Полка многоярусная ПМ 3-10/4Н</t>
  </si>
  <si>
    <t>1000х420х960</t>
  </si>
  <si>
    <t>В комплекте 3 полки,  2 направляющие. Нерж. сталь .</t>
  </si>
  <si>
    <t>ПС-10/4Н - 430</t>
  </si>
  <si>
    <t>ПС-12/4Н - 430</t>
  </si>
  <si>
    <t>ПС-15/4Н - 430</t>
  </si>
  <si>
    <t>ПСС-10/3Н</t>
  </si>
  <si>
    <t>Полка открытая</t>
  </si>
  <si>
    <t>ПО-8/4Н-430</t>
  </si>
  <si>
    <t>800х400х600</t>
  </si>
  <si>
    <t>ПО-10/4Н-430</t>
  </si>
  <si>
    <t>ПО-12/4Н-430</t>
  </si>
  <si>
    <t>ПО-15/4Н-430</t>
  </si>
  <si>
    <t>ПОС-8/4Н-430</t>
  </si>
  <si>
    <t>Полка без дверок. Корпус - нерж. сталь ., полки и сушки - 304</t>
  </si>
  <si>
    <t>ПОС-10/4Н-430</t>
  </si>
  <si>
    <t>ПОС-12/4Н-430</t>
  </si>
  <si>
    <t>ПОС-15/4Н-430</t>
  </si>
  <si>
    <t>ПК-8/4Н-430</t>
  </si>
  <si>
    <t>Дверцы-купе. Полностью нержавеющая сталь .  Комплектуется средней полкой</t>
  </si>
  <si>
    <t>ПК-10/4Н-430</t>
  </si>
  <si>
    <t>ПК-12/4Н-430</t>
  </si>
  <si>
    <t>ПК-15/4Н-430</t>
  </si>
  <si>
    <t>ПКС-8/4Н-430</t>
  </si>
  <si>
    <t>Дверцы - купе. Корпус - нерж. сталь ., полки и сушки - 304</t>
  </si>
  <si>
    <t>ПКС-10/4Н-430</t>
  </si>
  <si>
    <t>ПКС-12/4Н-430</t>
  </si>
  <si>
    <t>ПКС-15/4Н-430</t>
  </si>
  <si>
    <t>Подставка для печей и пароконвектоматов</t>
  </si>
  <si>
    <t>Подставка под конвектомат ПКП-9/7Н</t>
  </si>
  <si>
    <t>900х700х620</t>
  </si>
  <si>
    <t>Подставка под конвектомат ПКП-9/7-01Н</t>
  </si>
  <si>
    <t>900х700х860</t>
  </si>
  <si>
    <t>Подставка под конвектомат ПКП-9/9Н</t>
  </si>
  <si>
    <t>900х900х620</t>
  </si>
  <si>
    <t>Подставка под оборудование</t>
  </si>
  <si>
    <t>ППК-45/45/50</t>
  </si>
  <si>
    <t>ППК-45/45/50Н</t>
  </si>
  <si>
    <t>ППК-40/40/50Н</t>
  </si>
  <si>
    <t>400х400х500</t>
  </si>
  <si>
    <t>ПРК-40/40/25Н</t>
  </si>
  <si>
    <t>400х400х250</t>
  </si>
  <si>
    <t>Подтоварник н/ст 1000х600х280</t>
  </si>
  <si>
    <t>1000х600х280</t>
  </si>
  <si>
    <t>Стеллаж модульный с сушками для тарелок СМС-6/4Н</t>
  </si>
  <si>
    <t>Стеллаж модульный с сушками для тарелок СМС-8/4Н</t>
  </si>
  <si>
    <t>Стеллаж модульный с сушками для тарелок СМС-10/4Н</t>
  </si>
  <si>
    <t>Стеллаж модульный с сушками для тарелок СМС-12/4Н</t>
  </si>
  <si>
    <t>Стеллаж модульный с сушками для тарелок СМС-15/4Н</t>
  </si>
  <si>
    <t>Стеллаж модульный с перфорированными полками</t>
  </si>
  <si>
    <t>Стеллаж модульный с перф. полками СМП-8/4Н</t>
  </si>
  <si>
    <t>Стеллаж модульный с перф. полками СМП-10/4Н</t>
  </si>
  <si>
    <t>Стеллаж модульный с перф. полками СМП-12/4Н</t>
  </si>
  <si>
    <t>Стеллаж модульный</t>
  </si>
  <si>
    <t>Стеллаж модульный СМ-6/4Н</t>
  </si>
  <si>
    <t>Серия ПРОФИ. Каркас - профиль из нерж. стали , полки - нерж. сталь . Конструкция разборная. Усиленные полки, грузоподьемность - до 200 кг./ полка. Боковые стойки позволяют наращивать стеллажи в длину, получая единую конструкцию</t>
  </si>
  <si>
    <t>Стеллаж модульный СМ-8/4Н</t>
  </si>
  <si>
    <t>Стеллаж модульный СМ-10/4Н</t>
  </si>
  <si>
    <t>Стеллаж модульный СМ-12/4Н</t>
  </si>
  <si>
    <t>Стеллаж модульный СМ-15/4Н</t>
  </si>
  <si>
    <t>Стеллаж модульный СМ-8/5Н</t>
  </si>
  <si>
    <t>Стеллаж модульный СМ-10/5Н</t>
  </si>
  <si>
    <t>Стеллаж модульный СМ-12/5Н</t>
  </si>
  <si>
    <t>Стеллаж модульный СМ-15/5Н</t>
  </si>
  <si>
    <t>Стеллаж модульный СМ-8/6Н</t>
  </si>
  <si>
    <t>Стеллаж модульный СМ-10/6Н</t>
  </si>
  <si>
    <t>Стеллаж модульный СМ-12/6Н</t>
  </si>
  <si>
    <t>Стеллаж модульный СМ-15/6Н</t>
  </si>
  <si>
    <t>Стеллаж модульный угловой</t>
  </si>
  <si>
    <t>Стеллаж модульный угловой СМУ-8/4Н</t>
  </si>
  <si>
    <t>825х400х1850</t>
  </si>
  <si>
    <t>Стеллаж модульный угловой СМУ-9/5Н</t>
  </si>
  <si>
    <t>925х500х1850</t>
  </si>
  <si>
    <t>Стеллаж модульный угловой СМУ-10/6Н</t>
  </si>
  <si>
    <t>1025х600х1850</t>
  </si>
  <si>
    <t>ТГ-10/6-300</t>
  </si>
  <si>
    <t>1000х600х245(1000)</t>
  </si>
  <si>
    <t>Окрашенный металл, грузоподъемность 300 кг.</t>
  </si>
  <si>
    <t>ТГ-10/6-300Н</t>
  </si>
  <si>
    <t>Нержавеющая сталь , грузоподъемность 300 кг.</t>
  </si>
  <si>
    <t>Тележки для сбора посуды с 2-мя полками</t>
  </si>
  <si>
    <t>ТП-2С</t>
  </si>
  <si>
    <t>795х520х885</t>
  </si>
  <si>
    <t>ТП-2СН</t>
  </si>
  <si>
    <t>Нерж. сталь , высота полки 90мм, нагрузка на изделие не более 100 кг.</t>
  </si>
  <si>
    <t>Тележки сервировочные с 2-мя полками</t>
  </si>
  <si>
    <t>ТС-2С</t>
  </si>
  <si>
    <t>ТС-2СН</t>
  </si>
  <si>
    <t>Нерж. сталь , высота полки 20мм, нагрузка на изделие не более 100 кг.</t>
  </si>
  <si>
    <t>Тележки сервировочные с 3-мя полками</t>
  </si>
  <si>
    <t>ТС-3С</t>
  </si>
  <si>
    <t>ТС-3СН</t>
  </si>
  <si>
    <t>Тележки для сушки с 2 полками</t>
  </si>
  <si>
    <t>Тележка для сушки тарелок ТС-2СТН</t>
  </si>
  <si>
    <t>950х625х880</t>
  </si>
  <si>
    <t>Тележка для сушки тарелок ТС-2СТ</t>
  </si>
  <si>
    <t>Нерж. сталь  - полки, окрашеный профиль - каркас, 2 полки для сушки тарелок, лоток для сбора воды, 2 колеса с тормозом. Поставляется в разобранном виде</t>
  </si>
  <si>
    <t>Тележка для сушки тарелок ТС-3СТН</t>
  </si>
  <si>
    <t>Тележка для сушки тарелок ТС-3СТ</t>
  </si>
  <si>
    <t>Нерж. сталь  - полки, окрашеный профиль - каркас, 2 полки для сушки тарелок + 2 полки для стаканов, лоток для сбора воды, 2 колеса с тормозом. Поставляется в разобранном виде</t>
  </si>
  <si>
    <t>ТШ2-1/12Н (400х600)</t>
  </si>
  <si>
    <t>ТШ3-1/8Н (GN-2/1)</t>
  </si>
  <si>
    <t>620х660х1680</t>
  </si>
  <si>
    <t>Нерж. сталь . Под гастроемкость GN-2/1 или GN-1/1 , 8 уровней, нагрузка на изделие не более 200 кг.</t>
  </si>
  <si>
    <t>Нерж. сталь . Для подносов, 10 уровней, 1 секция</t>
  </si>
  <si>
    <t>Нерж. сталь . Для подносов, 20 уровней, 2 секции</t>
  </si>
  <si>
    <t>Шкафы нейтральные</t>
  </si>
  <si>
    <t>Шкаф нейтральный ШДК-12/6Н</t>
  </si>
  <si>
    <t>Шкаф нейтральный ШДК-15/6Н</t>
  </si>
  <si>
    <t>Конвекционные печи</t>
  </si>
  <si>
    <t>Заглушка 171 (КЭП-4, КПП)</t>
  </si>
  <si>
    <t>Заглушка 201 (КЭП-6, КЭП-10)</t>
  </si>
  <si>
    <t>Зонты вытяжные для конвекционных печей</t>
  </si>
  <si>
    <t>Зонт вытяжной встраиваемый ЗВВ-4-6/4 для конвекционных печей типа КЭП-4 (800х1040х286 мм)</t>
  </si>
  <si>
    <t>Зонт вытяжной встраиваемый ЗВВ-6-6/4 для конвекционных печей типа КЭП-6 (867х1079х286 мм)</t>
  </si>
  <si>
    <t>Подставка ПФПМ-5-1 (500х510 мм) для фронтальной посудомоечной машины</t>
  </si>
  <si>
    <r>
      <t xml:space="preserve">Газовый гриль ГК-40Н, решетка 330х495 мм, два положения по высоте, 700 серия, 401х755х517 мм, пьезорозжиг, газ-контроль, 1 горелка, 6,5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</si>
  <si>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r>
      <t xml:space="preserve">Газовый мармит кухонный ГМК-40Н, 401х827х474 мм, 2хGN-1/2, 700 серия, 401х827х474 мм, пьезорозжиг, газ-контроль, 1 горелка, 3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</si>
  <si>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t>Газоварка ГВК-90/2П, ванна 310х510х170 мм, 4хGN 1/2, 900 серия, пьезорозжиг, газ-контроль, 2 горелки, 17,2 кВт, настольная, 800х899х944(1088) мм, вся нерж.</t>
  </si>
  <si>
    <t>Льдогенератор кубикового льда ЛГ-24/06К-01, 24 кг/сутки, водяное охлаждение, 28 кубиков (18 г) за цикл, бункер на 6 кг, 382х590х610 мм, 0,42 кВт, 230 В</t>
  </si>
  <si>
    <t>Льдогенератор кубикового льда ЛГ-24/06К-02, 24 кг/сутки, воздушное охлаждение, 28 кубиков (18 г) за цикл, бункер на 6 кг, 382х590х610 мм, 0,48 кВт, 230 В</t>
  </si>
  <si>
    <t>Льдогенератор кубикового льда ЛГ-46/25К-01, 46 кг/сутки, водяное охлаждение, 40 кубиков (18 г) за цикл, бункер на 25 кг, 500х588х850 мм, 0,92 кВт, 230 В</t>
  </si>
  <si>
    <t>Льдогенератор кубикового льда ЛГ-46/25К-02, 46 кг/сутки, воздушное охлаждение, 40 кубиков (18 г) за цикл, бункер на 25 кг, 500х588х850 мм, 0,94 кВт, 230 В</t>
  </si>
  <si>
    <t>Льдогенератор чешуйчатого льда ЛГ-250Ч-01, 250 кг/сутки, водяное охлаждение, 896х585х661 мм, 1,4 кВт, 230 В, без бункера</t>
  </si>
  <si>
    <t>Льдогенератор чешуйчатого льда ЛГ-250Ч-02, 250 кг/сутки, воздушное охлаждение, 896х585х661 мм, 1,5 кВт, 230 В, без бункера</t>
  </si>
  <si>
    <t>Льдогенератор чешуйчатого льда ЛГ-400Ч-01, 400 кг/сутки, водяное охлаждение, 896х585х737 мм, 1,9 кВт, 230 В, без бункера</t>
  </si>
  <si>
    <t>Льдогенератор чешуйчатого льда ЛГ-400Ч-02, 400 кг/сутки, воздушное охлаждение, 896х585х737 мм, 2,1 кВт, 230 В, без бункера</t>
  </si>
  <si>
    <t>Льдогенератор чешуйчатого льда ЛГ-620Ч-01, 620 кг/сутки, водяное охлаждение, 896х585х737 мм, 2,8 кВт, 400 В, без бункера</t>
  </si>
  <si>
    <t>Льдогенератор чешуйчатого льда ЛГ-620Ч-02, 620 кг/сутки, воздушное охлаждение, 896х585х737 мм, 3,1 кВт, 400 В, без бункера</t>
  </si>
  <si>
    <t>Бункер-накопитель БН-2-100 для льдогенераторов чешуйчатого льда типа ЛГ-250, ЛГ-400Ч, ЛГ-620, 1356х763х1597 мм, 2 подкатных бункера БП-100 на 70 кг с полкой для совка и краном слива, стол льдогенератора СЛ с задвижкой, вся нерж.</t>
  </si>
  <si>
    <t>Шкаф шоковой заморозки 20-и уровневый ШОК-20-1/1М (20хGN-1/1 или 20х600х400 мм, t (от +90 до -35°С), 0,5 м3, охлаждение 90 кг/90 мин, заморозка 90 кг/240 мин, 784х884х2347 мм)</t>
  </si>
  <si>
    <t xml:space="preserve"> Розничные цены, руб.</t>
  </si>
  <si>
    <t>Стол-тумба купе СТКО-7-4 (1200х700х660)</t>
  </si>
  <si>
    <r>
      <t xml:space="preserve">Гриль для кур шампурного типа.5 шампуров в 2 ряда на 25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подцветка, регулируемые по высоте ножки, 6,6 кВт, 220В., 71кг.</t>
    </r>
  </si>
  <si>
    <t>GC2-5S</t>
  </si>
  <si>
    <t>930х570х900</t>
  </si>
  <si>
    <t xml:space="preserve">СТОЛЫ РАЗДЕЛОЧНЫЕ (столешница – нерж. сталь   aisi 430, усиление ЛДСП) </t>
  </si>
  <si>
    <t>Каркас: уголок оцинк. сталь, обвязка с 4-х сторон</t>
  </si>
  <si>
    <t xml:space="preserve"> Каркас: уголок оцинк. сталь, обвязка с 4-х сторон, борт</t>
  </si>
  <si>
    <t>ГАБАРИТЫ, мм</t>
  </si>
  <si>
    <t>Стол разделочный без борта (столешница – нерж. сталь   aisi 430, усиление ЛДСП, каркас уголок оцинк. сталь, обвязка с 4-х сторон)</t>
  </si>
  <si>
    <t>СР/1-40/60</t>
  </si>
  <si>
    <t>400х600х870</t>
  </si>
  <si>
    <t>Стол разделочный с бортом (столешница – нерж. сталь   aisi 430, усиление ЛДСП, каркас уголок оцинк. сталь, обвязка с 4-х сторон)</t>
  </si>
  <si>
    <t>СРБ/1-40/60</t>
  </si>
  <si>
    <t xml:space="preserve">СР/1-60/60 </t>
  </si>
  <si>
    <t>600х600х870</t>
  </si>
  <si>
    <t xml:space="preserve">СРБ/1-60/60 </t>
  </si>
  <si>
    <t>СР/1-80/60</t>
  </si>
  <si>
    <t>СРБ/1-80/60</t>
  </si>
  <si>
    <t xml:space="preserve">СР/1-90/60 </t>
  </si>
  <si>
    <t>900х600х870</t>
  </si>
  <si>
    <t xml:space="preserve">СРБ/1-90/60 </t>
  </si>
  <si>
    <t>СР/1-100/60</t>
  </si>
  <si>
    <t>СРБ/1-100/60</t>
  </si>
  <si>
    <t xml:space="preserve">СР/1-120/60 </t>
  </si>
  <si>
    <t xml:space="preserve">СРБ/1-120/60 </t>
  </si>
  <si>
    <t>СР/1-40/70</t>
  </si>
  <si>
    <t>СРБ/1-40/70</t>
  </si>
  <si>
    <t>СР/1-60/70</t>
  </si>
  <si>
    <t>СРБ/1-60/70</t>
  </si>
  <si>
    <t>СР/1-70/70</t>
  </si>
  <si>
    <t>СРБ/1-70/70</t>
  </si>
  <si>
    <t>СР/1-80/70</t>
  </si>
  <si>
    <t>СРБ/1-80/70</t>
  </si>
  <si>
    <t>СР/1-90/70</t>
  </si>
  <si>
    <t>900х700х870</t>
  </si>
  <si>
    <t>СРБ/1-90/70</t>
  </si>
  <si>
    <t>СР/1-100/70</t>
  </si>
  <si>
    <t>СРБ/1-100/70</t>
  </si>
  <si>
    <t>СР/1-120/70</t>
  </si>
  <si>
    <t>СРБ/1-120/70</t>
  </si>
  <si>
    <t xml:space="preserve">Каркас: уголок оцинк. сталь, полка-решетка </t>
  </si>
  <si>
    <t>Каркас: уголок оцинк. сталь, полка-решетка, борт</t>
  </si>
  <si>
    <t xml:space="preserve">Стол разделочный без борта (столешница – нерж. сталь   aisi 430, усиление ЛДСП, каркас уголок оцинк. сталь, полка-решетка) </t>
  </si>
  <si>
    <t xml:space="preserve">СР-60/60 </t>
  </si>
  <si>
    <t xml:space="preserve">Стол разделочный с бортом (столешница – нерж. сталь   aisi 430, усиление ЛДСП, каркас уголок оцинк. сталь, полка-решетка) </t>
  </si>
  <si>
    <t xml:space="preserve">СРБ-60/60 </t>
  </si>
  <si>
    <t xml:space="preserve">СР-80/60 </t>
  </si>
  <si>
    <t xml:space="preserve">СРБ-80/60 </t>
  </si>
  <si>
    <t xml:space="preserve">СР-90/60 </t>
  </si>
  <si>
    <t xml:space="preserve">СРБ-90/60 </t>
  </si>
  <si>
    <t xml:space="preserve">СР-95/60 </t>
  </si>
  <si>
    <t>950х600х870</t>
  </si>
  <si>
    <t xml:space="preserve">СРБ-95/60 </t>
  </si>
  <si>
    <t xml:space="preserve">СР-100/60 </t>
  </si>
  <si>
    <t xml:space="preserve">СРБ-100/60 </t>
  </si>
  <si>
    <t xml:space="preserve">СР-120/60 </t>
  </si>
  <si>
    <t xml:space="preserve">СРБ-120/60 </t>
  </si>
  <si>
    <t xml:space="preserve">СР-150/60 </t>
  </si>
  <si>
    <t xml:space="preserve">СРБ-150/60 </t>
  </si>
  <si>
    <t xml:space="preserve">СР-180/60 </t>
  </si>
  <si>
    <t>1800х600х870</t>
  </si>
  <si>
    <t xml:space="preserve">СРБ-180/60 </t>
  </si>
  <si>
    <t xml:space="preserve">СР-60/70 </t>
  </si>
  <si>
    <t xml:space="preserve">СРБ-60/70 </t>
  </si>
  <si>
    <t xml:space="preserve">СР-70/70 </t>
  </si>
  <si>
    <t xml:space="preserve">СРБ-70/70 </t>
  </si>
  <si>
    <t xml:space="preserve">СР-80/70 </t>
  </si>
  <si>
    <t xml:space="preserve">СРБ-80/70 </t>
  </si>
  <si>
    <t>СР-90/70</t>
  </si>
  <si>
    <t>СРБ-90/70</t>
  </si>
  <si>
    <t>СР-95/70</t>
  </si>
  <si>
    <t>950х700х870</t>
  </si>
  <si>
    <t>СРБ-95/70</t>
  </si>
  <si>
    <t xml:space="preserve">СР-100/70 </t>
  </si>
  <si>
    <t xml:space="preserve">СРБ-100/70 </t>
  </si>
  <si>
    <t xml:space="preserve">СР-120/70 </t>
  </si>
  <si>
    <t xml:space="preserve">СРБ-120/70 </t>
  </si>
  <si>
    <t>СР-150/70</t>
  </si>
  <si>
    <t>СРБ-150/70</t>
  </si>
  <si>
    <t>СР-180/70</t>
  </si>
  <si>
    <t>1800х700х870</t>
  </si>
  <si>
    <t>СРБ-180/70</t>
  </si>
  <si>
    <t>Каркас: уголок нерж сталь, полка-решетка</t>
  </si>
  <si>
    <t>Каркас: уголок нерж сталь, полка-решетка, борт</t>
  </si>
  <si>
    <t>Стол разделочный без борта (столешница – нерж. сталь   aisi 430, усиление ЛДСП, каркас уголок нерж сталь, полка-решетка)</t>
  </si>
  <si>
    <t>СР-60/60/430</t>
  </si>
  <si>
    <t>Стол разделочный с бортом (столешница – нерж. сталь   aisi 430, усиление ЛДСП, каркас уголок нерж сталь, полка-решетка)</t>
  </si>
  <si>
    <t>СРБ-60/60/430</t>
  </si>
  <si>
    <t>СР-80/60/430</t>
  </si>
  <si>
    <t>СРБ-80/60/430</t>
  </si>
  <si>
    <t>СР-90/60/430</t>
  </si>
  <si>
    <t>СРБ-90/60/430</t>
  </si>
  <si>
    <t>СР-95/60/430</t>
  </si>
  <si>
    <t>СРБ-95/60/430</t>
  </si>
  <si>
    <t>СР-100/60/430</t>
  </si>
  <si>
    <t>СРБ-100/60/430</t>
  </si>
  <si>
    <t>СР-120/60/430</t>
  </si>
  <si>
    <t>СРБ-120/60/430</t>
  </si>
  <si>
    <t>СР-150/60/430</t>
  </si>
  <si>
    <t>СРБ-150/60/430</t>
  </si>
  <si>
    <t>СР-180/60/430</t>
  </si>
  <si>
    <t>СРБ-180/60/430</t>
  </si>
  <si>
    <t>СР-60/70/430</t>
  </si>
  <si>
    <t>СРБ-60/70/430</t>
  </si>
  <si>
    <t>СР-70/70/430</t>
  </si>
  <si>
    <t>СРБ-70/70/430</t>
  </si>
  <si>
    <t>СР-80/70/430</t>
  </si>
  <si>
    <t>СРБ-80/70/430</t>
  </si>
  <si>
    <t>СР-90/70/430</t>
  </si>
  <si>
    <t>СРБ-90/70/430</t>
  </si>
  <si>
    <t>СР-95/70/430</t>
  </si>
  <si>
    <t>СРБ-95/70/430</t>
  </si>
  <si>
    <t>СР-100/70/430</t>
  </si>
  <si>
    <t>СРБ-100/70/430</t>
  </si>
  <si>
    <t>СР-120/70/430</t>
  </si>
  <si>
    <t>СРБ-120/70/430</t>
  </si>
  <si>
    <t>СР-150/70/430</t>
  </si>
  <si>
    <t>СРБ-150/70/430</t>
  </si>
  <si>
    <t>СР-180/70/430</t>
  </si>
  <si>
    <t>СРБ-180/70/430</t>
  </si>
  <si>
    <t>Каркас: уголок нерж сталь, полка сплошная</t>
  </si>
  <si>
    <t>Каркас: уголок нерж сталь, полка сплошная, борт</t>
  </si>
  <si>
    <t>Стол разделочный без борта (столешница – нерж. сталь   aisi 430, усиление ЛДСП, каркас уголок нерж сталь, полка сплошная)</t>
  </si>
  <si>
    <t>СП-40/60/430</t>
  </si>
  <si>
    <t>Стол разделочный с бортом (столешница – нерж. сталь   aisi 430, усиление ЛДСП, каркас уголок нерж сталь, полка сплошная)</t>
  </si>
  <si>
    <t>СПБ-40/60/430</t>
  </si>
  <si>
    <t>СП-60/60/430</t>
  </si>
  <si>
    <t>СПБ-60/60/430</t>
  </si>
  <si>
    <t>СП-80/60/430</t>
  </si>
  <si>
    <t>СПБ-80/60/430</t>
  </si>
  <si>
    <t>СП-90/60/430</t>
  </si>
  <si>
    <t>СПБ-90/60/430</t>
  </si>
  <si>
    <t>СП-95/60/430</t>
  </si>
  <si>
    <t>СПБ-95/60/430</t>
  </si>
  <si>
    <t>СП-100/60/430</t>
  </si>
  <si>
    <t>СПБ-100/60/430</t>
  </si>
  <si>
    <t>СП-120/60/430</t>
  </si>
  <si>
    <t>СПБ-120/60/430</t>
  </si>
  <si>
    <t>СП-150/60/430</t>
  </si>
  <si>
    <t>СПБ-150/60/430</t>
  </si>
  <si>
    <t>СП-180/60/430</t>
  </si>
  <si>
    <t>СПБ-180/60/430</t>
  </si>
  <si>
    <t>СП-40/70/430</t>
  </si>
  <si>
    <t>СПБ-40/70/430</t>
  </si>
  <si>
    <t>СП-60/70/430</t>
  </si>
  <si>
    <t>СПБ-60/70/430</t>
  </si>
  <si>
    <t>СП-70/70/430</t>
  </si>
  <si>
    <t>СПБ-70/70/430</t>
  </si>
  <si>
    <t>СП-80/70/430</t>
  </si>
  <si>
    <t>СПБ-80/70/430</t>
  </si>
  <si>
    <t>СП-90/70/430</t>
  </si>
  <si>
    <t>СПБ-90/70/430</t>
  </si>
  <si>
    <t>СП-95/70/430</t>
  </si>
  <si>
    <t>СПБ-95/70/430</t>
  </si>
  <si>
    <t>СП-100/70/430</t>
  </si>
  <si>
    <t>СПБ-100/70/430</t>
  </si>
  <si>
    <t>СП-120/70/430</t>
  </si>
  <si>
    <t>СПБ-120/70/430</t>
  </si>
  <si>
    <t>СП-150/70/430</t>
  </si>
  <si>
    <t>СПБ-150/70/430</t>
  </si>
  <si>
    <t>СП-180/70/430</t>
  </si>
  <si>
    <t>СПБ-180/70/430</t>
  </si>
  <si>
    <t>Каркас: нерж. труба  40х40, полка сплошная</t>
  </si>
  <si>
    <t>Каркас: нерж. труба  40х40, полка сплошная, борт</t>
  </si>
  <si>
    <t>Стол разделочный без борта (столешница – нерж. сталь   aisi 430, усиление ЛДСП, каркас нерж. труба  40х40, полка сплошная) сварной</t>
  </si>
  <si>
    <t>СП-40/60</t>
  </si>
  <si>
    <t>Стол разделочный с бортом (столешница – нерж. сталь   aisi 430, усиление ЛДСП, каркас нерж. труба  40х40, полка сплошная) сварной</t>
  </si>
  <si>
    <t>СПБ-40/60</t>
  </si>
  <si>
    <t>СП-60/60</t>
  </si>
  <si>
    <t>СПБ-60/60</t>
  </si>
  <si>
    <t>СП-80/60</t>
  </si>
  <si>
    <t>СПБ-80/60</t>
  </si>
  <si>
    <t>СП-90/60</t>
  </si>
  <si>
    <t>СПБ-90/60</t>
  </si>
  <si>
    <t>СП-95/60</t>
  </si>
  <si>
    <t>СПБ-95/60</t>
  </si>
  <si>
    <t>СП-100/60</t>
  </si>
  <si>
    <t>СПБ-100/60</t>
  </si>
  <si>
    <t>СП-120/60</t>
  </si>
  <si>
    <t>СПБ-120/60</t>
  </si>
  <si>
    <t>СП-150/60</t>
  </si>
  <si>
    <t>СПБ-150/60</t>
  </si>
  <si>
    <t>СП-180/60</t>
  </si>
  <si>
    <t>СПБ-180/60</t>
  </si>
  <si>
    <t>СП-40/70</t>
  </si>
  <si>
    <t>СПБ-40/70</t>
  </si>
  <si>
    <t>СП-60/70</t>
  </si>
  <si>
    <t>СПБ-60/70</t>
  </si>
  <si>
    <t>СП-70/70</t>
  </si>
  <si>
    <t>СПБ-70/70</t>
  </si>
  <si>
    <t>СП-80/70</t>
  </si>
  <si>
    <t>СПБ-80/70</t>
  </si>
  <si>
    <t>СП-90/70</t>
  </si>
  <si>
    <t>СПБ-90/70</t>
  </si>
  <si>
    <t>СП-95/70</t>
  </si>
  <si>
    <t>СПБ-95/70</t>
  </si>
  <si>
    <t>СП-100/70</t>
  </si>
  <si>
    <t>СПБ-100/70</t>
  </si>
  <si>
    <t>СП-120/70</t>
  </si>
  <si>
    <t>СПБ-120/70</t>
  </si>
  <si>
    <t>СП-150/70</t>
  </si>
  <si>
    <t>СПБ-150/70</t>
  </si>
  <si>
    <t>СП-180/70</t>
  </si>
  <si>
    <t>СПБ-180/70</t>
  </si>
  <si>
    <t>Каркас: нерж. труба  40х40, полка сплошная (разборный)</t>
  </si>
  <si>
    <t>Каркас: нерж. труба  40х40, полка сплошная, борт (разборный)</t>
  </si>
  <si>
    <t>Стол разделочный без борта (столешница – нерж. сталь   aisi 430, усиление ЛДСП, каркас нерж. труба  40х40, полка сплошная) разборный</t>
  </si>
  <si>
    <t>СПР-40/60</t>
  </si>
  <si>
    <t>Стол разделочный с бортом (столешница – нерж. сталь   aisi 430, усиление ЛДСП, каркас нерж. труба  40х40, полка сплошная) разборный</t>
  </si>
  <si>
    <t>СПРБ-40/60</t>
  </si>
  <si>
    <t>СПР-60/60</t>
  </si>
  <si>
    <t>СПРБ-60/60</t>
  </si>
  <si>
    <t>СПР-80/60</t>
  </si>
  <si>
    <t>СПРБ-80/60</t>
  </si>
  <si>
    <t>СПР-90/60</t>
  </si>
  <si>
    <t>СПРБ-90/60</t>
  </si>
  <si>
    <t>СПР-95/60</t>
  </si>
  <si>
    <t>СПРБ-95/60</t>
  </si>
  <si>
    <t>СПР-100/60</t>
  </si>
  <si>
    <t>СПРБ-100/60</t>
  </si>
  <si>
    <t>СПР-120/60</t>
  </si>
  <si>
    <t>СПРБ-120/60</t>
  </si>
  <si>
    <t>СПР-150/60</t>
  </si>
  <si>
    <t>СПРБ-150/60</t>
  </si>
  <si>
    <t>СПР-180/60</t>
  </si>
  <si>
    <t>СПРБ-180/60</t>
  </si>
  <si>
    <t>СПР-40/70</t>
  </si>
  <si>
    <t>СПРБ-40/70</t>
  </si>
  <si>
    <t>СПР-60/70</t>
  </si>
  <si>
    <t>СПРБ-60/70</t>
  </si>
  <si>
    <t>СПР-70/70</t>
  </si>
  <si>
    <t>СПРБ-70/70</t>
  </si>
  <si>
    <t>СПР-80/70</t>
  </si>
  <si>
    <t>СПРБ-80/70</t>
  </si>
  <si>
    <t>СПР-90/70</t>
  </si>
  <si>
    <t>СПРБ-90/70</t>
  </si>
  <si>
    <t>СПР-95/70</t>
  </si>
  <si>
    <t>СПРБ-95/70</t>
  </si>
  <si>
    <t>СПР-100/70</t>
  </si>
  <si>
    <t>СПРБ-100/70</t>
  </si>
  <si>
    <t>СПР-120/70</t>
  </si>
  <si>
    <t>СПРБ-120/70</t>
  </si>
  <si>
    <t>СПР-150/70</t>
  </si>
  <si>
    <t>СПРБ-150/70</t>
  </si>
  <si>
    <t>СПР-180/70</t>
  </si>
  <si>
    <t>СПРБ-180/70</t>
  </si>
  <si>
    <t xml:space="preserve">СТОЛЫ РАЗДЕЛОЧНЫЕ СПЕЦИАЛИЗИРОВАННЫЕ (столешница – нерж. сталь   aisi 430, усиление ЛДСП) </t>
  </si>
  <si>
    <t xml:space="preserve">                           Стол угловой                                                                                                                                                                                                                       Каркас: уголок оцинк. сталь, обвязка с 4-х сторон, 2 борта</t>
  </si>
  <si>
    <t>Стол угловой с 2 бортами (столешница – нерж. сталь   aisi 430, усиление ЛДСП, каркас уголок оцинк. сталь, обвязка с 4-х сторон)</t>
  </si>
  <si>
    <t xml:space="preserve">СУ-60/60 </t>
  </si>
  <si>
    <t>Стол угловой с 2 бортами (столешница – нерж. сталь   aisi 430, усиление ЛДСП, каркас уголок нерж. сталь, обвязка с 4-х сторон)</t>
  </si>
  <si>
    <t>СУ-60/60/430</t>
  </si>
  <si>
    <t xml:space="preserve">СУ-70/70 </t>
  </si>
  <si>
    <t>СУ-70/70/430</t>
  </si>
  <si>
    <t>Стол для овощей                                                                                                                                                                                                                             Каркас: уголок оцинк. сталь, обвязка с 3-х сторон</t>
  </si>
  <si>
    <t>Стол для овощей (столешница – нерж. сталь   aisi 430, усиление ЛДСП, каркас уголок оцинк. сталь, обвязка с 3-х сторон)</t>
  </si>
  <si>
    <t xml:space="preserve">С0-120/80 </t>
  </si>
  <si>
    <t>Стол для овощей (столешница – нерж. сталь   aisi 430, усиление ЛДСП, каркас уголок нерж. сталь, обвязка с 3-х сторон)</t>
  </si>
  <si>
    <t>С0-120/80/430</t>
  </si>
  <si>
    <t>С0-150/80</t>
  </si>
  <si>
    <t>С0-150/80/430</t>
  </si>
  <si>
    <t>Стол для мяса                                                                                                                                                                                                                                   Каркас: уголок оцинк. сталь, обвязка</t>
  </si>
  <si>
    <t>Стол для мяса                                                                                                                                                                                                                            Каркас: уголок нерж. сталь, обвязка</t>
  </si>
  <si>
    <t>Стол для мяса (столешница – нерж. сталь   aisi 430, усиление ЛДСП, каркас уголок оцинк. сталь, обвязка)</t>
  </si>
  <si>
    <t xml:space="preserve">СМ-120/60 </t>
  </si>
  <si>
    <t>Стол для мяса (столешница – нерж. сталь   aisi 430, усиление ЛДСП, каркас уголок нерж. сталь, обвязка)</t>
  </si>
  <si>
    <t>СМ-120/60/430</t>
  </si>
  <si>
    <t>СМ-120/80</t>
  </si>
  <si>
    <t>СМ-120/80/430</t>
  </si>
  <si>
    <t>Стол с выдвижными ящиками (столешница – нерж. сталь   aisi 430, выдвижные ящики под столешницей, усиление ЛДСП, каркас нерж. труба  40х40, полка)</t>
  </si>
  <si>
    <t xml:space="preserve">СПЯ-120/60 </t>
  </si>
  <si>
    <t xml:space="preserve">СПБЯ-120/60 </t>
  </si>
  <si>
    <t xml:space="preserve">СПЯ-160/60 </t>
  </si>
  <si>
    <t>1600х600х870</t>
  </si>
  <si>
    <t xml:space="preserve">СПБЯ-160/60 </t>
  </si>
  <si>
    <t xml:space="preserve">СПЯ-120/70 </t>
  </si>
  <si>
    <t xml:space="preserve">СПБЯ-120/70 </t>
  </si>
  <si>
    <t xml:space="preserve">СПЯ-160/70 </t>
  </si>
  <si>
    <t>1600х700х870</t>
  </si>
  <si>
    <t xml:space="preserve">СПБЯ-160/70 </t>
  </si>
  <si>
    <t xml:space="preserve">СТОЛЫ РАЗДЕЛОЧНЫЕ ДЛЯ СБОРА ПИЩЕВЫХ ОТХОДОВ (столешница – нерж. сталь   aisi 430, усиление ЛДСП, отверстие диам. 150 мм.) </t>
  </si>
  <si>
    <t>Каркас: уголок оцинк. сталь</t>
  </si>
  <si>
    <t>Каркас: уголок оцинк. сталь, борт</t>
  </si>
  <si>
    <t xml:space="preserve">Стол для сбора пищевых отходов (столешница – нерж. сталь   aisi 430, усиление ЛДСП, каркас уголок оцинк. сталь, отв. диам. 150 мм.) </t>
  </si>
  <si>
    <t xml:space="preserve">СРО-60/60 </t>
  </si>
  <si>
    <t xml:space="preserve">Стол для сбора пищевых отходов с бортом (столешница – нерж. сталь   aisi 430, усиление ЛДСП, каркас уголок оцинк. сталь, отв. диам. 150 мм.) </t>
  </si>
  <si>
    <t xml:space="preserve">СРОБ-60/60 </t>
  </si>
  <si>
    <t>СРО-90/60</t>
  </si>
  <si>
    <t>СРОБ-90/60 Л/П</t>
  </si>
  <si>
    <t>СРО-100/60</t>
  </si>
  <si>
    <t>СРОБ-100/60 Л/П</t>
  </si>
  <si>
    <t>СРО-120/60</t>
  </si>
  <si>
    <t>СРОБ-120/60 Л/П</t>
  </si>
  <si>
    <t>СРО-60/70</t>
  </si>
  <si>
    <t xml:space="preserve">СРОБ-60/70 </t>
  </si>
  <si>
    <t>СРО-90/70</t>
  </si>
  <si>
    <t>СРОБ-90/70 Л/П</t>
  </si>
  <si>
    <t>СРО-100/70</t>
  </si>
  <si>
    <t>СРОБ-100/70 Л/П</t>
  </si>
  <si>
    <t>СРО-120/70</t>
  </si>
  <si>
    <t>СРОБ-120/70 Л/П</t>
  </si>
  <si>
    <t>Каркас: уголок нерж. сталь</t>
  </si>
  <si>
    <t>Каркас: уголок нерж. сталь, борт</t>
  </si>
  <si>
    <t xml:space="preserve">Стол для сбора пищевых отходов (столешница – нерж. сталь   aisi 430, усиление ЛДСП, каркас уголок нерж. сталь, отв. диам. 150 мм.) </t>
  </si>
  <si>
    <t>СРО-60/60/430</t>
  </si>
  <si>
    <t xml:space="preserve">Стол для сбора пищевых отходов с бортом (столешница – нерж. сталь   aisi 430, усиление ЛДСП, каркас уголок нерж. сталь, отв. диам. 150 мм.) </t>
  </si>
  <si>
    <t>СРОБ-60/60/430</t>
  </si>
  <si>
    <t>СРО-90/60/430</t>
  </si>
  <si>
    <t>СРОБ-90/60/430 Л/П</t>
  </si>
  <si>
    <t>СРО-100/60/430</t>
  </si>
  <si>
    <t>СРОБ-100/60/430 Л/П</t>
  </si>
  <si>
    <t>СРО-120/60/430</t>
  </si>
  <si>
    <t>СРОБ-120/60/430 Л/П</t>
  </si>
  <si>
    <t xml:space="preserve">СРО-60/70/430 </t>
  </si>
  <si>
    <t xml:space="preserve">СРОБ-60/70/430 </t>
  </si>
  <si>
    <t>СРО-90/70/430</t>
  </si>
  <si>
    <t>СРОБ-90/70/430 Л/П</t>
  </si>
  <si>
    <t>СРО-100/70/430</t>
  </si>
  <si>
    <t>СРОБ-100/70/430 Л/П</t>
  </si>
  <si>
    <t>СРО-120/70/430</t>
  </si>
  <si>
    <t>СРОБ-120/70/430 Л/П</t>
  </si>
  <si>
    <t>Каркас: нерж. труба  40х40</t>
  </si>
  <si>
    <t>Каркас: нерж. труба 40х40, борт</t>
  </si>
  <si>
    <t xml:space="preserve">Стол для сбора пищевых отходов (столешница – нерж. сталь   aisi 430, усиление ЛДСП, каркас нерж. труба  40х40, отв. диам. 150 мм.) </t>
  </si>
  <si>
    <t>СПО-60/60</t>
  </si>
  <si>
    <t xml:space="preserve">Стол для сбора пищевых отходов с бортом (столешница – нерж. сталь   aisi 430, усиление ЛДСП, каркас нерж. труба  40х40, отв. диам. 150 мм.) </t>
  </si>
  <si>
    <t xml:space="preserve">СПОБ-60/60 </t>
  </si>
  <si>
    <t>СПО-90/60 Л/П</t>
  </si>
  <si>
    <t>СПОБ-90/60 Л/П</t>
  </si>
  <si>
    <t>СПО-100/60 Л/П</t>
  </si>
  <si>
    <t>СПОБ-100/60 Л/П</t>
  </si>
  <si>
    <t>СПО-120/60 Л/П</t>
  </si>
  <si>
    <t>СПОБ-120/60 Л/П</t>
  </si>
  <si>
    <t>СПО-150/60 Л/П</t>
  </si>
  <si>
    <t>СПОБ-150/60 Л/П</t>
  </si>
  <si>
    <t xml:space="preserve">СПОБ-60/70 </t>
  </si>
  <si>
    <t>СПО-70/70</t>
  </si>
  <si>
    <t xml:space="preserve">СПОБ-70/70 </t>
  </si>
  <si>
    <t>СПО-90/70 Л/П</t>
  </si>
  <si>
    <t>СПОБ-90/70 Л/П</t>
  </si>
  <si>
    <t>СПО-100/70 Л/П</t>
  </si>
  <si>
    <t>СПОБ-100/70 Л/П</t>
  </si>
  <si>
    <t>СПО-120/70 Л/П</t>
  </si>
  <si>
    <t>СПОБ-120/70 Л/П</t>
  </si>
  <si>
    <t>СПО-150/70 Л/П</t>
  </si>
  <si>
    <t>СПОБ-150/70 Л/П</t>
  </si>
  <si>
    <t>СТОЛЫ-ТУМБЫ (столешница - нерж. сталь. aisi 430, каркас сварной из нерж. стали 430, полка)</t>
  </si>
  <si>
    <t>Каркас: нерж. сталь. aisi 430</t>
  </si>
  <si>
    <t>Каркас: нерж. сталь. aisi 430,  борт</t>
  </si>
  <si>
    <t>Стол-тумба открытая (столешница - нерж. сталь. aisi 430, усиление ЛДСП, каркас сварной из нерж. стали 430, полка)</t>
  </si>
  <si>
    <t xml:space="preserve"> СТО-90/60</t>
  </si>
  <si>
    <t>Стол-тумба открытая с бортом (столешница - нерж. сталь. aisi 430, усиление ЛДСП, каркас сварной из нерж. стали 430, полка)</t>
  </si>
  <si>
    <t xml:space="preserve"> СТОБ-90/60</t>
  </si>
  <si>
    <t xml:space="preserve"> СТО-100/60</t>
  </si>
  <si>
    <t xml:space="preserve"> СТОБ-100/60</t>
  </si>
  <si>
    <t xml:space="preserve"> СТО-120/60</t>
  </si>
  <si>
    <t xml:space="preserve"> СТОБ-120/60</t>
  </si>
  <si>
    <t xml:space="preserve"> СТО-150/60</t>
  </si>
  <si>
    <t xml:space="preserve"> СТОБ-150/60</t>
  </si>
  <si>
    <t xml:space="preserve"> СТО-90/70</t>
  </si>
  <si>
    <t xml:space="preserve"> СТОБ-90/70</t>
  </si>
  <si>
    <t xml:space="preserve"> СТО-100/70</t>
  </si>
  <si>
    <t xml:space="preserve"> СТОБ-100/70</t>
  </si>
  <si>
    <t xml:space="preserve"> СТО-120/70</t>
  </si>
  <si>
    <t xml:space="preserve"> СТОБ-120/70</t>
  </si>
  <si>
    <t xml:space="preserve"> СТО-150/70</t>
  </si>
  <si>
    <t xml:space="preserve"> СТОБ-150/70</t>
  </si>
  <si>
    <t>Каркас: нерж. сталь. aisi 430, двери купе</t>
  </si>
  <si>
    <t>Каркас: нерж. сталь. aisi 430, двери купе, борт</t>
  </si>
  <si>
    <t>Стол-тумба (столешница - нерж. сталь. aisi 430, усиление ЛДСП, каркас сварной из нерж. стали 430, двери-купе, полка)</t>
  </si>
  <si>
    <t xml:space="preserve"> СТ-90/60</t>
  </si>
  <si>
    <t>Стол-тумба с бортом (столешница - нерж. сталь. aisi 430, усиление ЛДСП, каркас сварной из нерж. стали 430, двери-купе, полка)</t>
  </si>
  <si>
    <t xml:space="preserve"> СТБ-90/60</t>
  </si>
  <si>
    <t xml:space="preserve"> СТ-100/60</t>
  </si>
  <si>
    <t xml:space="preserve"> СТБ-100/60</t>
  </si>
  <si>
    <t xml:space="preserve"> СТ-120/60</t>
  </si>
  <si>
    <t xml:space="preserve"> СТБ-120/60</t>
  </si>
  <si>
    <t xml:space="preserve"> СТ-150/60</t>
  </si>
  <si>
    <t xml:space="preserve"> СТБ-150/60</t>
  </si>
  <si>
    <t xml:space="preserve"> СТ-90/70</t>
  </si>
  <si>
    <t xml:space="preserve"> СТБ-90/70</t>
  </si>
  <si>
    <t xml:space="preserve"> СТ-100/70</t>
  </si>
  <si>
    <t xml:space="preserve"> СТБ-100/70</t>
  </si>
  <si>
    <t xml:space="preserve"> СТ-120/70</t>
  </si>
  <si>
    <t xml:space="preserve"> СТБ-120/70</t>
  </si>
  <si>
    <t xml:space="preserve"> СТ-150/70</t>
  </si>
  <si>
    <t xml:space="preserve"> СТБ-150/70</t>
  </si>
  <si>
    <t>Каркас: нерж. сталь. aisi 430, двери купе, 4 выдвижных ящика</t>
  </si>
  <si>
    <t>Каркас: нерж. сталь. aisi 430, двери купе, 4 выдвижных ящика, борт</t>
  </si>
  <si>
    <t>Стол-тумба (столешница - нерж. сталь. aisi 430, усиление ЛДСП, каркас сварной из нерж. стали 430, двери-купе, 4 выдвижных ящика, полка)</t>
  </si>
  <si>
    <t xml:space="preserve"> СТ/1-120/60</t>
  </si>
  <si>
    <t>Стол-тумба с бортом (столешница - нерж. сталь. aisi 430, усиление ЛДСП, каркас сварной из нерж. стали 430, двери-купе, 4 выдвижных ящика, полка)</t>
  </si>
  <si>
    <t xml:space="preserve"> СТБ/1-120/60</t>
  </si>
  <si>
    <t xml:space="preserve"> СТ/1-150/60</t>
  </si>
  <si>
    <t xml:space="preserve"> СТБ/1-150/60</t>
  </si>
  <si>
    <t xml:space="preserve"> СТ/1-120/70</t>
  </si>
  <si>
    <t xml:space="preserve"> СТБ/1-120/70</t>
  </si>
  <si>
    <t xml:space="preserve"> СТ/1-150/70</t>
  </si>
  <si>
    <t xml:space="preserve"> СТБ/1-150/70</t>
  </si>
  <si>
    <t>Каркас: нерж. сталь. aisi 430, 4 выдвижных ящика</t>
  </si>
  <si>
    <t>Каркас: нерж. сталь. aisi 430, 4 выдвижных ящика, борт</t>
  </si>
  <si>
    <t>Стол-тумба (столешница - нерж. сталь. aisi 430, усиление ЛДСП, каркас сварной из нерж. стали 430, 4 выдвижных ящика)</t>
  </si>
  <si>
    <t xml:space="preserve"> СТ/1-40/60</t>
  </si>
  <si>
    <t>Стол-тумба с бортом (столешница - нерж. сталь. aisi 430, усиление ЛДСП, каркас сварной из нерж. стали 430, 4 выдвижных ящика)</t>
  </si>
  <si>
    <t xml:space="preserve"> СТБ/1-40/60</t>
  </si>
  <si>
    <t xml:space="preserve"> СТ/1-40/70</t>
  </si>
  <si>
    <t xml:space="preserve"> СТБ/1-40/70</t>
  </si>
  <si>
    <t>Каркас: нерж. сталь. aisi 430, одна распашная дверь</t>
  </si>
  <si>
    <t>Каркас: нерж. сталь. aisi 430,  одна распашная дверь, борт</t>
  </si>
  <si>
    <t>Стол-тумба (столешница - нерж. сталь. aisi 430, усиление ЛДСП, каркас сварной из нерж. стали 430, распашная дверь, полка)</t>
  </si>
  <si>
    <t xml:space="preserve"> СТ/2-40/60</t>
  </si>
  <si>
    <t>Стол-тумба с бортом (столешница - нерж. сталь. aisi 430, усиление ЛДСП, каркас сварной из нерж. стали 430, распашная дверь, полка)</t>
  </si>
  <si>
    <t xml:space="preserve"> СТБ/2-40/60</t>
  </si>
  <si>
    <t xml:space="preserve"> СТ/2-60/60</t>
  </si>
  <si>
    <t xml:space="preserve"> СТБ/2-60/60</t>
  </si>
  <si>
    <t xml:space="preserve"> СТ/2-40/70</t>
  </si>
  <si>
    <t xml:space="preserve"> СТБ/2-40/70</t>
  </si>
  <si>
    <t>СТОЛЫ-КОНДИТЕРСКИЕ (столешница - бук. толщ. 40 мм, каркас нерж. труба  40х40)</t>
  </si>
  <si>
    <t>Каркас: нерж. труба 40х40</t>
  </si>
  <si>
    <t>Каркас: нерж. труба 40х40, полка</t>
  </si>
  <si>
    <t>Стол-кондитерский (столешница - бук. толщ. 40 мм, каркас нерж. труба  40х40)</t>
  </si>
  <si>
    <t>СПК-120/70</t>
  </si>
  <si>
    <t>Стол-кондитерский (столешница - бук. толщ. 40 мм, каркас нерж. труба  40х40, полка)</t>
  </si>
  <si>
    <t>СПКП-120/70</t>
  </si>
  <si>
    <t>СПК-150/70</t>
  </si>
  <si>
    <t>СПКП-150/70</t>
  </si>
  <si>
    <t>СПК-180/70</t>
  </si>
  <si>
    <t>СПКП-180/70</t>
  </si>
  <si>
    <t>СПК-200/70</t>
  </si>
  <si>
    <t>2000х700х870</t>
  </si>
  <si>
    <t>СПКП-200/70</t>
  </si>
  <si>
    <t>СПК-120/80</t>
  </si>
  <si>
    <t>СПКП-120/80</t>
  </si>
  <si>
    <t>СПК-150/80</t>
  </si>
  <si>
    <t>СПКП-150/80</t>
  </si>
  <si>
    <t>СПК-180/80</t>
  </si>
  <si>
    <t>1800х800х870</t>
  </si>
  <si>
    <t>СПКП-180/80</t>
  </si>
  <si>
    <t>СПК-200/80</t>
  </si>
  <si>
    <t>2000х800х870</t>
  </si>
  <si>
    <t>СПКП-200/80</t>
  </si>
  <si>
    <t>Стол-кондитерский (столешница - бук. толщ. 40 мм, каркас нерж. труба  40х40, полка-решетка из трубы 40х40мм)</t>
  </si>
  <si>
    <t>СПКР-120/70</t>
  </si>
  <si>
    <t>СПКР-150/70</t>
  </si>
  <si>
    <t>СПКР-180/70</t>
  </si>
  <si>
    <t>СПКР-200/70</t>
  </si>
  <si>
    <t>СПКР-120/80</t>
  </si>
  <si>
    <t>СПКР-150/80</t>
  </si>
  <si>
    <t>СПКР-180/80</t>
  </si>
  <si>
    <t>СПКР-200/80</t>
  </si>
  <si>
    <t>СТОЛЫ С ПОЛИПРОПИЛЕНОВОЙ СТОЛЕШНИЦЕЙ (столешница - толщ. 20 мм, каркас нерж. труба  40х40)</t>
  </si>
  <si>
    <t>Стол с полипропиленовой столешницей (столешница - толщ. 20 мм, каркас нерж. труба  40х40)</t>
  </si>
  <si>
    <t>СПП-120/60</t>
  </si>
  <si>
    <t>Стол с полипропиленовой столешницей (столешница - толщ. 20 мм, каркас нерж. труба  40х40, полка)</t>
  </si>
  <si>
    <t>СППП-120/60</t>
  </si>
  <si>
    <t>СПП-150/60</t>
  </si>
  <si>
    <t>СППП-150/60</t>
  </si>
  <si>
    <t>СПП-180/60</t>
  </si>
  <si>
    <t>СППП-180/60</t>
  </si>
  <si>
    <t>СПП-200/60</t>
  </si>
  <si>
    <t>2000х600х870</t>
  </si>
  <si>
    <t>СППП-200/60</t>
  </si>
  <si>
    <t>СПП-120/70</t>
  </si>
  <si>
    <t>СППП-120/70</t>
  </si>
  <si>
    <t>СПП-150/70</t>
  </si>
  <si>
    <t>СППП-150/70</t>
  </si>
  <si>
    <t>СПП-180/70</t>
  </si>
  <si>
    <t>СППП-180/70</t>
  </si>
  <si>
    <t>СПП-200/70</t>
  </si>
  <si>
    <t>СППП-200/70</t>
  </si>
  <si>
    <t>СПП-120/80</t>
  </si>
  <si>
    <t>СППП-120/80</t>
  </si>
  <si>
    <t>СПП-150/80</t>
  </si>
  <si>
    <t>СППП-150/80</t>
  </si>
  <si>
    <t>СПП-180/80</t>
  </si>
  <si>
    <t>СППП-180/80</t>
  </si>
  <si>
    <t>СПП-200/80</t>
  </si>
  <si>
    <t>СППП-200/80</t>
  </si>
  <si>
    <t>ВАННЫ МОЕЧНЫЕ СВАРНЫЕ ОДНОСЕКЦИОННЫЕ (ёмкость - нерж. сталь aisi 430)</t>
  </si>
  <si>
    <t>ГАБАРИТЫ, мм                                   (внутренний размер емкости)</t>
  </si>
  <si>
    <t>Ванна моечная односекционная сварная (ёмкость - нерж. сталь aisi 430, каркас уголок оцинк. сталь, сифон)</t>
  </si>
  <si>
    <t>ВМС/1-43/43</t>
  </si>
  <si>
    <t>430х430х870                            (ёмкость 330х330х300)</t>
  </si>
  <si>
    <t>Ванна моечная односекционная сварная (ёмкость - нерж. сталь aisi 430, каркас уголок оцинк. сталь, борт, сифон)</t>
  </si>
  <si>
    <t>ВМСБ/1-43/43</t>
  </si>
  <si>
    <t>ВМС/1-53/53</t>
  </si>
  <si>
    <t>530х530х870                            (ёмкость 430х430х300)</t>
  </si>
  <si>
    <t>ВМСБ/1-53/53</t>
  </si>
  <si>
    <t>ВМС/1-63/60</t>
  </si>
  <si>
    <t>630х600х870                            (ёмкость 530х500х400)</t>
  </si>
  <si>
    <t>ВМСБ/1-63/60</t>
  </si>
  <si>
    <t>ВМС/1-63/63</t>
  </si>
  <si>
    <t>630х630х870                            (ёмкость 530х530х400)</t>
  </si>
  <si>
    <t>ВМСБ/1-63/63</t>
  </si>
  <si>
    <t>ВМС/1-70/70</t>
  </si>
  <si>
    <t>700х700х870                            (ёмкость 600х600х450)</t>
  </si>
  <si>
    <t>ВМСБ/1-70/70</t>
  </si>
  <si>
    <t>ВМС/1-80/80</t>
  </si>
  <si>
    <t>800х800х870                            (ёмкость 700х700х450)</t>
  </si>
  <si>
    <t>ВМСБ/1-80/80</t>
  </si>
  <si>
    <t>Каркас: уголок нерж. cталь aisi 430</t>
  </si>
  <si>
    <t>Каркас: уголок нерж. cталь aisi 430, борт</t>
  </si>
  <si>
    <t>Ванна моечная односекционная сварная (ёмкость - нерж. сталь aisi 430, каркас уголок нерж. сталь, сифон)</t>
  </si>
  <si>
    <t>ВМС/1-43/43/430</t>
  </si>
  <si>
    <t>Ванна моечная односекционная сварная (ёмкость - нерж. сталь aisi 430, каркас уголок нерж. сталь, борт, сифон)</t>
  </si>
  <si>
    <t>ВМСБ/1-43/43/430</t>
  </si>
  <si>
    <t>ВМС/1-53/53/430</t>
  </si>
  <si>
    <t>ВМСБ/1-53/53/430</t>
  </si>
  <si>
    <t>ВМС/1-63/60/430</t>
  </si>
  <si>
    <t>ВМСБ/1-63/60/430</t>
  </si>
  <si>
    <t>ВМС/1-63/63/430</t>
  </si>
  <si>
    <t>ВМСБ/1-63/63/430</t>
  </si>
  <si>
    <t>ВМС/1-70/70/430</t>
  </si>
  <si>
    <t>ВМСБ/1-70/70/430</t>
  </si>
  <si>
    <t>ВМС/1-80/80/430</t>
  </si>
  <si>
    <t>ВМСБ/1-80/80/430</t>
  </si>
  <si>
    <t>ВАННЫ МОЕЧНЫЕ СВАРНЫЕ ДВУХСЕКЦИОННЫЕ (ёмкость - нерж. сталь aisi 430)</t>
  </si>
  <si>
    <t>Ванна моечная двухсекционная сварная (ёмкость - нерж. сталь aisi 430, каркас уголок оцинк. сталь, сифон)</t>
  </si>
  <si>
    <t>ВМС/2-80/43</t>
  </si>
  <si>
    <t>800х430х870                            (ёмкость 330х330х300)</t>
  </si>
  <si>
    <t>Ванна моечная двухсекционная сварная (ёмкость - нерж. сталь aisi 430, каркас уголок оцинк. сталь, борт, сифон)</t>
  </si>
  <si>
    <t>ВМСБ/2-80/43</t>
  </si>
  <si>
    <t>ВМС/2-100/53</t>
  </si>
  <si>
    <t>1000х530х870                            (ёмкость 430х430х300)</t>
  </si>
  <si>
    <t>ВМСБ/2-100/53</t>
  </si>
  <si>
    <t>ВМС/2-120/60</t>
  </si>
  <si>
    <t>1200х600х870                            (ёмкость 530х500х400)</t>
  </si>
  <si>
    <t>ВМСБ/2-120/60</t>
  </si>
  <si>
    <t>ВМС/2-120/63</t>
  </si>
  <si>
    <t>1200х630х870                            (ёмкость 530х530х400)</t>
  </si>
  <si>
    <t>ВМСБ/2-120/63</t>
  </si>
  <si>
    <t>ВМС/2-134/70</t>
  </si>
  <si>
    <t>1340х700х870                            (ёмкость 600х600х450)</t>
  </si>
  <si>
    <t>ВМСБ/2-134/70</t>
  </si>
  <si>
    <t>ВМС/2-154/80</t>
  </si>
  <si>
    <t>1540х800х870                            (ёмкость 700х700х450)</t>
  </si>
  <si>
    <t>ВМСБ/2-154/80</t>
  </si>
  <si>
    <t>Ванна моечная двухсекционная сварная (ёмкость - нерж. сталь aisi 430, каркас уголок нерж. сталь, сифон)</t>
  </si>
  <si>
    <t>ВМС/2-80/43/430</t>
  </si>
  <si>
    <t>Ванна моечная двухсекционная сварная (ёмкость - нерж. сталь aisi 430, каркас уголок нерж. сталь, борт, сифон)</t>
  </si>
  <si>
    <t>ВМСБ/2-80/43/430</t>
  </si>
  <si>
    <t>ВМС/2-100/53/430</t>
  </si>
  <si>
    <t>ВМСБ/2-100/53/430</t>
  </si>
  <si>
    <t>ВМС/2-120/60/430</t>
  </si>
  <si>
    <t>ВМСБ/2-120/60/430</t>
  </si>
  <si>
    <t>ВМС/2-120/63/430</t>
  </si>
  <si>
    <t>ВМСБ/2-120/63/430</t>
  </si>
  <si>
    <t>ВМС/2-134/70/430</t>
  </si>
  <si>
    <t>ВМСБ/2-134/70/430</t>
  </si>
  <si>
    <t>ВМС/2-154/80/430</t>
  </si>
  <si>
    <t>ВМСБ/2-154/80/430</t>
  </si>
  <si>
    <t>ВАННЫ МОЕЧНЫЕ СВАРНЫЕ ТРЕХСЕКЦИОННЫЕ (ёмкость - нерж. сталь aisi 430)</t>
  </si>
  <si>
    <t>Ванна моечная трехсекционная сварная (ёмкость - нерж. сталь aisi 430, каркас уголок оцинк. сталь, сифон)</t>
  </si>
  <si>
    <t>ВМС/3-145/53</t>
  </si>
  <si>
    <t>1450х530х870                            (ёмкость 430х430х300)</t>
  </si>
  <si>
    <t>Ванна моечная трехсекционная сварная (ёмкость - нерж. сталь aisi 430, каркас уголок оцинк. сталь, борт, сифон)</t>
  </si>
  <si>
    <t>ВМСБ/3-145/53</t>
  </si>
  <si>
    <t>ВМС/3-175/60</t>
  </si>
  <si>
    <t>1750х600х870                            (ёмкость 530х500х400)</t>
  </si>
  <si>
    <t>ВМСБ/3-175/60</t>
  </si>
  <si>
    <t>ВМС/3-175/63</t>
  </si>
  <si>
    <t>1750х630х870                            (ёмкость 530х530х400)</t>
  </si>
  <si>
    <t>ВМСБ/3-175/63</t>
  </si>
  <si>
    <t>ВМС/3-198/70</t>
  </si>
  <si>
    <t>1980х700х870                            (ёмкость 600х600х450)</t>
  </si>
  <si>
    <t>ВМСБ/3-198/70</t>
  </si>
  <si>
    <t>Ванна моечная трехсекционная сварная (ёмкость - нерж. сталь aisi 430, каркас уголок нерж. сталь, сифон)</t>
  </si>
  <si>
    <t>ВМС/3-145/53/430</t>
  </si>
  <si>
    <t>Ванна моечная трехсекционная сварная (ёмкость - нерж. сталь aisi 430, каркас уголок нерж. сталь, борт, сифон)</t>
  </si>
  <si>
    <t>ВМСБ/3-145/53/430</t>
  </si>
  <si>
    <t>ВМС/3-175/60/430</t>
  </si>
  <si>
    <t>ВМСБ/3-175/60/430</t>
  </si>
  <si>
    <t>ВМС/3-175/63/430</t>
  </si>
  <si>
    <t>ВМСБ/3-175/63/430</t>
  </si>
  <si>
    <t>ВМС/3-198/70/430</t>
  </si>
  <si>
    <t>ВМСБ/3-198/70/430</t>
  </si>
  <si>
    <t>ВАННЫ КОТЛОМОЕЧНЫЕ СВАРНЫЕ (ёмкость - нерж. сталь aisi 430)</t>
  </si>
  <si>
    <t>Ванна котломоечная сварная (ёмкость - нерж. сталь aisi 430, каркас уголок оцинк. сталь, сифон)</t>
  </si>
  <si>
    <t>ВМС/1-100/53</t>
  </si>
  <si>
    <t>1000х530х870                            (ёмкость 900х430х300)</t>
  </si>
  <si>
    <t>Ванна котломоечная сварная (ёмкость - нерж. сталь aisi 430, каркас уголок нерж. сталь, сифон)</t>
  </si>
  <si>
    <t>ВМС/1-100/53/430</t>
  </si>
  <si>
    <t>ВМС/1-120/60</t>
  </si>
  <si>
    <t>1200х600х870                            (ёмкость 1100х500х400)</t>
  </si>
  <si>
    <t>ВМС/1-120/60/430</t>
  </si>
  <si>
    <t>ВМС/1-120/63</t>
  </si>
  <si>
    <t>1200х630х870                            (ёмкость 1100х530х400)</t>
  </si>
  <si>
    <t>ВМС/1-120/63/430</t>
  </si>
  <si>
    <t>ВМС/1-134/70</t>
  </si>
  <si>
    <t>1340х700х870                            (ёмкость 1240х600х450)</t>
  </si>
  <si>
    <t>ВМС/1-134/70/430</t>
  </si>
  <si>
    <t>ВМС/1-154/80</t>
  </si>
  <si>
    <t>1540х800х870                            (ёмкость 1440х700х450)</t>
  </si>
  <si>
    <t>ВМС/1-154/80/430</t>
  </si>
  <si>
    <t>ВАННЫ МОЕЧНЫЕ СВАРНЫЕ ОДНОСЕКЦИОННЫЕ С РАБОЧЕЙ ПОВЕРХНОСТЬЮ (ёмкость - нерж. сталь aisi 430)</t>
  </si>
  <si>
    <t>Каркас: уголок оцинк. сталь, рабочая поверхность</t>
  </si>
  <si>
    <t>Каркас: уголок оцинк. сталь, рабочая поверхность, борт</t>
  </si>
  <si>
    <t>Ванна моечная односекционная с рабочей поверхностью сварная (ёмкость - нерж. сталь aisi 430, каркас уголок оцинк. сталь, сифон)</t>
  </si>
  <si>
    <t>ВМСР/1-100/53</t>
  </si>
  <si>
    <t>Ванна моечная односекционная с рабочей поверхностью сварная (ёмкость - нерж. сталь aisi 430, каркас уголок оцинк. сталь, борт, сифон)</t>
  </si>
  <si>
    <t>ВМСБР/1-100/53 Л/П</t>
  </si>
  <si>
    <t>ВМСР/1-120/60</t>
  </si>
  <si>
    <t>ВМСБР/1-120/60 Л/П</t>
  </si>
  <si>
    <t>ВМСР/1-120/63</t>
  </si>
  <si>
    <t>ВМСБР/1-120/63 Л/П</t>
  </si>
  <si>
    <t>ВМСР/1-134/70</t>
  </si>
  <si>
    <t>ВМСБР/1-134/70 Л/П</t>
  </si>
  <si>
    <t>ВМСР/1-150/80</t>
  </si>
  <si>
    <t>1500х800х870                            (ёмкость 700х700х450)</t>
  </si>
  <si>
    <t>ВМСБР/1-150/80 Л/П</t>
  </si>
  <si>
    <t>Каркас: уголок нерж. cталь aisi 430, рабочая поверхность</t>
  </si>
  <si>
    <t>Каркас: уголок нерж. cталь aisi 430, рабочая поверхность, борт</t>
  </si>
  <si>
    <t>Ванна моечная односекционная с рабочей поверхностью сварная (ёмкость - нерж. сталь aisi 430, каркас уголок нерж. сталь, сифон)</t>
  </si>
  <si>
    <t>ВМСР/1-100/53/430</t>
  </si>
  <si>
    <t>Ванна моечная односекционная с рабочей поверхностью сварная (ёмкость - нерж. сталь aisi 430, каркас уголок нерж. сталь, борт, сифон)</t>
  </si>
  <si>
    <t>ВМСБР/1-100/53/430 Л/П</t>
  </si>
  <si>
    <t>ВМСР/1-120/60/430</t>
  </si>
  <si>
    <t>ВМСБР/1-120/60/430 Л/П</t>
  </si>
  <si>
    <t>ВМСР/1-120/63/430</t>
  </si>
  <si>
    <t>ВМСБР/1-120/63/430 Л/П</t>
  </si>
  <si>
    <t>ВМСР/1-134/70/430</t>
  </si>
  <si>
    <t>ВМСБР/1-134/70/430 Л/П</t>
  </si>
  <si>
    <t>ВМСР/1-150/80/430</t>
  </si>
  <si>
    <t>ВМСБР/1-150/80/430 Л/П</t>
  </si>
  <si>
    <t>ВАННЫ МОЕЧНЫЕ СВАРНЫЕ ДЛЯ САНИТАРНОЙ ОБРАБОТКИ ЯИЦ (ёмкость - нерж. сталь aisi 430)</t>
  </si>
  <si>
    <t>Ванна моечная для мойки яиц сварная (ёмкости - нерж. сталь aisi 430, каркас уголок оцинк. сталь, 4 сифона, 4 пробки, корзина)</t>
  </si>
  <si>
    <t>ВМЯ/1-53/53</t>
  </si>
  <si>
    <t>530х530х870                            (4 емкости 200х200х300)</t>
  </si>
  <si>
    <t>ВМЯ/1-63/63</t>
  </si>
  <si>
    <t>630х630х870                            (4 емкости 238х238х400)</t>
  </si>
  <si>
    <t>ВМЯ/1-70/70</t>
  </si>
  <si>
    <t>700х700х870                            (4 емкости 264х264х450)</t>
  </si>
  <si>
    <t>ВМЯ/1-80/80</t>
  </si>
  <si>
    <t>800х800х870                            (4 емкости 302х302х450)</t>
  </si>
  <si>
    <t>Ванна моечная для мойки яиц сварная (ёмкости - нерж. сталь aisi 430, каркас уголок нерж. сталь, 4 сифона, 4 пробки, корзина)</t>
  </si>
  <si>
    <t>ВМЯ/1-53/53/430</t>
  </si>
  <si>
    <t>Ванна моечная для мойки яиц сварная (ёмкости - нерж. сталь aisi 430, каркас уголок нерж. сталь, борт, 4 сифона, 4 пробки, корзина)</t>
  </si>
  <si>
    <t>ВМЯБ/1-53/53/430</t>
  </si>
  <si>
    <t>ВМЯ/1-63/63/430</t>
  </si>
  <si>
    <t>ВМЯБ/1-63/63/430</t>
  </si>
  <si>
    <t>ВМЯ/1-70/70/430</t>
  </si>
  <si>
    <t>ВМЯБ/1-70/70/430</t>
  </si>
  <si>
    <t>ВМЯ/1-80/80/430</t>
  </si>
  <si>
    <t>ВМЯБ/1-80/80/430</t>
  </si>
  <si>
    <t>ВАННЫ МОЕЧНЫЕ МОПОВЫЕ (ёмкость - нерж. сталь aisi 430)</t>
  </si>
  <si>
    <t>Каркас: нерж. труба  40х40, фартук с 3-х сторон</t>
  </si>
  <si>
    <t>ВМ/1-40/40</t>
  </si>
  <si>
    <t>400х400х400                            (ёмкость 300х300х150)</t>
  </si>
  <si>
    <t>ВМБ/1-40/40</t>
  </si>
  <si>
    <t>400х400х400 (700 с бортом)                            (ёмкость 330х330х150)</t>
  </si>
  <si>
    <t>ВМ/1-50/50</t>
  </si>
  <si>
    <t>500х500х400                            (ёмкость 400х400х150)</t>
  </si>
  <si>
    <t>ВМБ/1-50/50</t>
  </si>
  <si>
    <t>500х500х400 (700 с бортом)                            (ёмкость 430х430х150)</t>
  </si>
  <si>
    <t>ВМ/1-60/60</t>
  </si>
  <si>
    <t>600х600х400                            (ёмкость 500х500х150)</t>
  </si>
  <si>
    <t>ВМБ/1-60/60</t>
  </si>
  <si>
    <t>600х600х400 (700 с бортом)                            (ёмкость 530х530х150)</t>
  </si>
  <si>
    <t>ВАННЫ МОЕЧНЫЕ ЦЕЛЬНОТЯНУТЫЕ ОДНОСЕКЦИОННЫЕ (ёмкость - нерж. сталь. aisi 304)</t>
  </si>
  <si>
    <t>Ванна моечная цельнотянутая односекционная (ёмкость - нерж. сталь. aisi 304, каркас уголок оцинк. сталь, сифон)</t>
  </si>
  <si>
    <t>ВМЦ/1-60/60</t>
  </si>
  <si>
    <t>Ванна моечная цельнотянутая односекционная (ёмкость - нерж. сталь. aisi 304, каркас уголок нерж. сталь , сифон)</t>
  </si>
  <si>
    <t>ВМЦ/1-60/60/430</t>
  </si>
  <si>
    <t>ВМЦ/1-60/70</t>
  </si>
  <si>
    <t>600х700х870                            (ёмкость 500х500х300)</t>
  </si>
  <si>
    <t>ВМЦ/1-60/70/430</t>
  </si>
  <si>
    <t>ВМЦ/1-70/70</t>
  </si>
  <si>
    <t>700х700х870                            (ёмкость 600х500х300)</t>
  </si>
  <si>
    <t>ВМЦ/1-70/70/430</t>
  </si>
  <si>
    <t>ВМЦ/1-80/70</t>
  </si>
  <si>
    <t>800х700х870                            (ёмкость 700х500х400)</t>
  </si>
  <si>
    <t>ВМЦ/1-80/70/430</t>
  </si>
  <si>
    <t>ВМЦФ/1-60/60</t>
  </si>
  <si>
    <t>ВМЦФ/1-60/70</t>
  </si>
  <si>
    <t>ВМЦФ/1-70/70</t>
  </si>
  <si>
    <t>ВМЦФ/1-80/70</t>
  </si>
  <si>
    <t>ВАННЫ МОЕЧНЫЕ ЦЕЛЬНОТЯНУТЫЕ ДВУХСЕКЦИОННЫЕ (ёмкость - нерж. сталь. aisi 304)</t>
  </si>
  <si>
    <t>Ванна моечная цельнотянутая двухсекционная (ёмкость - нерж. сталь. aisi 304, каркас уголок оцинк. сталь, сифон)</t>
  </si>
  <si>
    <t>ВМЦ/2-120/60</t>
  </si>
  <si>
    <t>Ванна моечная цельнотянутая двухсекционная (ёмкость - нерж. сталь. aisi 304, каркас уголок нерж. сталь , сифон)</t>
  </si>
  <si>
    <t>ВМЦ/2-120/60/430</t>
  </si>
  <si>
    <t>ВМЦ/2-120/70</t>
  </si>
  <si>
    <t>1200х700х870                            (ёмкость 500х500х300)</t>
  </si>
  <si>
    <t>ВМЦ/2-120/70/430</t>
  </si>
  <si>
    <t>ВМЦ/2-140/70</t>
  </si>
  <si>
    <t>1400х700х870                            (ёмкость 600х500х300)</t>
  </si>
  <si>
    <t>ВМЦ/2-140/70/430</t>
  </si>
  <si>
    <t>ВМЦФ/2-120/60</t>
  </si>
  <si>
    <t>ВМЦФ/2-120/70</t>
  </si>
  <si>
    <t>ВМЦФ/2-140/70</t>
  </si>
  <si>
    <t>ВАННЫ МОЕЧНЫЕ ЦЕЛЬНОТЯНУТЫЕ ТРЕХСЕКЦИОННЫЕ (ёмкость - нерж. сталь. aisi 304)</t>
  </si>
  <si>
    <t>Ванна моечная цельнотянутая трехсекционная (ёмкость - нерж. сталь. aisi 304, каркас уголок оцинк. сталь, сифон)</t>
  </si>
  <si>
    <t>ВМЦ/3-180/60</t>
  </si>
  <si>
    <t>1800х600х870                           (ёмкость 400х500х250)</t>
  </si>
  <si>
    <t>Ванна моечная цельнотянутая трехсекционная (ёмкость - нерж. сталь. aisi 304, каркас уголок нерж. сталь , сифон)</t>
  </si>
  <si>
    <t>ВМЦ/3-180/60/430</t>
  </si>
  <si>
    <t>ВМЦ/3-180/70</t>
  </si>
  <si>
    <t>1800х700х870                           (ёмкость 500х500х300)</t>
  </si>
  <si>
    <t>ВМЦ/3-180/70/430</t>
  </si>
  <si>
    <t>ВМЦ/3-210/70</t>
  </si>
  <si>
    <t>2100х700х870                            (ёмкость 600х500х300)</t>
  </si>
  <si>
    <t>ВМЦ/3-210/70/430</t>
  </si>
  <si>
    <t>ВМЦФ/3-180/60</t>
  </si>
  <si>
    <t>ВМЦФ/3-180/70</t>
  </si>
  <si>
    <t>ВМЦФ/3-210/70</t>
  </si>
  <si>
    <t>ВАННЫ МОЕЧНЫЕ ЦЕЛЬНОТЯНУТЫЕ ОДНОСЕКЦИОННЫЕ С РАБОЧЕЙ ПОВЕРХНОСТЬЮ (ёмкость - нерж. сталь. aisi 304)</t>
  </si>
  <si>
    <t>Ванна моечная цельнотянутая односекционная с рабочей поверхностью (ёмкость - нерж. сталь. aisi 304, каркас уголок оцинк. сталь, сифон)</t>
  </si>
  <si>
    <t>ВМЦР/1-120/60 Л/П</t>
  </si>
  <si>
    <t>Ванна моечная цельнотянутая односекционная с рабочей поверхностью (ёмкость - нерж. сталь. aisi 304, каркас уголок нерж. сталь , сифон)</t>
  </si>
  <si>
    <t>ВМЦР/1-120/60/430 Л/П</t>
  </si>
  <si>
    <t>ВМЦР/1-120/70 Л/П</t>
  </si>
  <si>
    <t>ВМЦР/1-120/70/430  Л/П</t>
  </si>
  <si>
    <t>ВМЦР/1-140/70 Л/П</t>
  </si>
  <si>
    <t>ВМЦР/1-140/70/430 Л/П</t>
  </si>
  <si>
    <t>ВМЦФР/1-120/60 Л/П</t>
  </si>
  <si>
    <t>ВМЦФР/1-120/70 Л/П</t>
  </si>
  <si>
    <t>ВМЦФР/1-140/70 Л/П</t>
  </si>
  <si>
    <t>ВАННЫ МОЕЧНЫЕ ЦЕЛЬНОТЯНУТЫЕ ДВУХСЕКЦИОННЫЕ С РАБОЧЕЙ ПОВЕРХНОСТЬЮ (ёмкость - нерж. сталь. aisi 304)</t>
  </si>
  <si>
    <t>Ванна моечная цельнотянутая двухсекционная с рабочей поверхностью (ёмкость - нерж. сталь. aisi 304, каркас уголок оцинк. сталь, сифон)</t>
  </si>
  <si>
    <t>ВМЦР/2-180/60 Л/Ц/П</t>
  </si>
  <si>
    <t>Ванна моечная цельнотянутая двухсекционная с рабочей поверхностью (ёмкость - нерж. сталь. aisi 304, каркас уголок нерж. сталь , сифон)</t>
  </si>
  <si>
    <t>ВМЦР/2-180/60/430 Л/Ц/П</t>
  </si>
  <si>
    <t>ВМЦР/2-180/70 Л/Ц/П</t>
  </si>
  <si>
    <t>ВМЦР/2-180/70/430 Л/Ц/П</t>
  </si>
  <si>
    <t>ВМЦР/2-210/70 Л/Ц/П</t>
  </si>
  <si>
    <t>ВМЦР/2-210/70/430 Л/Ц/П</t>
  </si>
  <si>
    <t>ВМЦФР/2-180/60 Л/Ц/П</t>
  </si>
  <si>
    <t>ВМЦФР/2-180/70 Л/Ц/П</t>
  </si>
  <si>
    <t>ВМЦФР/2-210/70 Л/Ц/П</t>
  </si>
  <si>
    <t>ВАННЫ МОЕЧНЫЕ ЗАКРЫТЫЕ (ёмкость - нерж. сталь. aisi 304)</t>
  </si>
  <si>
    <t>Каркас: закрытая, нерж. cталь aisi 430, дверь распашная</t>
  </si>
  <si>
    <t>Каркас: закрытая, нерж. cталь aisi 430, двери купе</t>
  </si>
  <si>
    <t>Ванна моечная цельнотянутая закрытая односекционная (ёмкость - нерж. сталь. aisi 304, каркас нерж. cталь aisi 430, дверь распашная, сифон)</t>
  </si>
  <si>
    <t>ВМЦЗ/1-60/60</t>
  </si>
  <si>
    <t>Ванна моечная цельнотянутая закрытая двухсекционная (ёмкость - нерж. сталь. aisi 304, каркас нерж. cталь aisi 430, двери купе, борт, сифон)</t>
  </si>
  <si>
    <t>ВМЦЗ/2-120/60</t>
  </si>
  <si>
    <t>ВМЦЗ/1-60/70</t>
  </si>
  <si>
    <t>ВМЦЗ/2-120/70</t>
  </si>
  <si>
    <t>ВМЦЗ/1-70/70</t>
  </si>
  <si>
    <t>ВМЦЗ/2-140/70</t>
  </si>
  <si>
    <t>Каркас: закрытая, нерж. cталь aisi 430, двери купе, полка, рабочая поверхность</t>
  </si>
  <si>
    <t>Ванна моечная цельнотянутая закрытая односекционная с рабочей поверхностью (ёмкость - нерж. сталь. aisi 304, каркас нерж. cталь aisi 430, двери купе, полка, борт, сифон)</t>
  </si>
  <si>
    <t>ВМЦЗР/1-120/60</t>
  </si>
  <si>
    <t>ВМЦЗР/1-120/70</t>
  </si>
  <si>
    <t>ВМЦЗР/1-140/70</t>
  </si>
  <si>
    <t>РУКОМОЙНИКИ (ёмкость - нерж. сталь. aisi 304)</t>
  </si>
  <si>
    <t>Рукомойник напольный, каркас: уголок оцинк. сталь</t>
  </si>
  <si>
    <t>Рукомойник напольный, каркас: уголок нерж. cталь aisi 430</t>
  </si>
  <si>
    <t>Рукомойник напольный (ёмкость - нерж. сталь. aisi 304, каркас: уголок оцинк. сталь,  сифон)</t>
  </si>
  <si>
    <t>ВРК-50/60</t>
  </si>
  <si>
    <t>500х600х870                           (ёмкость 400х400х250)</t>
  </si>
  <si>
    <t>Рукомойник напольный (ёмкость - нерж. сталь. aisi 304, каркас: уголок нерж. cталь aisi 430, сифон)</t>
  </si>
  <si>
    <t>ВРК-50/60/430</t>
  </si>
  <si>
    <t>Рукомойник настенный</t>
  </si>
  <si>
    <t>Рукомойник напольный закрытый</t>
  </si>
  <si>
    <t>Рукомойник настенный (ёмкость - нерж. сталь. aisi 304,  сифон)</t>
  </si>
  <si>
    <t>ВРК-40/37</t>
  </si>
  <si>
    <t>400х370х290                           (ёмкость 325x265х150)</t>
  </si>
  <si>
    <t>Рукомойник напольный закрытый (ёмкость - нерж. сталь. aisi 304, каркас: уголок нерж. cталь aisi 430, сифон)</t>
  </si>
  <si>
    <t>ВРКЗ-50/60</t>
  </si>
  <si>
    <t>СТЕЛЛАЖИ КУХОННЫЕ  (4 полки  - нерж. сталь. aisi 430)</t>
  </si>
  <si>
    <t xml:space="preserve">ГАБАРИТЫ, мм </t>
  </si>
  <si>
    <t>Стеллаж кухонный разборный (4 сплошные полки  - нерж. сталь. aisi 430, каркас уголок оцинк. сталь)</t>
  </si>
  <si>
    <t xml:space="preserve">СК-60/30 </t>
  </si>
  <si>
    <t>600х300х1600</t>
  </si>
  <si>
    <t>Стеллаж кухонный разборный (4 сплошные полки  - нерж. сталь. aisi 430, каркас уголок нерж. сталь aisi 430)</t>
  </si>
  <si>
    <t xml:space="preserve">СК-60/30/430 </t>
  </si>
  <si>
    <t xml:space="preserve">СК-70/30 </t>
  </si>
  <si>
    <t>700х300х1600</t>
  </si>
  <si>
    <t xml:space="preserve">СК-70/30/430 </t>
  </si>
  <si>
    <t xml:space="preserve">СК-80/30 </t>
  </si>
  <si>
    <t>800х300х1600</t>
  </si>
  <si>
    <t xml:space="preserve">СК-80/30/430 </t>
  </si>
  <si>
    <t xml:space="preserve">СК-90/30 </t>
  </si>
  <si>
    <t>900х300х1600</t>
  </si>
  <si>
    <t xml:space="preserve">СК-90/30/430 </t>
  </si>
  <si>
    <t>СК-100/30</t>
  </si>
  <si>
    <t>1000х300х1600</t>
  </si>
  <si>
    <t>СК-100/30/430</t>
  </si>
  <si>
    <t xml:space="preserve">СК-120/30 </t>
  </si>
  <si>
    <t>1200х300х1600</t>
  </si>
  <si>
    <t xml:space="preserve">СК-120/30/430 </t>
  </si>
  <si>
    <t xml:space="preserve">СК-150/30 </t>
  </si>
  <si>
    <t>1500х300х1600</t>
  </si>
  <si>
    <t xml:space="preserve">СК-150/30/430 </t>
  </si>
  <si>
    <t xml:space="preserve">СК-180/30 </t>
  </si>
  <si>
    <t>1800х300х1600</t>
  </si>
  <si>
    <t xml:space="preserve">СК-180/30/430 </t>
  </si>
  <si>
    <t xml:space="preserve">СК-60/40 </t>
  </si>
  <si>
    <t>600х400х1600</t>
  </si>
  <si>
    <t xml:space="preserve">СК-60/40/430 </t>
  </si>
  <si>
    <t xml:space="preserve">СК-70/40 </t>
  </si>
  <si>
    <t>700х400х1600</t>
  </si>
  <si>
    <t xml:space="preserve">СК-70/40/430 </t>
  </si>
  <si>
    <t xml:space="preserve">СК-80/40 </t>
  </si>
  <si>
    <t>800х400х1600</t>
  </si>
  <si>
    <t xml:space="preserve">СК-80/40/430 </t>
  </si>
  <si>
    <t xml:space="preserve">СК-90/40 </t>
  </si>
  <si>
    <t>900х400х1600</t>
  </si>
  <si>
    <t xml:space="preserve">СК-90/40/430 </t>
  </si>
  <si>
    <t xml:space="preserve">СК-95/40 </t>
  </si>
  <si>
    <t>950х400х1600</t>
  </si>
  <si>
    <t xml:space="preserve">СК-95/40/430 </t>
  </si>
  <si>
    <t>СК-100/40</t>
  </si>
  <si>
    <t>1000х400х1600</t>
  </si>
  <si>
    <t>СК-100/40/430</t>
  </si>
  <si>
    <t xml:space="preserve">СК-120/40 </t>
  </si>
  <si>
    <t>1200х400х1600</t>
  </si>
  <si>
    <t xml:space="preserve">СК-120/40/430 </t>
  </si>
  <si>
    <t xml:space="preserve">СК-150/40 </t>
  </si>
  <si>
    <t>1500х400х1600</t>
  </si>
  <si>
    <t xml:space="preserve">СК-150/40/430 </t>
  </si>
  <si>
    <t xml:space="preserve">СК-180/40 </t>
  </si>
  <si>
    <t>1800х400х1600</t>
  </si>
  <si>
    <t xml:space="preserve">СК-180/40/430 </t>
  </si>
  <si>
    <t xml:space="preserve">СК-60/50 </t>
  </si>
  <si>
    <t>600х500х1600</t>
  </si>
  <si>
    <t xml:space="preserve">СК-60/50/430 </t>
  </si>
  <si>
    <t xml:space="preserve">СК-70/50 </t>
  </si>
  <si>
    <t>700х500х1600</t>
  </si>
  <si>
    <t xml:space="preserve">СК-70/50/430 </t>
  </si>
  <si>
    <t xml:space="preserve">СК-80/50 </t>
  </si>
  <si>
    <t>800х500х1600</t>
  </si>
  <si>
    <t xml:space="preserve">СК-80/50/430 </t>
  </si>
  <si>
    <t xml:space="preserve">СК-90/50 </t>
  </si>
  <si>
    <t>900х500х1600</t>
  </si>
  <si>
    <t xml:space="preserve">СК-90/50/430 </t>
  </si>
  <si>
    <t xml:space="preserve">СК-95/50 </t>
  </si>
  <si>
    <t>950х500х1600</t>
  </si>
  <si>
    <t xml:space="preserve">СК-95/50/430 </t>
  </si>
  <si>
    <t>СК-100/50</t>
  </si>
  <si>
    <t>1000х500х1600</t>
  </si>
  <si>
    <t>СК-100/50/430</t>
  </si>
  <si>
    <t xml:space="preserve">СК-120/50 </t>
  </si>
  <si>
    <t>1200х500х1600</t>
  </si>
  <si>
    <t xml:space="preserve">СК-120/50/430 </t>
  </si>
  <si>
    <t xml:space="preserve">СК-150/50 </t>
  </si>
  <si>
    <t>1500х500х1600</t>
  </si>
  <si>
    <t xml:space="preserve">СК-150/50/430 </t>
  </si>
  <si>
    <t xml:space="preserve">СК-180/50 </t>
  </si>
  <si>
    <t>1800х500х1600</t>
  </si>
  <si>
    <t xml:space="preserve">СК-180/50/430 </t>
  </si>
  <si>
    <t xml:space="preserve">СК-60/60 </t>
  </si>
  <si>
    <t>600х600х1600</t>
  </si>
  <si>
    <t xml:space="preserve">СК-60/60/430 </t>
  </si>
  <si>
    <t xml:space="preserve">СК-70/60 </t>
  </si>
  <si>
    <t>700х600х1600</t>
  </si>
  <si>
    <t xml:space="preserve">СК-70/60/430 </t>
  </si>
  <si>
    <t xml:space="preserve">СК-80/60 </t>
  </si>
  <si>
    <t>800х600х1600</t>
  </si>
  <si>
    <t xml:space="preserve">СК-80/60/430 </t>
  </si>
  <si>
    <t xml:space="preserve">СК-90/60 </t>
  </si>
  <si>
    <t>900х600х1600</t>
  </si>
  <si>
    <t xml:space="preserve">СК-90/60/430 </t>
  </si>
  <si>
    <t xml:space="preserve">СК-95/60 </t>
  </si>
  <si>
    <t>950х600х1600</t>
  </si>
  <si>
    <t xml:space="preserve">СК-95/60/430 </t>
  </si>
  <si>
    <t>СК-100/60</t>
  </si>
  <si>
    <t>1000х600х1600</t>
  </si>
  <si>
    <t>СК-100/60/430</t>
  </si>
  <si>
    <t xml:space="preserve">СК-120/60 </t>
  </si>
  <si>
    <t>1200х600х1600</t>
  </si>
  <si>
    <t xml:space="preserve">СК-120/60/430 </t>
  </si>
  <si>
    <t xml:space="preserve">СК-150/60 </t>
  </si>
  <si>
    <t>1500х600х1600</t>
  </si>
  <si>
    <t xml:space="preserve">СК-150/60/430 </t>
  </si>
  <si>
    <t xml:space="preserve">СК-180/60 </t>
  </si>
  <si>
    <t>1800х600х1600</t>
  </si>
  <si>
    <t xml:space="preserve">СК-180/60/430 </t>
  </si>
  <si>
    <t>Стеллаж кухонный сварной (4 сплошные  полки  - нерж. сталь. aisi 430, каркас нерж. труба  40х40)</t>
  </si>
  <si>
    <t xml:space="preserve">СКТ-60/30 </t>
  </si>
  <si>
    <t>Стеллаж кухонный разборный (4 сплошные полки  - нерж. сталь. aisi 430, каркас нерж. труба  40х40)</t>
  </si>
  <si>
    <t xml:space="preserve">СКТР-60/30 </t>
  </si>
  <si>
    <t xml:space="preserve">СКТ-70/30 </t>
  </si>
  <si>
    <t xml:space="preserve">СКТР-70/30 </t>
  </si>
  <si>
    <t xml:space="preserve">СКТ-80/30 </t>
  </si>
  <si>
    <t xml:space="preserve">СКТР-80/30 </t>
  </si>
  <si>
    <t xml:space="preserve">СКТ-90/30 </t>
  </si>
  <si>
    <t xml:space="preserve">СКТР-90/30 </t>
  </si>
  <si>
    <t>СКТ-100/30</t>
  </si>
  <si>
    <t>СКТР-100/30</t>
  </si>
  <si>
    <t xml:space="preserve">СКТ-120/30 </t>
  </si>
  <si>
    <t xml:space="preserve">СКТР-120/30 </t>
  </si>
  <si>
    <t xml:space="preserve">СКТ-150/30 </t>
  </si>
  <si>
    <t xml:space="preserve">СКТР-150/30 </t>
  </si>
  <si>
    <t xml:space="preserve">СКТ-180/30 </t>
  </si>
  <si>
    <t xml:space="preserve">СКТР-180/30 </t>
  </si>
  <si>
    <t xml:space="preserve">СКТ-60/40 </t>
  </si>
  <si>
    <t xml:space="preserve">СКТР-60/40 </t>
  </si>
  <si>
    <t xml:space="preserve">СКТ-70/40 </t>
  </si>
  <si>
    <t xml:space="preserve">СКТР-70/40 </t>
  </si>
  <si>
    <t xml:space="preserve">СКТ-80/40 </t>
  </si>
  <si>
    <t xml:space="preserve">СКТР-80/40 </t>
  </si>
  <si>
    <t xml:space="preserve">СКТ-90/40 </t>
  </si>
  <si>
    <t xml:space="preserve">СКТР-90/40 </t>
  </si>
  <si>
    <t>СКТ-100/40</t>
  </si>
  <si>
    <t>СКТР-100/40</t>
  </si>
  <si>
    <t xml:space="preserve">СКТ-120/40 </t>
  </si>
  <si>
    <t xml:space="preserve">СКТР-120/40 </t>
  </si>
  <si>
    <t xml:space="preserve">СКТ-150/40 </t>
  </si>
  <si>
    <t xml:space="preserve">СКТР-150/40 </t>
  </si>
  <si>
    <t xml:space="preserve">СКТ-180/40 </t>
  </si>
  <si>
    <t xml:space="preserve">СКТР-180/40 </t>
  </si>
  <si>
    <t xml:space="preserve">СКТ-60/50 </t>
  </si>
  <si>
    <t xml:space="preserve">СКТР-60/50 </t>
  </si>
  <si>
    <t xml:space="preserve">СКТ-80/50 </t>
  </si>
  <si>
    <t xml:space="preserve">СКТР-80/50 </t>
  </si>
  <si>
    <t xml:space="preserve">СКТ-90/50 </t>
  </si>
  <si>
    <t xml:space="preserve">СКТР-90/50 </t>
  </si>
  <si>
    <t>СКТ-100/50</t>
  </si>
  <si>
    <t>СКТР-100/50</t>
  </si>
  <si>
    <t xml:space="preserve">СКТ-120/50 </t>
  </si>
  <si>
    <t xml:space="preserve">СКТР-120/50 </t>
  </si>
  <si>
    <t xml:space="preserve">СКТ-150/50 </t>
  </si>
  <si>
    <t xml:space="preserve">СКТР-150/50 </t>
  </si>
  <si>
    <t xml:space="preserve">СКТ-180/50 </t>
  </si>
  <si>
    <t xml:space="preserve">СКТР-180/50 </t>
  </si>
  <si>
    <t xml:space="preserve">СКТ-60/60 </t>
  </si>
  <si>
    <t xml:space="preserve">СКТР-60/60 </t>
  </si>
  <si>
    <t xml:space="preserve">СКТ-90/60 </t>
  </si>
  <si>
    <t xml:space="preserve">СКТР-90/60 </t>
  </si>
  <si>
    <t>СКТ-100/60</t>
  </si>
  <si>
    <t>СКТР-100/60</t>
  </si>
  <si>
    <t xml:space="preserve">СКТ-120/60 </t>
  </si>
  <si>
    <t xml:space="preserve">СКТР-120/60 </t>
  </si>
  <si>
    <t xml:space="preserve">СКТ-150/60 </t>
  </si>
  <si>
    <t xml:space="preserve">СКТР-150/60 </t>
  </si>
  <si>
    <t xml:space="preserve">СКТ-180/60 </t>
  </si>
  <si>
    <t xml:space="preserve">СКТР-180/60 </t>
  </si>
  <si>
    <t>СТЕЛЛАЖИ ПЕРФОРИРОВАННЫЕ (4 полки перфорированные  - нерж. сталь. aisi 430, каркас нерж. труба  40х40)</t>
  </si>
  <si>
    <t>Стеллаж перфорированный (4 полки-перфорированные  - нерж. сталь. aisi 430, каркас уголок оцинк. сталь)</t>
  </si>
  <si>
    <t xml:space="preserve">СКП-60/40 </t>
  </si>
  <si>
    <t>Стеллаж перфорированный (4 полки-перфорированные - нерж. сталь. aisi 430, каркас уголок нерж. сталь aisi 430)</t>
  </si>
  <si>
    <t xml:space="preserve">СКП-60/40/430 </t>
  </si>
  <si>
    <t xml:space="preserve">СКП-90/40 </t>
  </si>
  <si>
    <t xml:space="preserve">СКП-90/40/430 </t>
  </si>
  <si>
    <t>СКП-100/40</t>
  </si>
  <si>
    <t>СКП-100/40/430</t>
  </si>
  <si>
    <t xml:space="preserve">СКП-120/40 </t>
  </si>
  <si>
    <t xml:space="preserve">СКП-120/40/430 </t>
  </si>
  <si>
    <t xml:space="preserve">СКП-150/40 </t>
  </si>
  <si>
    <t xml:space="preserve">СКП-150/40/430 </t>
  </si>
  <si>
    <t xml:space="preserve">СКП-60/50 </t>
  </si>
  <si>
    <t xml:space="preserve">СКП-60/50/430 </t>
  </si>
  <si>
    <t xml:space="preserve">СКП-90/50 </t>
  </si>
  <si>
    <t xml:space="preserve">СКП-90/50/430 </t>
  </si>
  <si>
    <t>СКП-100/50</t>
  </si>
  <si>
    <t>СКП-100/50/430</t>
  </si>
  <si>
    <t xml:space="preserve">СКП-120/50 </t>
  </si>
  <si>
    <t xml:space="preserve">СКП-120/50/430 </t>
  </si>
  <si>
    <t xml:space="preserve">СКП-150/50 </t>
  </si>
  <si>
    <t xml:space="preserve">СКП-150/50/430 </t>
  </si>
  <si>
    <t xml:space="preserve">СКП-60/60 </t>
  </si>
  <si>
    <t xml:space="preserve">СКП-60/60/430 </t>
  </si>
  <si>
    <t xml:space="preserve">СКП-90/60 </t>
  </si>
  <si>
    <t xml:space="preserve">СКП-90/60/430 </t>
  </si>
  <si>
    <t>СКП-100/60</t>
  </si>
  <si>
    <t>СКП-100/60/430</t>
  </si>
  <si>
    <t xml:space="preserve">СКП-120/60 </t>
  </si>
  <si>
    <t xml:space="preserve">СКП-120/60/430 </t>
  </si>
  <si>
    <t xml:space="preserve">СКП-150/60 </t>
  </si>
  <si>
    <t xml:space="preserve">СКП-150/60/430 </t>
  </si>
  <si>
    <t>Стеллаж перфорированный сварной (4 полки-перфорированные  - нерж. сталь. aisi 430, каркас труба 40х40)</t>
  </si>
  <si>
    <t xml:space="preserve">СКТП-60/40 </t>
  </si>
  <si>
    <r>
      <t xml:space="preserve">Стеллаж перфорированный </t>
    </r>
    <r>
      <rPr>
        <b/>
        <sz val="10"/>
        <color indexed="8"/>
        <rFont val="Trebuchet MS"/>
        <family val="2"/>
        <charset val="204"/>
      </rPr>
      <t>разборный</t>
    </r>
    <r>
      <rPr>
        <sz val="10"/>
        <color indexed="8"/>
        <rFont val="Trebuchet MS"/>
        <family val="2"/>
        <charset val="204"/>
      </rPr>
      <t xml:space="preserve"> (4 полки-перфорированные  - нерж. сталь. aisi 430, каркас труба 40х40)</t>
    </r>
  </si>
  <si>
    <t xml:space="preserve">СКТПР-60/40 </t>
  </si>
  <si>
    <t xml:space="preserve">СКТП-90/40 </t>
  </si>
  <si>
    <t xml:space="preserve">СКТПР-90/40 </t>
  </si>
  <si>
    <t>СКТП-100/40</t>
  </si>
  <si>
    <t>СКТПР-100/40</t>
  </si>
  <si>
    <t xml:space="preserve">СКТП-120/40 </t>
  </si>
  <si>
    <t xml:space="preserve">СКТПР-120/40 </t>
  </si>
  <si>
    <t xml:space="preserve">СКТП-150/40 </t>
  </si>
  <si>
    <t xml:space="preserve">СКТПР-150/40 </t>
  </si>
  <si>
    <t xml:space="preserve">СКТП-60/50 </t>
  </si>
  <si>
    <t xml:space="preserve">СКТПР-60/50 </t>
  </si>
  <si>
    <t xml:space="preserve">СКТП-90/50 </t>
  </si>
  <si>
    <t xml:space="preserve">СКТПР-90/50 </t>
  </si>
  <si>
    <t>СКТП-100/50</t>
  </si>
  <si>
    <t>СКТПР-100/50</t>
  </si>
  <si>
    <t xml:space="preserve">СКТП-120/50 </t>
  </si>
  <si>
    <t xml:space="preserve">СКТПР-120/50 </t>
  </si>
  <si>
    <t xml:space="preserve">СКТП-150/50 </t>
  </si>
  <si>
    <t xml:space="preserve">СКТПР-150/50 </t>
  </si>
  <si>
    <t xml:space="preserve">СКТП-60/60 </t>
  </si>
  <si>
    <t xml:space="preserve">СКТПР-60/60 </t>
  </si>
  <si>
    <t xml:space="preserve">СКТП-90/60 </t>
  </si>
  <si>
    <t xml:space="preserve">СКТПР-90/60 </t>
  </si>
  <si>
    <t>СКТП-100/60</t>
  </si>
  <si>
    <t>СКТПР-100/60</t>
  </si>
  <si>
    <t xml:space="preserve">СКТП-120/60 </t>
  </si>
  <si>
    <t xml:space="preserve">СКТПР-120/60 </t>
  </si>
  <si>
    <t xml:space="preserve">СКТП-150/60 </t>
  </si>
  <si>
    <t xml:space="preserve">СКТПР-150/60 </t>
  </si>
  <si>
    <t>СТЕЛЛАЖИ РЕШЕТЧАТЫЕ (4 полки решетки  - нерж. сталь. aisi 430)</t>
  </si>
  <si>
    <t>Стеллаж решетчатый (4 полки-решетки  - нерж. сталь. aisi 430, каркас уголок оцинк. сталь)</t>
  </si>
  <si>
    <t xml:space="preserve">СКР-60/40 </t>
  </si>
  <si>
    <t>Стеллаж решетчатый (4 полки-решетки  - нерж. сталь. aisi 430, каркас уголок нерж. сталь aisi 430)</t>
  </si>
  <si>
    <t xml:space="preserve">СКР-60/40/430 </t>
  </si>
  <si>
    <t xml:space="preserve">СКР-90/40 </t>
  </si>
  <si>
    <t xml:space="preserve">СКР-90/40/430 </t>
  </si>
  <si>
    <t xml:space="preserve">СКР-120/40 </t>
  </si>
  <si>
    <t xml:space="preserve">СКР-120/40/430 </t>
  </si>
  <si>
    <t xml:space="preserve">СКР-150/40 </t>
  </si>
  <si>
    <t xml:space="preserve">СКР-150/40/430 </t>
  </si>
  <si>
    <t xml:space="preserve">СКР-60/50 </t>
  </si>
  <si>
    <t xml:space="preserve">СКР-60/50/430 </t>
  </si>
  <si>
    <t xml:space="preserve">СКР-90/50 </t>
  </si>
  <si>
    <t xml:space="preserve">СКР-90/50/430 </t>
  </si>
  <si>
    <t xml:space="preserve">СКР-120/50 </t>
  </si>
  <si>
    <t xml:space="preserve">СКР-120/50/430 </t>
  </si>
  <si>
    <t xml:space="preserve">СКР-150/50 </t>
  </si>
  <si>
    <t xml:space="preserve">СКР-150/50/430 </t>
  </si>
  <si>
    <t>СТЕЛЛАЖИ ДЛЯ СУШКИ ТАРЕЛОК (4 полки - нерж. сталь. aisi 430)</t>
  </si>
  <si>
    <t>Стеллаж для сушки тарелок (4 полки - нерж. сталь. aisi 430, каркас уголок нерж. сталь aisi 430)</t>
  </si>
  <si>
    <t>СКС-90/30/430</t>
  </si>
  <si>
    <t>СКС-120/30/430</t>
  </si>
  <si>
    <t>СТЕЛЛАЖИ ДЛЯ СУШКИ ПОДНОСОВ (4 полки - нерж. сталь. aisi 430)</t>
  </si>
  <si>
    <t>Каркас: на колесах, уголок нерж. cталь aisi 430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</si>
  <si>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78 подносов размером до 500х360мм )</t>
  </si>
  <si>
    <t>СДПК-100/53/430</t>
  </si>
  <si>
    <t>1000х535х1600</t>
  </si>
  <si>
    <t>Стеллаж для сушки подносов  (3 полки - нерж. сталь. aisi 430, каркас уголок нерж. сталь aisi 430, съемный поддон для слива, вместимость 78 подносов размером до 500х360мм )</t>
  </si>
  <si>
    <t>СДП-100/53/430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</si>
  <si>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120 подносов размером до 500х360мм )</t>
  </si>
  <si>
    <t>СДПК-150/53/430</t>
  </si>
  <si>
    <t>1500х535х1600</t>
  </si>
  <si>
    <t>Стеллаж для сушки подносов (3 полки - нерж. сталь. aisi 430, каркас уголок нерж. сталь aisi 430, съемный поддон для слива, вместимость 120 подносов размером до 500х360мм)</t>
  </si>
  <si>
    <t>СДП-150/53/430</t>
  </si>
  <si>
    <t xml:space="preserve">ПОЛКИ </t>
  </si>
  <si>
    <t>ПОЛКИ НАСТЕННЫЕ ОТКРЫТЫЕ (нерж. сталь  aisi 430)</t>
  </si>
  <si>
    <t>Полка сплошная одно-уровневая нерж. сталь  aisi 430</t>
  </si>
  <si>
    <t>ПРОИЗВОДИТЕЛЬ</t>
  </si>
  <si>
    <t>Полка настенная сплошная (нерж. сталь  aisi 430)</t>
  </si>
  <si>
    <t>ПК-60/30</t>
  </si>
  <si>
    <t>КОБОР</t>
  </si>
  <si>
    <t>600х300х200</t>
  </si>
  <si>
    <t>ПК-80/30</t>
  </si>
  <si>
    <t>800х300х200</t>
  </si>
  <si>
    <t>ПК-90/30</t>
  </si>
  <si>
    <t>900х300х200</t>
  </si>
  <si>
    <t>ПК-100/30</t>
  </si>
  <si>
    <t>1000х300х200</t>
  </si>
  <si>
    <t>ПК-120/30</t>
  </si>
  <si>
    <t>1200х300х200</t>
  </si>
  <si>
    <t>ПК-150/30</t>
  </si>
  <si>
    <t>1500х300х200</t>
  </si>
  <si>
    <t xml:space="preserve">ПК-60/40 </t>
  </si>
  <si>
    <t>600х400х200</t>
  </si>
  <si>
    <t xml:space="preserve">ПК-80/40 </t>
  </si>
  <si>
    <t>800х400х200</t>
  </si>
  <si>
    <t xml:space="preserve">ПК-90/40 </t>
  </si>
  <si>
    <t>900х400х200</t>
  </si>
  <si>
    <t xml:space="preserve">ПК-100/40 </t>
  </si>
  <si>
    <t>1000х400х200</t>
  </si>
  <si>
    <t xml:space="preserve">ПК-120/40 </t>
  </si>
  <si>
    <t>1200х400х200</t>
  </si>
  <si>
    <t xml:space="preserve">ПК-150/40 </t>
  </si>
  <si>
    <t>1500х400х200</t>
  </si>
  <si>
    <t>Полка сплошная двух-уровневая, нерж. сталь  aisi 430</t>
  </si>
  <si>
    <t>Полка настенная двух-уровневая (нерж. сталь  aisi 430)</t>
  </si>
  <si>
    <t>ПК2-60/30</t>
  </si>
  <si>
    <t>600х300х550</t>
  </si>
  <si>
    <t>ПК2-90/30</t>
  </si>
  <si>
    <t>900х300х550</t>
  </si>
  <si>
    <t>ПК2-120/30</t>
  </si>
  <si>
    <t>1200х300х550</t>
  </si>
  <si>
    <t>ПК2-150/30</t>
  </si>
  <si>
    <t>1500х300х550</t>
  </si>
  <si>
    <t xml:space="preserve">ПК2-60/40 </t>
  </si>
  <si>
    <t>600х400х550</t>
  </si>
  <si>
    <t xml:space="preserve">ПК2-90/40 </t>
  </si>
  <si>
    <t>900х400х550</t>
  </si>
  <si>
    <t xml:space="preserve">ПК2-120/40 </t>
  </si>
  <si>
    <t>1200х400х550</t>
  </si>
  <si>
    <t xml:space="preserve">ПК2-150/40 </t>
  </si>
  <si>
    <t>1500х400х550</t>
  </si>
  <si>
    <t>Полка настенная перфорированная (нерж. сталь  aisi 430)</t>
  </si>
  <si>
    <t>ПР-60/30</t>
  </si>
  <si>
    <t>ПР-90/30</t>
  </si>
  <si>
    <t>ПР-120/30</t>
  </si>
  <si>
    <t>ПР-150/30</t>
  </si>
  <si>
    <t xml:space="preserve">ПР-60/40 </t>
  </si>
  <si>
    <t xml:space="preserve">ПР-90/40 </t>
  </si>
  <si>
    <t xml:space="preserve">ПР-120/40 </t>
  </si>
  <si>
    <t xml:space="preserve">ПР-150/40 </t>
  </si>
  <si>
    <t>Полка для досок, нерж. сталь  aisi 430</t>
  </si>
  <si>
    <t>Полка настенная для досок (на 4 доски, нерж. сталь. )</t>
  </si>
  <si>
    <t>ПКД-30/25</t>
  </si>
  <si>
    <t>300х250х450</t>
  </si>
  <si>
    <t>Полка настенная для досок (на 9 досок, нерж. сталь.)</t>
  </si>
  <si>
    <t>ПКД-60/25</t>
  </si>
  <si>
    <t>600х250х450</t>
  </si>
  <si>
    <t>Полка настенная для досок (на 4 доски, нерж. сталь.)</t>
  </si>
  <si>
    <t>ПКД-30/35</t>
  </si>
  <si>
    <t>300х350х450</t>
  </si>
  <si>
    <t>ПКД-60/35</t>
  </si>
  <si>
    <t>600х350х450</t>
  </si>
  <si>
    <t>Полка для крышек, нерж. сталь  aisi 430</t>
  </si>
  <si>
    <t>Полка настенная для крышек (на 7 крышек, нерж. сталь.)</t>
  </si>
  <si>
    <t>ПКК-30/35</t>
  </si>
  <si>
    <t>300х350х270</t>
  </si>
  <si>
    <t>Полка настенная для крышек (на 15 крышек, нерж. сталь.)</t>
  </si>
  <si>
    <t>ПКК-60/35</t>
  </si>
  <si>
    <t>600х350х270</t>
  </si>
  <si>
    <t>Полка для сушки тарелок, нерж. сталь  aisi 430</t>
  </si>
  <si>
    <t>ПКТ-90/30</t>
  </si>
  <si>
    <t>900х300х300</t>
  </si>
  <si>
    <t>ПКТ-120/30</t>
  </si>
  <si>
    <t>1200х300х300</t>
  </si>
  <si>
    <t>Полка для сушки посуды, нерж. сталь  aisi 430</t>
  </si>
  <si>
    <t>Полка настенная для сушки стаканов (поддон,  нерж. сталь.)</t>
  </si>
  <si>
    <t>ПКС-90/30</t>
  </si>
  <si>
    <t>ПКС-120/30</t>
  </si>
  <si>
    <t>ШКАФЫ-ПОЛКИ НАСТЕННЫЕ (нерж. сталь  aisi 430)</t>
  </si>
  <si>
    <t>Шкаф-полка открытая, нерж. сталь  aisi 430</t>
  </si>
  <si>
    <t>Шкаф-полка открытая (нерж. сталь  aisi 430, полка)</t>
  </si>
  <si>
    <t xml:space="preserve">ПШ-60/35 </t>
  </si>
  <si>
    <t>600х350х600</t>
  </si>
  <si>
    <t xml:space="preserve">ПШ-90/35 </t>
  </si>
  <si>
    <t>900х350х600</t>
  </si>
  <si>
    <t xml:space="preserve">ПШ-100/35 </t>
  </si>
  <si>
    <t>1000х350х600</t>
  </si>
  <si>
    <t xml:space="preserve">ПШ-120/35 </t>
  </si>
  <si>
    <t>1200х350х600</t>
  </si>
  <si>
    <t xml:space="preserve">ПШ-150/35 </t>
  </si>
  <si>
    <t>1500х350х600</t>
  </si>
  <si>
    <r>
      <t>Шкаф-полка открытая, нерж. сталь  aisi 430</t>
    </r>
    <r>
      <rPr>
        <b/>
        <sz val="10"/>
        <color rgb="FFFF0000"/>
        <rFont val="Trebuchet MS"/>
        <family val="2"/>
        <charset val="204"/>
      </rPr>
      <t xml:space="preserve"> (ширина 400 мм)</t>
    </r>
  </si>
  <si>
    <t xml:space="preserve">ПШ-60/40 </t>
  </si>
  <si>
    <t>600х400х600</t>
  </si>
  <si>
    <t xml:space="preserve">ПШ-90/40 </t>
  </si>
  <si>
    <t>900х400х600</t>
  </si>
  <si>
    <t xml:space="preserve">ПШ-100/40 </t>
  </si>
  <si>
    <t xml:space="preserve">ПШ-120/40 </t>
  </si>
  <si>
    <t xml:space="preserve">ПШ-150/40 </t>
  </si>
  <si>
    <t>Шкаф-полка закрытая, нерж. сталь  aisi 430</t>
  </si>
  <si>
    <t>Шкаф-полка закрытая (нерж. сталь  aisi 430, полка, двери-купе)</t>
  </si>
  <si>
    <t xml:space="preserve">ПШЗ-90/35 </t>
  </si>
  <si>
    <t xml:space="preserve">ПШЗ-100/35 </t>
  </si>
  <si>
    <t xml:space="preserve">ПШЗ-120/35 </t>
  </si>
  <si>
    <t xml:space="preserve">ПШЗ-150/35 </t>
  </si>
  <si>
    <r>
      <t xml:space="preserve">Шкаф-полка закрытая, нерж. сталь  aisi 430  </t>
    </r>
    <r>
      <rPr>
        <b/>
        <sz val="10"/>
        <color rgb="FFFF0000"/>
        <rFont val="Trebuchet MS"/>
        <family val="2"/>
        <charset val="204"/>
      </rPr>
      <t>(ширина 400 мм)</t>
    </r>
  </si>
  <si>
    <t xml:space="preserve">ПШЗ-90/40 </t>
  </si>
  <si>
    <t xml:space="preserve">ПШЗ-100/40 </t>
  </si>
  <si>
    <t xml:space="preserve">ПШЗ-120/40 </t>
  </si>
  <si>
    <t xml:space="preserve">ПШЗ-150/40 </t>
  </si>
  <si>
    <t>Шкаф-полка для сушки посуды, нерж. сталь  aisi 430</t>
  </si>
  <si>
    <t>Шкаф-полка для сушки посуды (на 30 тарелок, нерж. сталь  aisi 430)</t>
  </si>
  <si>
    <t xml:space="preserve">ПШС-90/35 </t>
  </si>
  <si>
    <t xml:space="preserve">ПШС-120/35 </t>
  </si>
  <si>
    <r>
      <t xml:space="preserve">Шкаф-полка для сушки посуды, нерж. сталь  aisi 430  </t>
    </r>
    <r>
      <rPr>
        <b/>
        <sz val="10"/>
        <color rgb="FFFF0000"/>
        <rFont val="Trebuchet MS"/>
        <family val="2"/>
        <charset val="204"/>
      </rPr>
      <t xml:space="preserve"> (ширина 400 мм)</t>
    </r>
  </si>
  <si>
    <t>ПШС-90/40</t>
  </si>
  <si>
    <t>ПШС-120/40</t>
  </si>
  <si>
    <t xml:space="preserve">ПШСЗ-90/35 </t>
  </si>
  <si>
    <t xml:space="preserve">ПШСЗ-120/35 </t>
  </si>
  <si>
    <r>
      <t>Шкаф-полка для сушки посуды, нерж. сталь  aisi 430</t>
    </r>
    <r>
      <rPr>
        <b/>
        <sz val="10"/>
        <color rgb="FFFF0000"/>
        <rFont val="Trebuchet MS"/>
        <family val="2"/>
        <charset val="204"/>
      </rPr>
      <t xml:space="preserve">  (ширина 400 мм)</t>
    </r>
  </si>
  <si>
    <t>ПШСЗ-90/40</t>
  </si>
  <si>
    <t xml:space="preserve">ПШСЗ-120/40 </t>
  </si>
  <si>
    <t>ПОЛКИ НАСТОЛЬНЫЕ (нерж. сталь  aisi 430)</t>
  </si>
  <si>
    <t>Полки настольные одноярусные, нерж. сталь  aisi 430</t>
  </si>
  <si>
    <t>Полка настольная одноярусная (нерж. сталь  aisi 430)</t>
  </si>
  <si>
    <t xml:space="preserve">ПН-90/35 </t>
  </si>
  <si>
    <t>900х350х350</t>
  </si>
  <si>
    <t xml:space="preserve">ПН-120/35 </t>
  </si>
  <si>
    <t>1200х350х350</t>
  </si>
  <si>
    <t>ПН-150/35</t>
  </si>
  <si>
    <t>1500х350х350</t>
  </si>
  <si>
    <t>Полки настольные двухярусные, нерж. сталь  aisi 430</t>
  </si>
  <si>
    <t>Полка настольная двухярусная (нерж. сталь  aisi 430)</t>
  </si>
  <si>
    <t xml:space="preserve">ПН/2-90/35 </t>
  </si>
  <si>
    <t>900х350х550</t>
  </si>
  <si>
    <t xml:space="preserve">ПН/2-120/35 </t>
  </si>
  <si>
    <t>1200х350х550</t>
  </si>
  <si>
    <t>ПН/2-150/35</t>
  </si>
  <si>
    <t>1500х350х550</t>
  </si>
  <si>
    <t>ПОЛКИ НАСТОЛЬНЫЕ ТЕПЛОВЫЕ (нерж. сталь  aisi 430)</t>
  </si>
  <si>
    <t>Полки настольные тепловые одноярусные, нерж. сталь  aisi 430</t>
  </si>
  <si>
    <t>Полка настольная тепловая одноярусная (полка с инфрокрасным подогревом, нерж. сталь  aisi 430)</t>
  </si>
  <si>
    <t xml:space="preserve">ПНТ-90/35 </t>
  </si>
  <si>
    <t>900х350х400</t>
  </si>
  <si>
    <t xml:space="preserve">ПНТ-120/35 </t>
  </si>
  <si>
    <t>1200х350х400</t>
  </si>
  <si>
    <t>ПНТ-150/35</t>
  </si>
  <si>
    <t>1500х350х400</t>
  </si>
  <si>
    <t>Полки настольные тепловые двухярусные, нерж. сталь  aisi 430</t>
  </si>
  <si>
    <t>Полка настольная тепловая двухъярусная (нижняя полка с инфрокрасным подогревом, нерж. сталь  aisi 430)</t>
  </si>
  <si>
    <t xml:space="preserve">ПНТ/2-90/35 </t>
  </si>
  <si>
    <t>900х350х675</t>
  </si>
  <si>
    <t xml:space="preserve">ПНТ/2-120/35 </t>
  </si>
  <si>
    <t>1200х350х675</t>
  </si>
  <si>
    <t>ПНТ/2-150/35</t>
  </si>
  <si>
    <t>1500х350х675</t>
  </si>
  <si>
    <t>ПОДСТАВКИ ПОД ПАРОКОНВЕКТОМАТЫ (нерж. сталь aisi 430)</t>
  </si>
  <si>
    <t>Каркас: нерж. труба  40х40, нерж. сталь aisi 430</t>
  </si>
  <si>
    <t>Подставка под пароконвектомат RATIONAL (2 ряда по 7 уровней для GN 1/1, нерж. сталь aisi 430)</t>
  </si>
  <si>
    <t>ПП-84/72</t>
  </si>
  <si>
    <t>845х724х696</t>
  </si>
  <si>
    <t>Подставка под пароконвектомат UNOX  XVC (2 ряда по 6 уровней для GN 1/1, нерж. сталь aisi 430)</t>
  </si>
  <si>
    <t>ПП-75/70</t>
  </si>
  <si>
    <t>750х700х780</t>
  </si>
  <si>
    <t>Подставка под пароконвектомат UNOX  XBC (2 ряда по 7 уровней для противней 600х400, нерж. сталь aisi 430)</t>
  </si>
  <si>
    <t>ПП-90/86</t>
  </si>
  <si>
    <t>900х860х780</t>
  </si>
  <si>
    <t>Подставка под пароконвектомат UNOX XF  (1 ряд 7 уровней для противней 460х330, нерж. сталь aisi 430)</t>
  </si>
  <si>
    <t>ПП-60/52</t>
  </si>
  <si>
    <t>600х520х780</t>
  </si>
  <si>
    <t>Подставка под печь UNOX  XF (1 ряд 7 уровней для противней 600х400, нерж. сталь aisi 430)</t>
  </si>
  <si>
    <t>ПП-80/64</t>
  </si>
  <si>
    <t>800х640х780</t>
  </si>
  <si>
    <t>Подставка под печь UNOX  XEBC (1 ряд 7 уровней для противней 600х400, нерж. сталь aisi 430)</t>
  </si>
  <si>
    <t>ПП-86/70</t>
  </si>
  <si>
    <t>860х700х780</t>
  </si>
  <si>
    <t>Подставка под пароконвектомат GARBIN мод. 45/46/61/64 (2 ряда по 7 уровней для GN 1/1, нерж. сталь aisi 430)</t>
  </si>
  <si>
    <t>ПП-96/74</t>
  </si>
  <si>
    <t>965х740х880</t>
  </si>
  <si>
    <t>Подставка под пароконвектомат GARBIN мод. 44 (7 уровней для противней 600х400, нерж. сталь aisi 430)</t>
  </si>
  <si>
    <t>ПП-76/88</t>
  </si>
  <si>
    <t>760х885х880</t>
  </si>
  <si>
    <t>Подставка под пароконвектомат ANGELO PO (2 ряда по 7 уровней для GN 1/1, нерж. сталь aisi 430)</t>
  </si>
  <si>
    <t>ПП-97/77</t>
  </si>
  <si>
    <t>970x770x700</t>
  </si>
  <si>
    <t>Подставка под шкаф пекарский GIERRE (2 ряда по 5 уровней для противней 600х400, нерж. сталь aisi 430)</t>
  </si>
  <si>
    <t>ПП-98/90</t>
  </si>
  <si>
    <t xml:space="preserve">980х900х550 </t>
  </si>
  <si>
    <t>Подставка под пароконвектомат Abat ЧТТ (2 ряда по 5 уровней для GN 1/1, нерж. сталь aisi 430)</t>
  </si>
  <si>
    <t>ПП-84/70</t>
  </si>
  <si>
    <t>840х700х650</t>
  </si>
  <si>
    <t>Подставка под пароконвектомат ELECTROLUX (2 ряда по 7 уровней для GN 1/1, нерж. сталь aisi 430)</t>
  </si>
  <si>
    <t>ПП-89/76</t>
  </si>
  <si>
    <t>890х760х800</t>
  </si>
  <si>
    <t>Подставка под пароконвектомат Giorik KH/KP, (7 уровней направляющих GN 1/1, нерж. сталь AISI 430) </t>
  </si>
  <si>
    <t xml:space="preserve"> ПП-52/70</t>
  </si>
  <si>
    <t>520х700х750</t>
  </si>
  <si>
    <t>Подставка под пароконвектомат Giorik SBHE/MDE/MPE, (2 ряда по 7 уровней направляющих GN 1/1, нерж. сталь AISI 430) </t>
  </si>
  <si>
    <t xml:space="preserve"> ПП-85/70 </t>
  </si>
  <si>
    <t> 850х700х750</t>
  </si>
  <si>
    <t>Подставка под пароконвектомат 430 XVC EVOLUTION (1 ряд, 7 уровней направляющихнерж. сталь AISI 430)</t>
  </si>
  <si>
    <t>750х700х700</t>
  </si>
  <si>
    <t>Подставка под посудомоечную машину МПК-500Ф (1 ряд, 2 уровня направляющих под посудомоечные кассеты 500х500х100мм,нерж. сталь AISI 430)</t>
  </si>
  <si>
    <t>ППМ-59/60</t>
  </si>
  <si>
    <t>590х600х500</t>
  </si>
  <si>
    <t>ПОДСТАВКИ ПОД ПЕЧЬ ДЛЯ ПИЦЦЫ (нерж. сталь aisi 430)</t>
  </si>
  <si>
    <t>Подставка под печь для пиццы FIMAR (Каркас: нерж. труба  40х40, нерж. сталь aisi 430, полка)</t>
  </si>
  <si>
    <t>ПП-90/73</t>
  </si>
  <si>
    <t>900х735х870</t>
  </si>
  <si>
    <t>Подставка под печь для пиццы ITPIZZA (Каркас: нерж. труба  40х40, нерж. сталь aisi 430, полка)</t>
  </si>
  <si>
    <t>ПП-101/85</t>
  </si>
  <si>
    <t>1010х850х910</t>
  </si>
  <si>
    <t>ПОДСТАВКИ ПОД ОБОРУДОВАНИЕ (нерж. сталь aisi 430)</t>
  </si>
  <si>
    <t>Подставка под оборудование (нерж. труба  40х40, усиление ЛДСП, нерж. сталь aisi 430)</t>
  </si>
  <si>
    <t>ПП-50/50</t>
  </si>
  <si>
    <t>500х500х500</t>
  </si>
  <si>
    <t>ПП-60/60</t>
  </si>
  <si>
    <t>600х600х500</t>
  </si>
  <si>
    <t>ПП-70/60</t>
  </si>
  <si>
    <t>700х600х600</t>
  </si>
  <si>
    <t>Подставка под эл. кипятильник (оцинкованная сталь, отверстия в столешнице)</t>
  </si>
  <si>
    <t>ППК-40/40</t>
  </si>
  <si>
    <t>400х400х420</t>
  </si>
  <si>
    <t>ПОДТОВАРНИКИ (нерж. сталь aisi 430)</t>
  </si>
  <si>
    <t>Подтоварник (столешница нерж. cталь. aisi 430, каркас: уголок оцинк. сталь, обвязка с 4-х сторон)</t>
  </si>
  <si>
    <t>ПТ-40/40</t>
  </si>
  <si>
    <t>400х400х300</t>
  </si>
  <si>
    <t>ПТ-50/40</t>
  </si>
  <si>
    <t>500х400х300</t>
  </si>
  <si>
    <t>ПТ-60/40</t>
  </si>
  <si>
    <t>600х400х300</t>
  </si>
  <si>
    <t>ПТ-80/40</t>
  </si>
  <si>
    <t>800х400х300</t>
  </si>
  <si>
    <t>ПТ-90/40</t>
  </si>
  <si>
    <t>900х400х300</t>
  </si>
  <si>
    <t>ПТ-100/40</t>
  </si>
  <si>
    <t>ПТ-120/40</t>
  </si>
  <si>
    <t>ПТ-40/50</t>
  </si>
  <si>
    <t>400х500х300</t>
  </si>
  <si>
    <t>ПТ-50/50</t>
  </si>
  <si>
    <t>500х500х300</t>
  </si>
  <si>
    <t>ПТ-60/50</t>
  </si>
  <si>
    <t>600х500х300</t>
  </si>
  <si>
    <t>ПТ-80/50</t>
  </si>
  <si>
    <t>800х500х300</t>
  </si>
  <si>
    <t>ПТ-90/50</t>
  </si>
  <si>
    <t>900х500х300</t>
  </si>
  <si>
    <t>ПТ-100/50</t>
  </si>
  <si>
    <t>1000х500х300</t>
  </si>
  <si>
    <t>ПТ-120/50</t>
  </si>
  <si>
    <t>1200х500х300</t>
  </si>
  <si>
    <t>ПТ-60/60</t>
  </si>
  <si>
    <t>600х600х300</t>
  </si>
  <si>
    <t>ПТ-80/60</t>
  </si>
  <si>
    <t>800х600х300</t>
  </si>
  <si>
    <t>ПТ-90/60</t>
  </si>
  <si>
    <t>900х600х300</t>
  </si>
  <si>
    <t>ПТ-100/60</t>
  </si>
  <si>
    <t>1000х600х300</t>
  </si>
  <si>
    <t>ПТ-120/60</t>
  </si>
  <si>
    <t>1200х600х300</t>
  </si>
  <si>
    <t>Каркас: уголок нерж сталь, обвязка с 4-х сторон</t>
  </si>
  <si>
    <t>Подтоварник (столешница нерж. cталь. aisi 430, каркас: уголок нерж. сталь, обвязка с 4-х сторон)</t>
  </si>
  <si>
    <t>ПТ-40/40/430</t>
  </si>
  <si>
    <t>ПТ-50/40/430</t>
  </si>
  <si>
    <t>ПТ-60/40/430</t>
  </si>
  <si>
    <t>ПТ-80/40/430</t>
  </si>
  <si>
    <t>ПТ-90/40/430</t>
  </si>
  <si>
    <t>ПТ-100/40/430</t>
  </si>
  <si>
    <t>ПТ-120/40/430</t>
  </si>
  <si>
    <t>ПТ-40/50/430</t>
  </si>
  <si>
    <t>ПТ-50/50/430</t>
  </si>
  <si>
    <t>ПТ-60/50/430</t>
  </si>
  <si>
    <t>ПТ-80/50/430</t>
  </si>
  <si>
    <t>ПТ-90/50/430</t>
  </si>
  <si>
    <t>ПТ-100/50/430</t>
  </si>
  <si>
    <t>ПТ-120/50/430</t>
  </si>
  <si>
    <t>ПТ-60/60/430</t>
  </si>
  <si>
    <t>ПТ-80/60/430</t>
  </si>
  <si>
    <t>ПТ-90/60/430</t>
  </si>
  <si>
    <t>ПТ-100/60/430</t>
  </si>
  <si>
    <t>ПТ-120/60/430</t>
  </si>
  <si>
    <t>Подтоварник (столешница нерж. cталь. aisi 430, усиление ЛДСП, каркас:  нерж. труба 40х40)</t>
  </si>
  <si>
    <t>ПТП-40/40</t>
  </si>
  <si>
    <t>ПТП-50/40</t>
  </si>
  <si>
    <t>ПТП-60/40</t>
  </si>
  <si>
    <t>ПТП-80/40</t>
  </si>
  <si>
    <t>ПТП-90/40</t>
  </si>
  <si>
    <t>ПТП-100/40</t>
  </si>
  <si>
    <t>ПТП-120/40</t>
  </si>
  <si>
    <t>ПТП-150/40</t>
  </si>
  <si>
    <t>ПТП-40/50</t>
  </si>
  <si>
    <t>ПТП-50/50</t>
  </si>
  <si>
    <t>ПТП-60/50</t>
  </si>
  <si>
    <t>ПТП-80/50</t>
  </si>
  <si>
    <t>ПТП-90/50</t>
  </si>
  <si>
    <t>ПТП-100/50</t>
  </si>
  <si>
    <t>ПТП-120/50</t>
  </si>
  <si>
    <t>ПТП-150/50</t>
  </si>
  <si>
    <t>1500х500х300</t>
  </si>
  <si>
    <t>ПТП-60/60</t>
  </si>
  <si>
    <t>ПТП-80/60</t>
  </si>
  <si>
    <t>ПТП-90/60</t>
  </si>
  <si>
    <t>ПТП-100/60</t>
  </si>
  <si>
    <t>ПТП-120/60</t>
  </si>
  <si>
    <t>ПТП-150/60</t>
  </si>
  <si>
    <t>1500х600х300</t>
  </si>
  <si>
    <t>ШКАФЫ</t>
  </si>
  <si>
    <t>ШКАФЫ КУХОННЫЕ (нерж. сталь  aisi 430)</t>
  </si>
  <si>
    <t>Каркас: нерж. сталь aisi 430</t>
  </si>
  <si>
    <t>Шкаф кухонный (каркас: нерж. сталь  aisi 430, двери купе, 3 полки)</t>
  </si>
  <si>
    <t>ШК-90/50</t>
  </si>
  <si>
    <t>900х500х1700</t>
  </si>
  <si>
    <t>ШК-100/50</t>
  </si>
  <si>
    <t>1000х500х1700</t>
  </si>
  <si>
    <t>ШК-120/50</t>
  </si>
  <si>
    <t>1200х500х1700</t>
  </si>
  <si>
    <t>ШК-150/50</t>
  </si>
  <si>
    <t>1500х500х1700</t>
  </si>
  <si>
    <t>ШК-90/60</t>
  </si>
  <si>
    <t>900х600х1700</t>
  </si>
  <si>
    <t>ШК-100/60</t>
  </si>
  <si>
    <t>1000х600х1700</t>
  </si>
  <si>
    <t>ШК-120/60</t>
  </si>
  <si>
    <t>1200х600х1700</t>
  </si>
  <si>
    <t>ШК-150/60</t>
  </si>
  <si>
    <t>1500х600х1700</t>
  </si>
  <si>
    <t>ШКАФЫ КУХОННЫЕ ДЛЯ ХЛЕБА (нерж. сталь aisi 430)</t>
  </si>
  <si>
    <t>Шкаф кухонный для хлеба (каркас: нерж. сталь aisi 430, двери купе, 3 полки)</t>
  </si>
  <si>
    <t>ШКХ-90/50</t>
  </si>
  <si>
    <t>ШКХ-100/50</t>
  </si>
  <si>
    <t>ШКХ-120/50</t>
  </si>
  <si>
    <t>ШКХ-150/50</t>
  </si>
  <si>
    <t>ЛАРИ ДЛЯ ОВОЩЕЙ (нерж. сталь aisi 430)</t>
  </si>
  <si>
    <t>Ларь для овощей (каркас: нерж. сталь  aisi 430)</t>
  </si>
  <si>
    <t>ЛО-80/50</t>
  </si>
  <si>
    <t>800х500х850</t>
  </si>
  <si>
    <t>ЛО-100/60</t>
  </si>
  <si>
    <t>1000х600х850</t>
  </si>
  <si>
    <t>ШКАФ ДЛЯ ОДЕЖДЫ 2-Х СЕКЦИОННЫЙ (нерж. сталь aisi 430)</t>
  </si>
  <si>
    <t>Шкаф для одежды 2-х секционный (каркас: нерж. сталь aisi 430, 2 двери, 4 полки, 2 перекладины, 4 крючка, 2 замка)</t>
  </si>
  <si>
    <t>1000х500х1800</t>
  </si>
  <si>
    <t>ШКАФ ГАРДЕРОБНЫЙ 2-Х СЕКЦИОННЫЙ (нерж. сталь aisi 430)</t>
  </si>
  <si>
    <t>Шкаф гардеробный 2-х секционный (каркас: нерж. сталь aisi 430, 2 двери, 2 перекладины, 4 крючка, 2 замка)</t>
  </si>
  <si>
    <t>ШГ-40/50</t>
  </si>
  <si>
    <t>400х500х1860</t>
  </si>
  <si>
    <t>ШКАФ ДЛЯ ХОЗИНВЕНТАРЯ (нерж. сталь aisi 430)</t>
  </si>
  <si>
    <t>Шкаф для хозинвентаря (каркас: нерж. сталь aisi 430, дверь с замком, 3 полки, 2 из них регулируются по высоте, перекладина, 2 крючка)</t>
  </si>
  <si>
    <t>ШХ-50/40</t>
  </si>
  <si>
    <t>500х400х1750</t>
  </si>
  <si>
    <t>ШХ-60/50</t>
  </si>
  <si>
    <t>600х500х1750</t>
  </si>
  <si>
    <t>ШКАФ ДЛЯ 2-Х ГАЗОВЫХ БАЛЛОНОВ (нерж. сталь aisi 430)</t>
  </si>
  <si>
    <t>Шкаф для 2-х газовых баллонов (каркас: проф труба 25х25мм из нерж. стали aisi 430, обшита листом из нерж. стали aisi 430, 2 распашные двери с ушками для замка)</t>
  </si>
  <si>
    <t>ШГБ-80/40</t>
  </si>
  <si>
    <t>800х404х1161</t>
  </si>
  <si>
    <t>ПОСТ ДЛЯ СБОРА МУСОРА (нерж. сталь aisi 430)</t>
  </si>
  <si>
    <t>Пост для сбора мусора (нерж. сталь  aisi 430)</t>
  </si>
  <si>
    <t>ПМ/1-60/60</t>
  </si>
  <si>
    <t>600x600x1300</t>
  </si>
  <si>
    <t>ПМ/2-60/60</t>
  </si>
  <si>
    <t>ПМ/3-60/60</t>
  </si>
  <si>
    <t>ПМ/4-60/60</t>
  </si>
  <si>
    <t>ТЕЛЕЖКИ и ШПИЛЬКИ</t>
  </si>
  <si>
    <t>ТЕЛЕЖКИ СЕРВИРОВОЧНЫЕ (нерж. сталь aisi 430)</t>
  </si>
  <si>
    <t>Тележка сервировочная (2 уровня, каркас: нерж. сталь aisi 430)</t>
  </si>
  <si>
    <t>ТС2-80/50</t>
  </si>
  <si>
    <t>Тележка сервировочная (3 уровня, каркас: нерж. сталь aisi 430)</t>
  </si>
  <si>
    <t>ТС3-80/50</t>
  </si>
  <si>
    <t>ТЕЛЕЖКА ДЛЯ СБОРА ПОСУДЫ (нерж. сталь aisi 430)</t>
  </si>
  <si>
    <t>Тележка для сбора посуды (2 уровня, каркас: нерж. сталь aisi 430)</t>
  </si>
  <si>
    <t>ТСП-80/50</t>
  </si>
  <si>
    <t>ТЕЛЕЖКА ДЛЯ ТАРЕЛОК (нерж. сталь aisi 430)</t>
  </si>
  <si>
    <t>Тележка для тарелок (2 уровня, вместимость 120 тарелок, съемный поддон,  каркас: нерж. сталь aisi 430) Вес 35кг</t>
  </si>
  <si>
    <t>ТТ-120/60</t>
  </si>
  <si>
    <t>1200х600х1080</t>
  </si>
  <si>
    <t>ТЕЛЕЖКА ГРУЗОВАЯ (нерж. сталь aisi 430)</t>
  </si>
  <si>
    <t>Тележка грузовая (каркас: нерж. сталь aisi 430, грузоподъёмность 300кг, погрузочная площадка 1200х700 мм. )</t>
  </si>
  <si>
    <t>ТГ-120/70</t>
  </si>
  <si>
    <t>1375х700х900</t>
  </si>
  <si>
    <t>ВЕШАЛО ДЛЯ МЯСА (нерж. сталь aisi 430)</t>
  </si>
  <si>
    <t>Вешало для мяса выполнено из нержавеющего профиля 40x40мм, сварная конструкция, в комплект входит 3 крючка, 4 колеса, 2 стопора, съемный поддон для слива</t>
  </si>
  <si>
    <t>ВПМ-80/100</t>
  </si>
  <si>
    <t>800х1000х1500</t>
  </si>
  <si>
    <t>Дополнительный крюк для вешала</t>
  </si>
  <si>
    <t>295х210х8</t>
  </si>
  <si>
    <t>ТЕЛЕЖКА ДЛЯ ПОС КАССЕТ (нерж. сталь aisi 430)</t>
  </si>
  <si>
    <t>Тележка для транспортирования посудомоечных кассет 500х500х100мм (каркас: нерж. сталь aisi 430, 4 поворотных колеса (2 с тормозом, 2 без))</t>
  </si>
  <si>
    <t>ТПК-58/55</t>
  </si>
  <si>
    <t>580х555х760</t>
  </si>
  <si>
    <t>ТЕЛЕЖКА ДЛЯ БЕЛЬЯ (нерж. сталь aisi 430)</t>
  </si>
  <si>
    <t>Тележка для белья (каркас: нерж. сталь aisi 430, 4 поворотных колеса (2 с тормозом, 2 без))</t>
  </si>
  <si>
    <t>ТБ-85/55</t>
  </si>
  <si>
    <t>850х550х930</t>
  </si>
  <si>
    <t>ТЕЛЕЖКИ ШПИЛЬКИ (нерж. сталь aisi 430)</t>
  </si>
  <si>
    <r>
      <t xml:space="preserve">Тележка шпилька для </t>
    </r>
    <r>
      <rPr>
        <b/>
        <sz val="10"/>
        <rFont val="Trebuchet MS"/>
        <family val="2"/>
        <charset val="204"/>
      </rPr>
      <t>противней</t>
    </r>
    <r>
      <rPr>
        <sz val="10"/>
        <rFont val="Trebuchet MS"/>
        <family val="2"/>
        <charset val="204"/>
      </rPr>
      <t xml:space="preserve"> (12 уровней противеней </t>
    </r>
    <r>
      <rPr>
        <b/>
        <sz val="10"/>
        <rFont val="Trebuchet MS"/>
        <family val="2"/>
        <charset val="204"/>
      </rPr>
      <t>600х400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</si>
  <si>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ШП-66/41</t>
  </si>
  <si>
    <r>
      <t xml:space="preserve">Тележка шпилька для </t>
    </r>
    <r>
      <rPr>
        <b/>
        <sz val="10"/>
        <rFont val="Trebuchet MS"/>
        <family val="2"/>
        <charset val="204"/>
      </rPr>
      <t>противней</t>
    </r>
    <r>
      <rPr>
        <sz val="10"/>
        <rFont val="Trebuchet MS"/>
        <family val="2"/>
        <charset val="204"/>
      </rPr>
      <t xml:space="preserve"> (12 уровней противеней </t>
    </r>
    <r>
      <rPr>
        <b/>
        <sz val="10"/>
        <rFont val="Trebuchet MS"/>
        <family val="2"/>
        <charset val="204"/>
      </rPr>
      <t>470х580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</si>
  <si>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ШП-53/59</t>
  </si>
  <si>
    <r>
      <t xml:space="preserve">Тележка шпилька для </t>
    </r>
    <r>
      <rPr>
        <b/>
        <sz val="10"/>
        <rFont val="Trebuchet MS"/>
        <family val="2"/>
        <charset val="204"/>
      </rPr>
      <t>гастроемкостей</t>
    </r>
    <r>
      <rPr>
        <sz val="10"/>
        <rFont val="Trebuchet MS"/>
        <family val="2"/>
        <charset val="204"/>
      </rPr>
      <t xml:space="preserve"> (12 уровней  гастроемкостей </t>
    </r>
    <r>
      <rPr>
        <b/>
        <sz val="10"/>
        <rFont val="Trebuchet MS"/>
        <family val="2"/>
        <charset val="204"/>
      </rPr>
      <t>GN 1/1 (530х325 мм)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</si>
  <si>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ШП-59/33</t>
  </si>
  <si>
    <r>
      <t xml:space="preserve">Тележка шпилька для </t>
    </r>
    <r>
      <rPr>
        <b/>
        <sz val="10"/>
        <rFont val="Trebuchet MS"/>
        <family val="2"/>
        <charset val="204"/>
      </rPr>
      <t>гастроемкостей</t>
    </r>
    <r>
      <rPr>
        <sz val="10"/>
        <rFont val="Trebuchet MS"/>
        <family val="2"/>
        <charset val="204"/>
      </rPr>
      <t xml:space="preserve"> (12 уровней  гастроемкостей </t>
    </r>
    <r>
      <rPr>
        <b/>
        <sz val="10"/>
        <rFont val="Trebuchet MS"/>
        <family val="2"/>
        <charset val="204"/>
      </rPr>
      <t>GN 2/1 (650х530 мм) и GN 1/1 (530х325 мм)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</si>
  <si>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ШП-59/66</t>
  </si>
  <si>
    <r>
      <t>Тележка шпилька для</t>
    </r>
    <r>
      <rPr>
        <b/>
        <sz val="10"/>
        <rFont val="Trebuchet MS"/>
        <family val="2"/>
        <charset val="204"/>
      </rPr>
      <t xml:space="preserve"> подносов</t>
    </r>
    <r>
      <rPr>
        <sz val="10"/>
        <rFont val="Trebuchet MS"/>
        <family val="2"/>
        <charset val="204"/>
      </rPr>
      <t xml:space="preserve"> (12 уровней подносов </t>
    </r>
    <r>
      <rPr>
        <b/>
        <sz val="10"/>
        <rFont val="Trebuchet MS"/>
        <family val="2"/>
        <charset val="204"/>
      </rPr>
      <t>450х355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</si>
  <si>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ШП-51/36</t>
  </si>
  <si>
    <r>
      <t xml:space="preserve">Тележка шпилька для </t>
    </r>
    <r>
      <rPr>
        <b/>
        <sz val="10"/>
        <rFont val="Trebuchet MS"/>
        <family val="2"/>
        <charset val="204"/>
      </rPr>
      <t xml:space="preserve">подносов </t>
    </r>
    <r>
      <rPr>
        <sz val="10"/>
        <rFont val="Trebuchet MS"/>
        <family val="2"/>
        <charset val="204"/>
      </rPr>
      <t xml:space="preserve">(12 уровней подносов </t>
    </r>
    <r>
      <rPr>
        <b/>
        <sz val="10"/>
        <rFont val="Trebuchet MS"/>
        <family val="2"/>
        <charset val="204"/>
      </rPr>
      <t>420х300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</si>
  <si>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ШП-48/31</t>
  </si>
  <si>
    <t>ШП-45/60</t>
  </si>
  <si>
    <r>
      <t xml:space="preserve">Тележка шпилька для </t>
    </r>
    <r>
      <rPr>
        <b/>
        <sz val="10"/>
        <rFont val="Trebuchet MS"/>
        <family val="2"/>
        <charset val="204"/>
      </rPr>
      <t xml:space="preserve">пос. кассет </t>
    </r>
    <r>
      <rPr>
        <sz val="10"/>
        <rFont val="Trebuchet MS"/>
        <family val="2"/>
        <charset val="204"/>
      </rPr>
      <t xml:space="preserve">(6 уровней пос. кассет </t>
    </r>
    <r>
      <rPr>
        <b/>
        <sz val="10"/>
        <rFont val="Trebuchet MS"/>
        <family val="2"/>
        <charset val="204"/>
      </rPr>
      <t>500х500х100</t>
    </r>
    <r>
      <rPr>
        <sz val="10"/>
        <rFont val="Trebuchet MS"/>
        <family val="2"/>
        <charset val="204"/>
      </rPr>
      <t>, расстояние между направляющими 240 мм)</t>
    </r>
  </si>
  <si>
    <t>ШП-56/51</t>
  </si>
  <si>
    <t>ТЕЛЕЖКИ-ШПИЛЬКИ разборные (нерж. сталь aisi 430)</t>
  </si>
  <si>
    <t>ШПР-66/41</t>
  </si>
  <si>
    <t>ШПР-53/59</t>
  </si>
  <si>
    <t>ШПР-59/33</t>
  </si>
  <si>
    <t>ШПР-59/66</t>
  </si>
  <si>
    <t>ШПР-51/36</t>
  </si>
  <si>
    <t>ШПР-48/31</t>
  </si>
  <si>
    <t>ШПР-55/50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</si>
  <si>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78 подносов размером до 500х360мм)</t>
  </si>
  <si>
    <t>1505х525х1500</t>
  </si>
  <si>
    <t>1000х535х1500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</si>
  <si>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120 подносов размером до 500х360мм)</t>
  </si>
  <si>
    <t>1500х535х1500</t>
  </si>
  <si>
    <t>ЗОНТЫ</t>
  </si>
  <si>
    <t>ЗОНТЫ ВЫТЯЖНЫЕ ПРИСТЕННЫЕ (нерж. сталь толщ.  aisi 430)</t>
  </si>
  <si>
    <t>ЗОНТЫ ВЫТЯЖНЫЕ ЦЕНТРАЛЬНЫЕ (нерж. сталь толщ.  aisi 430)</t>
  </si>
  <si>
    <t>Каркас: нерж. сталь толщ.  aisi 430</t>
  </si>
  <si>
    <t>ЦЕНА,руб.</t>
  </si>
  <si>
    <t>Зонт вытяжной пристенный (каркас: нерж. сталь толщ.  aisi 430)</t>
  </si>
  <si>
    <t xml:space="preserve">ЗПВ-60/80 </t>
  </si>
  <si>
    <t>600х800х400</t>
  </si>
  <si>
    <t>Зонт вытяжной центральный (каркас: нерж. сталь толщ.  aisi 430)</t>
  </si>
  <si>
    <t xml:space="preserve">ЗЦВ-60/120 </t>
  </si>
  <si>
    <t>600х1200х400</t>
  </si>
  <si>
    <t xml:space="preserve">ЗПВ-70/80 </t>
  </si>
  <si>
    <t>700х800х400</t>
  </si>
  <si>
    <t xml:space="preserve">ЗЦВ-70/120 </t>
  </si>
  <si>
    <t>700х1200х400</t>
  </si>
  <si>
    <t xml:space="preserve">ЗПВ-80/80 </t>
  </si>
  <si>
    <t>800х800х400</t>
  </si>
  <si>
    <t xml:space="preserve">ЗЦВ-80/120 </t>
  </si>
  <si>
    <t>800х1200х400</t>
  </si>
  <si>
    <t xml:space="preserve">ЗПВ-90/80 </t>
  </si>
  <si>
    <t>900х800х400</t>
  </si>
  <si>
    <t xml:space="preserve">ЗЦВ-90/120 </t>
  </si>
  <si>
    <t>900х1200х400</t>
  </si>
  <si>
    <t xml:space="preserve">ЗПВ-100/80 </t>
  </si>
  <si>
    <t>1000х800х400</t>
  </si>
  <si>
    <t xml:space="preserve">ЗЦВ-100/120 </t>
  </si>
  <si>
    <t>1000х1200х400</t>
  </si>
  <si>
    <t xml:space="preserve">ЗПВ-110/80 </t>
  </si>
  <si>
    <t>1100х800х400</t>
  </si>
  <si>
    <t xml:space="preserve">ЗЦВ-110/120 </t>
  </si>
  <si>
    <t>1100х1200х400</t>
  </si>
  <si>
    <t xml:space="preserve">ЗПВ-120/80 </t>
  </si>
  <si>
    <t>1200х800х400</t>
  </si>
  <si>
    <t xml:space="preserve">ЗЦВ-120/120 </t>
  </si>
  <si>
    <t>1200х1200х400</t>
  </si>
  <si>
    <t xml:space="preserve">ЗПВ-130/80 </t>
  </si>
  <si>
    <t>1300х800х400</t>
  </si>
  <si>
    <t xml:space="preserve">ЗЦВ-130/120 </t>
  </si>
  <si>
    <t>1300х1200х400</t>
  </si>
  <si>
    <t xml:space="preserve">ЗПВ-140/80 </t>
  </si>
  <si>
    <t>1400х800х400</t>
  </si>
  <si>
    <t xml:space="preserve">ЗЦВ-140/120 </t>
  </si>
  <si>
    <t>1400х1200х400</t>
  </si>
  <si>
    <t xml:space="preserve">ЗПВ-150/80 </t>
  </si>
  <si>
    <t>1500х800х400</t>
  </si>
  <si>
    <t xml:space="preserve">ЗЦВ-150/120 </t>
  </si>
  <si>
    <t>1500х1200х400</t>
  </si>
  <si>
    <t xml:space="preserve">ЗПВ-160/80 </t>
  </si>
  <si>
    <t>1600х800х400</t>
  </si>
  <si>
    <t xml:space="preserve">ЗЦВ-160/120 </t>
  </si>
  <si>
    <t>1600х1200х400</t>
  </si>
  <si>
    <t xml:space="preserve">ЗПВ-170/80 </t>
  </si>
  <si>
    <t>1700х800х400</t>
  </si>
  <si>
    <t xml:space="preserve">ЗЦВ-170/120 </t>
  </si>
  <si>
    <t>1700х1200х400</t>
  </si>
  <si>
    <t xml:space="preserve">ЗПВ-180/80 </t>
  </si>
  <si>
    <t>1800х800х400</t>
  </si>
  <si>
    <t xml:space="preserve">ЗЦВ-180/120 </t>
  </si>
  <si>
    <t>1800х1200х400</t>
  </si>
  <si>
    <t xml:space="preserve">ЗПВ-190/80 </t>
  </si>
  <si>
    <t>1900х800х400</t>
  </si>
  <si>
    <t xml:space="preserve">ЗЦВ-190/120 </t>
  </si>
  <si>
    <t>1900х1200х400</t>
  </si>
  <si>
    <t xml:space="preserve">ЗПВ-200/80 </t>
  </si>
  <si>
    <t>2000х800х400</t>
  </si>
  <si>
    <t xml:space="preserve">ЗЦВ-200/120 </t>
  </si>
  <si>
    <t>2000х1200х400</t>
  </si>
  <si>
    <t xml:space="preserve">ЗПВ-210/80 </t>
  </si>
  <si>
    <t>2100х800х400</t>
  </si>
  <si>
    <t xml:space="preserve">ЗЦВ-210/120 </t>
  </si>
  <si>
    <t>2100х1200х400</t>
  </si>
  <si>
    <t xml:space="preserve">ЗПВ-220/80 </t>
  </si>
  <si>
    <t>2200х800х400</t>
  </si>
  <si>
    <t xml:space="preserve">ЗЦВ-220/120 </t>
  </si>
  <si>
    <t>2200х1200х400</t>
  </si>
  <si>
    <t xml:space="preserve">ЗПВ-230/80 </t>
  </si>
  <si>
    <t>2300х800х400</t>
  </si>
  <si>
    <t xml:space="preserve">ЗЦВ-230/120 </t>
  </si>
  <si>
    <t>2300х1200х400</t>
  </si>
  <si>
    <t xml:space="preserve">ЗПВ-240/80 </t>
  </si>
  <si>
    <t>2400х800х400</t>
  </si>
  <si>
    <t xml:space="preserve">ЗЦВ-240/120 </t>
  </si>
  <si>
    <t>2400х1200х400</t>
  </si>
  <si>
    <t xml:space="preserve">ЗПВ-250/80 </t>
  </si>
  <si>
    <t>2500х800х400</t>
  </si>
  <si>
    <t xml:space="preserve">ЗЦВ-250/120 </t>
  </si>
  <si>
    <t>2500х1200х400</t>
  </si>
  <si>
    <t xml:space="preserve">ЗПВ-60/100 </t>
  </si>
  <si>
    <t>600х1000х400</t>
  </si>
  <si>
    <t>ЗЦВ-60/160</t>
  </si>
  <si>
    <t>600х1600х400</t>
  </si>
  <si>
    <t xml:space="preserve">ЗПВ-70/100 </t>
  </si>
  <si>
    <t>700х1000х400</t>
  </si>
  <si>
    <t>ЗЦВ-70/160</t>
  </si>
  <si>
    <t>700х1600х400</t>
  </si>
  <si>
    <t xml:space="preserve">ЗПВ-80/100 </t>
  </si>
  <si>
    <t>800х1000х400</t>
  </si>
  <si>
    <t>ЗЦВ-80/160</t>
  </si>
  <si>
    <t>800х1600х400</t>
  </si>
  <si>
    <t xml:space="preserve">ЗПВ-90/100 </t>
  </si>
  <si>
    <t>900х1000х400</t>
  </si>
  <si>
    <t>ЗЦВ-90/160</t>
  </si>
  <si>
    <t>900х1600х400</t>
  </si>
  <si>
    <t xml:space="preserve">ЗПВ-100/100 </t>
  </si>
  <si>
    <t>1000х1000х400</t>
  </si>
  <si>
    <t>ЗЦВ-100/160</t>
  </si>
  <si>
    <t>1000х1600х400</t>
  </si>
  <si>
    <t xml:space="preserve">ЗПВ-110/100 </t>
  </si>
  <si>
    <t>1100х1000х400</t>
  </si>
  <si>
    <t>ЗЦВ-110/160</t>
  </si>
  <si>
    <t>1100х1600х400</t>
  </si>
  <si>
    <t xml:space="preserve">ЗПВ-120/100 </t>
  </si>
  <si>
    <t>1200х1000х400</t>
  </si>
  <si>
    <t>ЗЦВ-120/160</t>
  </si>
  <si>
    <t>1200х1600х400</t>
  </si>
  <si>
    <t xml:space="preserve">ЗПВ-130/100 </t>
  </si>
  <si>
    <t>1300х1000х400</t>
  </si>
  <si>
    <t>ЗЦВ-130/160</t>
  </si>
  <si>
    <t>1300х1600х400</t>
  </si>
  <si>
    <t xml:space="preserve">ЗПВ-140/100 </t>
  </si>
  <si>
    <t>1400х1000х400</t>
  </si>
  <si>
    <t>ЗЦВ-140/160</t>
  </si>
  <si>
    <t>1400х1600х400</t>
  </si>
  <si>
    <t xml:space="preserve">ЗПВ-150/100 </t>
  </si>
  <si>
    <t>1500х1000х400</t>
  </si>
  <si>
    <t>ЗЦВ-150/160</t>
  </si>
  <si>
    <t>1500х1600х400</t>
  </si>
  <si>
    <t xml:space="preserve">ЗПВ-160/100 </t>
  </si>
  <si>
    <t>1600х1000х400</t>
  </si>
  <si>
    <t>ЗЦВ-160/160</t>
  </si>
  <si>
    <t>1600х1600х400</t>
  </si>
  <si>
    <t xml:space="preserve">ЗПВ-170/100 </t>
  </si>
  <si>
    <t>1700х1000х400</t>
  </si>
  <si>
    <t>ЗЦВ-170/160</t>
  </si>
  <si>
    <t>1700х1600х400</t>
  </si>
  <si>
    <t xml:space="preserve">ЗПВ-180/100 </t>
  </si>
  <si>
    <t>1800х1000х400</t>
  </si>
  <si>
    <t>ЗЦВ-180/160</t>
  </si>
  <si>
    <t>1800х1600х400</t>
  </si>
  <si>
    <t xml:space="preserve">ЗПВ-190/100 </t>
  </si>
  <si>
    <t>1900х1000х400</t>
  </si>
  <si>
    <t>ЗЦВ-190/160</t>
  </si>
  <si>
    <t>1900х1600х400</t>
  </si>
  <si>
    <t xml:space="preserve">ЗПВ-200/100 </t>
  </si>
  <si>
    <t>2000х1000х400</t>
  </si>
  <si>
    <t>ЗЦВ-200/160</t>
  </si>
  <si>
    <t>2000х1600х400</t>
  </si>
  <si>
    <t xml:space="preserve">ЗПВ-210/100 </t>
  </si>
  <si>
    <t>2100х1000х400</t>
  </si>
  <si>
    <t>ЗЦВ-210/160</t>
  </si>
  <si>
    <t>2100х1600х400</t>
  </si>
  <si>
    <t xml:space="preserve">ЗПВ-220/100 </t>
  </si>
  <si>
    <t>2200х1000х400</t>
  </si>
  <si>
    <t>ЗЦВ-220/160</t>
  </si>
  <si>
    <t>2200х1600х400</t>
  </si>
  <si>
    <t xml:space="preserve">ЗПВ-230/100 </t>
  </si>
  <si>
    <t>2300х1000х400</t>
  </si>
  <si>
    <t>ЗЦВ-230/160</t>
  </si>
  <si>
    <t>2300х1600х400</t>
  </si>
  <si>
    <t xml:space="preserve">ЗПВ-240/100 </t>
  </si>
  <si>
    <t>2400х1000х400</t>
  </si>
  <si>
    <t>ЗЦВ-240/160</t>
  </si>
  <si>
    <t>2400х1600х400</t>
  </si>
  <si>
    <t xml:space="preserve">ЗПВ-250/100 </t>
  </si>
  <si>
    <t>2500х1000х400</t>
  </si>
  <si>
    <t>ЗЦВ-250/160</t>
  </si>
  <si>
    <t>2500х1600х400</t>
  </si>
  <si>
    <t xml:space="preserve">ЗПВ-60/120 </t>
  </si>
  <si>
    <t>ЗЦВ-60/200</t>
  </si>
  <si>
    <t>600х2000х400</t>
  </si>
  <si>
    <t xml:space="preserve">ЗПВ-70/120 </t>
  </si>
  <si>
    <t>ЗЦВ-70/200</t>
  </si>
  <si>
    <t>700х2000х400</t>
  </si>
  <si>
    <t xml:space="preserve">ЗПВ-80/120 </t>
  </si>
  <si>
    <t>ЗЦВ-80/200</t>
  </si>
  <si>
    <t>800х2000х400</t>
  </si>
  <si>
    <t xml:space="preserve">ЗПВ-90/120 </t>
  </si>
  <si>
    <t>ЗЦВ-90/200</t>
  </si>
  <si>
    <t>900х2000х400</t>
  </si>
  <si>
    <t xml:space="preserve">ЗПВ-100/120 </t>
  </si>
  <si>
    <t>ЗЦВ-100/200</t>
  </si>
  <si>
    <t>1000х2000х400</t>
  </si>
  <si>
    <t xml:space="preserve">ЗПВ-110/120 </t>
  </si>
  <si>
    <t>ЗЦВ-110/200</t>
  </si>
  <si>
    <t>1100х2000х400</t>
  </si>
  <si>
    <t xml:space="preserve">ЗПВ-120/120 </t>
  </si>
  <si>
    <t>ЗЦВ-120/200</t>
  </si>
  <si>
    <t>1200х2000х400</t>
  </si>
  <si>
    <t xml:space="preserve">ЗПВ-130/120 </t>
  </si>
  <si>
    <t>ЗЦВ-130/200</t>
  </si>
  <si>
    <t>1300х2000х400</t>
  </si>
  <si>
    <t xml:space="preserve">ЗПВ-140/120 </t>
  </si>
  <si>
    <t>ЗЦВ-140/200</t>
  </si>
  <si>
    <t>1400х2000х400</t>
  </si>
  <si>
    <t xml:space="preserve">ЗПВ-150/120 </t>
  </si>
  <si>
    <t>ЗЦВ-150/200</t>
  </si>
  <si>
    <t>1500х2000х400</t>
  </si>
  <si>
    <t xml:space="preserve">ЗПВ-160/120 </t>
  </si>
  <si>
    <t>ЗЦВ-160/200</t>
  </si>
  <si>
    <t>1600х2000х400</t>
  </si>
  <si>
    <t xml:space="preserve">ЗПВ-170/120 </t>
  </si>
  <si>
    <t>ЗЦВ-170/200</t>
  </si>
  <si>
    <t>1700х2000х400</t>
  </si>
  <si>
    <t xml:space="preserve">ЗПВ-180/120 </t>
  </si>
  <si>
    <t>ЗЦВ-180/200</t>
  </si>
  <si>
    <t>1800х2000х400</t>
  </si>
  <si>
    <t xml:space="preserve">ЗПВ-190/120 </t>
  </si>
  <si>
    <t>ЗЦВ-190/200</t>
  </si>
  <si>
    <t>1900х2000х400</t>
  </si>
  <si>
    <t xml:space="preserve">ЗПВ-200/120 </t>
  </si>
  <si>
    <t>ЗЦВ-200/200</t>
  </si>
  <si>
    <t>2000х2000х400</t>
  </si>
  <si>
    <t xml:space="preserve">ЗПВ-210/120 </t>
  </si>
  <si>
    <t>ЗЦВ-210/200</t>
  </si>
  <si>
    <t>2100х2000х400</t>
  </si>
  <si>
    <t xml:space="preserve">ЗПВ-220/120 </t>
  </si>
  <si>
    <t>ЗЦВ-220/200</t>
  </si>
  <si>
    <t>2200х2000х400</t>
  </si>
  <si>
    <t xml:space="preserve">ЗПВ-230/120 </t>
  </si>
  <si>
    <t>ЗЦВ-230/200</t>
  </si>
  <si>
    <t>2300х2000х400</t>
  </si>
  <si>
    <t xml:space="preserve">ЗПВ-240/120 </t>
  </si>
  <si>
    <t>ЗЦВ-240/200</t>
  </si>
  <si>
    <t>2400х2000х400</t>
  </si>
  <si>
    <t xml:space="preserve">ЗПВ-250/120 </t>
  </si>
  <si>
    <t>ЗЦВ-250/200</t>
  </si>
  <si>
    <t>2500х2000х400</t>
  </si>
  <si>
    <t>ЗОНТЫ ПРИТОЧНО-ВЫТЯЖНЫЕ ПРИСТЕННЫЕ (нерж. сталь толщ.  aisi 430)</t>
  </si>
  <si>
    <t>ЗОНТЫ ПРИТОЧНО-ВЫТЯЖНЫЕ ЦЕНТРАЛЬНЫЕ (нерж. сталь толщ.  aisi 430)</t>
  </si>
  <si>
    <t>Зонт приточно-вытяжной пристенный (каркас: нерж. сталь толщ.  aisi 430)</t>
  </si>
  <si>
    <t>ЗППВ-60/80</t>
  </si>
  <si>
    <t>Зонт приточно-вытяжной центральный (каркас: нерж. сталь толщ.  aisi 430)</t>
  </si>
  <si>
    <t>ЗЦПВ-60/140</t>
  </si>
  <si>
    <t>600х1400х400</t>
  </si>
  <si>
    <t>ЗППВ-70/80</t>
  </si>
  <si>
    <t>ЗЦПВ-70/140</t>
  </si>
  <si>
    <t>700х1400х400</t>
  </si>
  <si>
    <t>ЗППВ-80/80</t>
  </si>
  <si>
    <t>ЗЦПВ-80/140</t>
  </si>
  <si>
    <t>800х1400х400</t>
  </si>
  <si>
    <t>ЗППВ-90/80</t>
  </si>
  <si>
    <t>ЗЦПВ-90/140</t>
  </si>
  <si>
    <t>900х1400х400</t>
  </si>
  <si>
    <t>ЗППВ-100/80</t>
  </si>
  <si>
    <t>ЗЦПВ-100/140</t>
  </si>
  <si>
    <t>1000х1400х400</t>
  </si>
  <si>
    <t>ЗППВ-110/80</t>
  </si>
  <si>
    <t>ЗЦПВ-110/140</t>
  </si>
  <si>
    <t>1100х1400х400</t>
  </si>
  <si>
    <t>ЗППВ-120/80</t>
  </si>
  <si>
    <t>ЗЦПВ-120/140</t>
  </si>
  <si>
    <t>1200х1400х400</t>
  </si>
  <si>
    <t>ЗППВ-130/80</t>
  </si>
  <si>
    <t>ЗЦПВ-130/140</t>
  </si>
  <si>
    <t>1300х1400х400</t>
  </si>
  <si>
    <t>ЗППВ-140/80</t>
  </si>
  <si>
    <t>ЗЦПВ-140/140</t>
  </si>
  <si>
    <t>1400х1400х400</t>
  </si>
  <si>
    <t>ЗППВ-150/80</t>
  </si>
  <si>
    <t>ЗЦПВ-150/140</t>
  </si>
  <si>
    <t>1500х1400х400</t>
  </si>
  <si>
    <t>ЗППВ-160/80</t>
  </si>
  <si>
    <t>ЗЦПВ-160/140</t>
  </si>
  <si>
    <t>1600х1400х400</t>
  </si>
  <si>
    <t>ЗППВ-170/80</t>
  </si>
  <si>
    <t>ЗЦПВ-170/140</t>
  </si>
  <si>
    <t>1700х1400х400</t>
  </si>
  <si>
    <t>ЗППВ-180/80</t>
  </si>
  <si>
    <t>ЗЦПВ-180/140</t>
  </si>
  <si>
    <t>1800х1400х400</t>
  </si>
  <si>
    <t>ЗППВ-190/80</t>
  </si>
  <si>
    <t>ЗЦПВ-190/140</t>
  </si>
  <si>
    <t>1900х1400х400</t>
  </si>
  <si>
    <t>ЗППВ-200/80</t>
  </si>
  <si>
    <t>ЗЦПВ-200/140</t>
  </si>
  <si>
    <t>2000х1400х400</t>
  </si>
  <si>
    <t>ЗППВ-210/80</t>
  </si>
  <si>
    <t>ЗЦПВ-210/140</t>
  </si>
  <si>
    <t>2100х1400х400</t>
  </si>
  <si>
    <t>ЗППВ-220/80</t>
  </si>
  <si>
    <t>ЗЦПВ-220/140</t>
  </si>
  <si>
    <t>2200х1400х400</t>
  </si>
  <si>
    <t>ЗППВ-230/80</t>
  </si>
  <si>
    <t>ЗЦПВ-230/140</t>
  </si>
  <si>
    <t>2300х1400х400</t>
  </si>
  <si>
    <t>ЗППВ-240/80</t>
  </si>
  <si>
    <t>ЗЦПВ-240/140</t>
  </si>
  <si>
    <t>2400х1400х400</t>
  </si>
  <si>
    <t>ЗППВ-250/80</t>
  </si>
  <si>
    <t>ЗЦПВ-250/140</t>
  </si>
  <si>
    <t>2500х1400х400</t>
  </si>
  <si>
    <t xml:space="preserve">ЗППВ-60/100 </t>
  </si>
  <si>
    <t>ЗЦПВ-60/160</t>
  </si>
  <si>
    <t xml:space="preserve">ЗППВ-70/100 </t>
  </si>
  <si>
    <t>ЗЦПВ-70/160</t>
  </si>
  <si>
    <t xml:space="preserve">ЗППВ-80/100 </t>
  </si>
  <si>
    <t>ЗЦПВ-80/160</t>
  </si>
  <si>
    <t xml:space="preserve">ЗППВ-90/100 </t>
  </si>
  <si>
    <t>ЗЦПВ-90/160</t>
  </si>
  <si>
    <t xml:space="preserve">ЗППВ-100/100 </t>
  </si>
  <si>
    <t>ЗЦПВ-100/160</t>
  </si>
  <si>
    <t xml:space="preserve">ЗППВ-110/100 </t>
  </si>
  <si>
    <t>ЗЦПВ-110/160</t>
  </si>
  <si>
    <t xml:space="preserve">ЗППВ-120/100 </t>
  </si>
  <si>
    <t>ЗЦПВ-120/160</t>
  </si>
  <si>
    <t xml:space="preserve">ЗППВ-130/100 </t>
  </si>
  <si>
    <t>ЗЦПВ-130/160</t>
  </si>
  <si>
    <t xml:space="preserve">ЗППВ-140/100 </t>
  </si>
  <si>
    <t>ЗЦПВ-140/160</t>
  </si>
  <si>
    <t xml:space="preserve">ЗППВ-150/100 </t>
  </si>
  <si>
    <t>ЗЦПВ-150/160</t>
  </si>
  <si>
    <t xml:space="preserve">ЗППВ-160/100 </t>
  </si>
  <si>
    <t>ЗЦПВ-160/160</t>
  </si>
  <si>
    <t xml:space="preserve">ЗППВ-170/100 </t>
  </si>
  <si>
    <t>ЗЦПВ-170/160</t>
  </si>
  <si>
    <t xml:space="preserve">ЗППВ-180/100 </t>
  </si>
  <si>
    <t>ЗЦПВ-180/160</t>
  </si>
  <si>
    <t xml:space="preserve">ЗППВ-190/100 </t>
  </si>
  <si>
    <t>ЗЦПВ-190/160</t>
  </si>
  <si>
    <t xml:space="preserve">ЗППВ-200/100 </t>
  </si>
  <si>
    <t>ЗЦПВ-200/160</t>
  </si>
  <si>
    <t xml:space="preserve">ЗППВ-210/100 </t>
  </si>
  <si>
    <t>ЗЦПВ-210/160</t>
  </si>
  <si>
    <t xml:space="preserve">ЗППВ-220/100 </t>
  </si>
  <si>
    <t>ЗЦПВ-220/160</t>
  </si>
  <si>
    <t xml:space="preserve">ЗППВ-230/100 </t>
  </si>
  <si>
    <t>ЗЦПВ-230/160</t>
  </si>
  <si>
    <t xml:space="preserve">ЗППВ-240/100 </t>
  </si>
  <si>
    <t>ЗЦПВ-240/160</t>
  </si>
  <si>
    <t xml:space="preserve">ЗППВ-250/100 </t>
  </si>
  <si>
    <t>ЗЦПВ-250/160</t>
  </si>
  <si>
    <t>ЗППВ-60/120</t>
  </si>
  <si>
    <t>ЗЦПВ-60/200</t>
  </si>
  <si>
    <t xml:space="preserve">ЗППВ-70/120 </t>
  </si>
  <si>
    <t>ЗЦПВ-70/200</t>
  </si>
  <si>
    <t xml:space="preserve">ЗППВ-80/120 </t>
  </si>
  <si>
    <t>ЗЦПВ-80/200</t>
  </si>
  <si>
    <t xml:space="preserve">ЗППВ-90/120 </t>
  </si>
  <si>
    <t>ЗЦПВ-90/200</t>
  </si>
  <si>
    <t xml:space="preserve">ЗППВ-100/120 </t>
  </si>
  <si>
    <t>ЗЦПВ-100/200</t>
  </si>
  <si>
    <t xml:space="preserve">ЗППВ-110/120 </t>
  </si>
  <si>
    <t>ЗЦПВ-110/200</t>
  </si>
  <si>
    <t xml:space="preserve">ЗППВ-120/120 </t>
  </si>
  <si>
    <t>ЗЦПВ-120/200</t>
  </si>
  <si>
    <t xml:space="preserve">ЗППВ-130/120 </t>
  </si>
  <si>
    <t>ЗЦПВ-130/200</t>
  </si>
  <si>
    <t xml:space="preserve">ЗППВ-140/120 </t>
  </si>
  <si>
    <t>ЗЦПВ-140/200</t>
  </si>
  <si>
    <t xml:space="preserve">ЗППВ-150/120 </t>
  </si>
  <si>
    <t>ЗЦПВ-150/200</t>
  </si>
  <si>
    <t xml:space="preserve">ЗППВ-160/120 </t>
  </si>
  <si>
    <t>ЗЦПВ-160/200</t>
  </si>
  <si>
    <t xml:space="preserve">ЗППВ-170/120 </t>
  </si>
  <si>
    <t>ЗЦПВ-170/200</t>
  </si>
  <si>
    <t xml:space="preserve">ЗППВ-180/120 </t>
  </si>
  <si>
    <t>ЗЦПВ-180/200</t>
  </si>
  <si>
    <t xml:space="preserve">ЗППВ-190/120 </t>
  </si>
  <si>
    <t>ЗЦПВ-190/200</t>
  </si>
  <si>
    <t xml:space="preserve">ЗППВ-200/120 </t>
  </si>
  <si>
    <t>ЗЦПВ-200/200</t>
  </si>
  <si>
    <t xml:space="preserve">ЗППВ-210/120 </t>
  </si>
  <si>
    <t>ЗЦПВ-210/200</t>
  </si>
  <si>
    <t xml:space="preserve">ЗППВ-220/120 </t>
  </si>
  <si>
    <t>ЗЦПВ-220/200</t>
  </si>
  <si>
    <t xml:space="preserve">ЗППВ-230/120 </t>
  </si>
  <si>
    <t>ЗЦПВ-230/200</t>
  </si>
  <si>
    <t xml:space="preserve">ЗППВ-240/120 </t>
  </si>
  <si>
    <t>ЗЦПВ-240/200</t>
  </si>
  <si>
    <t xml:space="preserve">ЗППВ-250/120 </t>
  </si>
  <si>
    <t>ЗЦПВ-250/200</t>
  </si>
  <si>
    <t>БАРНЫЕ СТАНЦИИ</t>
  </si>
  <si>
    <r>
      <t xml:space="preserve">Барная станция. Корпус - нерж. сталь aisi 430, сварная мойка 300х300х250мм из нерж. сталь aisi 304, отверстие под смеситель </t>
    </r>
    <r>
      <rPr>
        <i/>
        <sz val="10"/>
        <color theme="1"/>
        <rFont val="Trebuchet MS"/>
        <family val="2"/>
        <charset val="204"/>
      </rPr>
      <t>Ф</t>
    </r>
    <r>
      <rPr>
        <sz val="10"/>
        <color theme="1"/>
        <rFont val="Trebuchet MS"/>
        <family val="2"/>
        <charset val="204"/>
      </rPr>
      <t>32мм, секция для омывателя стаканов 375х140х160мм, каркас нерж. труба  25х25, сифон, регулируемые по высоте опоры.</t>
    </r>
  </si>
  <si>
    <t>СБ-37/60</t>
  </si>
  <si>
    <t>375х600х870</t>
  </si>
  <si>
    <t>Барная станция. Корпус - нерж. сталь aisi 430, мойка сварная 710х340х660мм из нерж. сталь aisi 304 теплоизолированная, перфорированные вставки, 3 съемные перегородки, 2 съемных карманы для бутылок, каркас нерж. труба  25х25, полка, регулируемые по высоте опоры.</t>
  </si>
  <si>
    <t>СБ-77/60</t>
  </si>
  <si>
    <t>770х600х870</t>
  </si>
  <si>
    <t>Барная станция. Корпус - нерж. сталь aisi 430, мойка сварная 840х380х250мм из нерж. сталь aisi 304 теплоизолированная, перфорированные вставки, емкость разделена на 4 части несъемными перегородками, 2 съемных карманы для бутылок, борт, каркас нерж. труба  40х40, регулируемые по высоте опоры.</t>
  </si>
  <si>
    <t>СБ-90/75</t>
  </si>
  <si>
    <t>900х750х870</t>
  </si>
  <si>
    <t>Барная станция. Корпус - нерж. сталь aisi 430, мойка сварная 940х340х250мм из нерж. сталь aisi 304 теплоизолированная, раделена на 5 частей, 4 перфорированные вставки, 3 съемные перегородки, 1 несъемная, 2 съемных карманы для бутылок, каркас нерж. труба  25х25, регулируемые по высоте опоры.</t>
  </si>
  <si>
    <t>СБ-100/60</t>
  </si>
  <si>
    <t>СБ-150/68</t>
  </si>
  <si>
    <t>1500х680х870</t>
  </si>
  <si>
    <r>
      <t>Барная станция. Корпус - нерж. сталь aisi 430, 2 сварные теплоизолированные мойки 710х340х270мм (каждая разделена на 4 части съемными перегородками) и 380х280х300мм из нерж. сталь aisi 304, перфорированные вставки, 4 съемных кармана для бутылок, отверстие под смеситель Ф32мм, отверстия для сбора пищевых отходов</t>
    </r>
    <r>
      <rPr>
        <i/>
        <sz val="10"/>
        <color theme="1"/>
        <rFont val="Trebuchet MS"/>
        <family val="2"/>
        <charset val="204"/>
      </rPr>
      <t xml:space="preserve"> Ф</t>
    </r>
    <r>
      <rPr>
        <sz val="10"/>
        <color theme="1"/>
        <rFont val="Trebuchet MS"/>
        <family val="2"/>
        <charset val="204"/>
      </rPr>
      <t>150мм, каркас нерж. труба  25х25, 2 полки, регулируемые по высоте опоры.</t>
    </r>
  </si>
  <si>
    <t>СБ-200/60</t>
  </si>
  <si>
    <t>Ривьера- направляющая для подносов  700мм НН</t>
  </si>
  <si>
    <t>Ривьера- направляющая для подносов  950мм НН</t>
  </si>
  <si>
    <t>Ривьера- направляющая для подносов 1200мм НН</t>
  </si>
  <si>
    <t>Ривьера- направляющая для подносов 1500мм НН</t>
  </si>
  <si>
    <t>Ривьера- направляющая для подносов ПМ ВУ (с/н) 90° НН</t>
  </si>
  <si>
    <t>Ривьера- направляющая для подносов ПМ ВШ (б/н) 90° НН</t>
  </si>
  <si>
    <t>585х535х300 мм, 1,65 кВт, 220 В, 7 роликов для сосисок, 3 секции для котлет</t>
  </si>
  <si>
    <t>465х145х605 мм, 8 Вт, 220 В, на 18 ножей, таймер 60 мин, в комплекте: магнитный держатель и решетка для ножей</t>
  </si>
  <si>
    <t>900х145х605 мм, 8 Вт, 220 В, на 36 ножей, таймер 60 мин, в комплекте: магнитный держатель и решетка для ножей</t>
  </si>
  <si>
    <t>Полка ПЗТ-С- 600.420.670-02-Р (ПЗТ-600)</t>
  </si>
  <si>
    <t>600х420х670 мм, 21 тарелка, полка - AISI 430, пруток - AISI 304, двери распашные</t>
  </si>
  <si>
    <t>Полка ПЗТ-С- 700.420.670-02-Р (ПЗТ-700)</t>
  </si>
  <si>
    <t>700х420х670 мм, 25 тарелок, полка - AISI 430, пруток - AISI 304, двери распашные</t>
  </si>
  <si>
    <t>Полка ПЗТ-С- 800.420.670-02-Р (ПЗТ-800)</t>
  </si>
  <si>
    <t>800х420х670 мм, 29 тарелок, полка - AISI 430, пруток - AISI 304, двери распашные</t>
  </si>
  <si>
    <t>Полка ПЗТ-С- 900.420.670-02-К (ПЗТ-900)</t>
  </si>
  <si>
    <t>900х420х670 мм, 33 тарелки, полка - AISI 430, пруток - AISI 304, двери купе</t>
  </si>
  <si>
    <t>Полка ПЗТ-С- 950.420.670-02-К (ПЗТ-950)</t>
  </si>
  <si>
    <t>950х420х670 мм, 35 тарелок, полка - AISI 430, пруток - AISI 304, двери купе</t>
  </si>
  <si>
    <t>Полка ПЗТ-С-1000.420.670-02-К (ПЗТ-1000)</t>
  </si>
  <si>
    <t>1000х420х670 мм, 37 тарелок, полка - AISI 430, пруток - AISI 304, двери купе</t>
  </si>
  <si>
    <t>Полка ПЗТ-С-1100.420.670-02-К (ПЗТ-1100)</t>
  </si>
  <si>
    <t>1100х420х670 мм, 40 тарелок, полка - AISI 430, пруток - AISI 304, двери купе</t>
  </si>
  <si>
    <t>Полка ПЗТ-С-1200.420.670-02-К (ПЗТ-1200)</t>
  </si>
  <si>
    <t>1200х420х670 мм, 44 тарелки, полка - AISI 430, пруток - AISI 304, двери купе</t>
  </si>
  <si>
    <t>Полка ПЗТ-С-1300.420.670-02-К (ПЗТ-1300)</t>
  </si>
  <si>
    <t>1300х420х670 мм, 48 тарелок, полка - AISI 430, пруток - AISI 304, двери купе</t>
  </si>
  <si>
    <t>Полка ПЗТ-С-1400.420.670-02-К (ПЗТ-1400)</t>
  </si>
  <si>
    <t>1400х420х670 мм, 52 тарелки, полка - AISI 430, пруток - AISI 304, двери купе</t>
  </si>
  <si>
    <t>Полка ПЗТ-С-1500.420.670-02-К (ПЗТ-1500)</t>
  </si>
  <si>
    <t>1500х420х670 мм, 56 тарелок, полка - AISI 430, пруток - AISI 304, двери купе</t>
  </si>
  <si>
    <t>Полка ПЗК-С- 600.420.640-02-Р (ПЗК-600)</t>
  </si>
  <si>
    <t>600х420х640 мм, AISI 430, двери распашные</t>
  </si>
  <si>
    <t>Полка ПЗК-С- 700.420.640-02-Р (ПЗК-700)</t>
  </si>
  <si>
    <t>700х420х640 мм, AISI 430, двери распашные</t>
  </si>
  <si>
    <t>Полка ПЗК-С- 800.420.640-02-Р (ПЗК-800)</t>
  </si>
  <si>
    <t>800х420х640 мм, AISI 430, двери распашные</t>
  </si>
  <si>
    <t>Полка ПЗК-С- 900.420.640-02-К (ПЗК-900)</t>
  </si>
  <si>
    <t>900х420х640 мм, AISI 430, двери купе</t>
  </si>
  <si>
    <t>Полка ПЗК-С- 950.420.640-02-К (ПЗК-950)</t>
  </si>
  <si>
    <t>950х420х640 мм, AISI 430, двери купе</t>
  </si>
  <si>
    <t>Полка ПЗК-С-1000.420.640-02-К (ПЗК-1000)</t>
  </si>
  <si>
    <t>1000х420х640 мм, AISI 430, двери купе</t>
  </si>
  <si>
    <t>Полка ПЗК-С-1100.420.640-02-К (ПЗК-1100)</t>
  </si>
  <si>
    <t>1100х420х640 мм, AISI 430, двери купе</t>
  </si>
  <si>
    <t>Полка ПЗК-С-1200.420.640-02-К (ПЗК-1200)</t>
  </si>
  <si>
    <t>1200х420х640 мм, AISI 430, двери купе</t>
  </si>
  <si>
    <t>Полка ПЗК-С-1300.420.640-02-К (ПЗК-1300)</t>
  </si>
  <si>
    <t>1300х420х640 мм, AISI 430, двери купе</t>
  </si>
  <si>
    <t>Полка ПЗК-С-1400.420.640-02-К (ПЗК-1400)</t>
  </si>
  <si>
    <t>1400х420х640 мм, AISI 430, двери купе</t>
  </si>
  <si>
    <t>Полка ПЗК-С-1500.420.640-02-К (ПЗК-1500)</t>
  </si>
  <si>
    <t>1500х420х640 мм, AISI 430, двери купе</t>
  </si>
  <si>
    <t>Стеллаж   СТК-С- 700.400.1600-02 (СТК-700/400)</t>
  </si>
  <si>
    <t>700х400х1600 мм, полки - AISI430, стойки - оцинк.сталь</t>
  </si>
  <si>
    <t>Стеллаж   СТК-С- 700.500.1600-02 (СТК-700/500)</t>
  </si>
  <si>
    <t>700х500х1600 мм, полки - AISI430, стойки - оцинк.сталь</t>
  </si>
  <si>
    <t>Стеллаж   СТК-С- 700.600.1600-02 (СТК-700/600)</t>
  </si>
  <si>
    <t>700х600х1600 мм, полки - AISI430, стойки - оцинк.сталь</t>
  </si>
  <si>
    <t>Стеллаж   СТК-С- 800.400.1600-02 (СТК-800/400)</t>
  </si>
  <si>
    <t>800х400х1600 мм, полки - AISI430, стойки - оцинк.сталь</t>
  </si>
  <si>
    <t>Стеллаж   СТК-С- 800.500.1600-02 (СТК-800/500)</t>
  </si>
  <si>
    <t>800х500х1600 мм, полки - AISI430, стойки - оцинк.сталь</t>
  </si>
  <si>
    <t>Стеллаж   СТК-С- 800.600.1600-02 (СТК-800/600)</t>
  </si>
  <si>
    <t>800х600х1600 мм, полки - AISI430, стойки - оцинк.сталь</t>
  </si>
  <si>
    <t>Стеллаж   СТК-С- 900.400.1600-02 (СТК-900/400)</t>
  </si>
  <si>
    <t>900х400х1600 мм, полки - AISI430, стойки - оцинк.сталь</t>
  </si>
  <si>
    <t>Стеллаж   СТК-С- 900.500.1600-02 (СТК-900/500)</t>
  </si>
  <si>
    <t>900х500х1600 мм, полки - AISI430, стойки - оцинк.сталь</t>
  </si>
  <si>
    <t>Стеллаж   СТК-С- 900.600.1600-02 (СТК-900/600)</t>
  </si>
  <si>
    <t>900х600х1600 мм, полки - AISI430, стойки - оцинк.сталь</t>
  </si>
  <si>
    <t>Стеллаж   СТК-С-1000.400.1600-02 (СТК-1000/400)</t>
  </si>
  <si>
    <t>1000х400х1600 мм, полки - AISI430, стойки - оцинк.сталь</t>
  </si>
  <si>
    <t>Стеллаж   СТК-С-1000.500.1600-02 (СТК-1000/500)</t>
  </si>
  <si>
    <t>1000х500х1600 мм, полки - AISI430, стойки - оцинк.сталь</t>
  </si>
  <si>
    <t>Стеллаж   СТК-С-1000.600.1600-02 (СТК-1000/600)</t>
  </si>
  <si>
    <t>1000х600х1600 мм, полки - AISI430, стойки - оцинк.сталь</t>
  </si>
  <si>
    <t>Стеллаж   СТК-С-1100.400.1600-02 (СТК-1100/400)</t>
  </si>
  <si>
    <t>1100х400х1600 мм, полки - AISI430, стойки - оцинк.сталь</t>
  </si>
  <si>
    <t>Стеллаж   СТК-С-1100.500.1600-02 (СТК-1100/500)</t>
  </si>
  <si>
    <t>1100х500х1600 мм, полки - AISI430, стойки - оцинк.сталь</t>
  </si>
  <si>
    <t>Стеллаж   СТК-С-1100.600.1600-02 (СТК-1100/600)</t>
  </si>
  <si>
    <t>1100х600х1600 мм, полки - AISI430, стойки - оцинк.сталь</t>
  </si>
  <si>
    <t>Стеллаж   СТК-С-1300.400.1600-02 (СТК-1300/400)</t>
  </si>
  <si>
    <t>1300х400х1600 мм, полки - AISI430, стойки - оцинк.сталь</t>
  </si>
  <si>
    <t>Стеллаж   СТК-С-1300.500.1600-02 (СТК-1300/500)</t>
  </si>
  <si>
    <t>1300х500х1600 мм, полки - AISI430, стойки - оцинк.сталь</t>
  </si>
  <si>
    <t>Стеллаж   СТК-С-1300.600.1600-02 (СТК-1300/600)</t>
  </si>
  <si>
    <t>1300х600х1600 мм, полки - AISI430, стойки - оцинк.сталь</t>
  </si>
  <si>
    <t>Стеллаж   СТК-С-1400.400.1600-02 (СТК-1400/400)</t>
  </si>
  <si>
    <t>1400х400х1600 мм, полки - AISI430, стойки - оцинк.сталь</t>
  </si>
  <si>
    <t>Стеллаж   СТК-С-1400.500.1600-02 (СТК-1400/500)</t>
  </si>
  <si>
    <t>1400х500х1600 мм, полки - AISI430, стойки - оцинк.сталь</t>
  </si>
  <si>
    <t>Стеллаж   СТК-С-1400.600.1600-02 (СТК-1400/600)</t>
  </si>
  <si>
    <t>1400х600х1600 мм, полки - AISI430, стойки - оцинк.сталь</t>
  </si>
  <si>
    <t>Стеллаж  СТК-С- 700.400.1600-02-Н (СТКН-700/400)</t>
  </si>
  <si>
    <t>700х400х1600 мм, полки и стойки - AISI430</t>
  </si>
  <si>
    <t>Стеллаж  СТК-С- 700.500.1600-02-Н (СТКН-700/500)</t>
  </si>
  <si>
    <t>700х500х1600 мм, полки и стойки - AISI430</t>
  </si>
  <si>
    <t>Стеллаж  СТК-С- 700.600.1600-02-Н (СТКН-700/600)</t>
  </si>
  <si>
    <t>700х600х1600 мм, полки и стойки - AISI430</t>
  </si>
  <si>
    <t>Стеллаж  СТК-С- 800.400.1600-02-Н (СТКН-800/400)</t>
  </si>
  <si>
    <t>800х400х1600 мм, полки и стойки - AISI430</t>
  </si>
  <si>
    <t>Стеллаж  СТК-С- 800.500.1600-02-Н (СТКН-800/500)</t>
  </si>
  <si>
    <t>800х500х1600 мм, полки и стойки - AISI430</t>
  </si>
  <si>
    <t>Стеллаж  СТК-С- 800.600.1600-02-Н (СТКН-800/600)</t>
  </si>
  <si>
    <t>800х600х1600 мм, полки и стойки - AISI430</t>
  </si>
  <si>
    <t>Стеллаж  СТК-С- 900.400.1600-02-Н (СТКН-900/400)</t>
  </si>
  <si>
    <t>900х400х1600 мм, полки и стойки - AISI430</t>
  </si>
  <si>
    <t>Стеллаж  СТК-С- 900.500.1600-02-Н (СТКН-900/500)</t>
  </si>
  <si>
    <t>900х500х1600 мм, полки и стойки - AISI430</t>
  </si>
  <si>
    <t>Стеллаж  СТК-С- 900.600.1600-02-Н (СТКН-900/600)</t>
  </si>
  <si>
    <t>900х600х1600 мм, полки и стойки - AISI430</t>
  </si>
  <si>
    <t>Стеллаж  СТК-С-1000.400.1600-02-Н (СТКН-1000/400)</t>
  </si>
  <si>
    <t>1000х400х1600 мм, полки и стойки - AISI430</t>
  </si>
  <si>
    <t>Стеллаж  СТК-С-1000.500.1600-02-Н (СТКН-1000/500)</t>
  </si>
  <si>
    <t>1000х500х1600 мм, полки и стойки - AISI430</t>
  </si>
  <si>
    <t>Стеллаж  СТК-С-1000.600.1600-02-Н (СТКН-1000/600)</t>
  </si>
  <si>
    <t>1000х600х1600 мм, полки и стойки - AISI430</t>
  </si>
  <si>
    <t>Стеллаж  СТК-С-1100.400.1600-02-Н (СТКН-1100/400)</t>
  </si>
  <si>
    <t>1100х400х1600 мм, полки и стойки - AISI430</t>
  </si>
  <si>
    <t>Стеллаж  СТК-С-1100.500.1600-02-Н (СТКН-1100/500)</t>
  </si>
  <si>
    <t>1100х500х1600 мм, полки и стойки - AISI430</t>
  </si>
  <si>
    <t>Стеллаж  СТК-С-1100.600.1600-02-Н (СТКН-1100/600)</t>
  </si>
  <si>
    <t>1100х600х1600 мм, полки и стойки - AISI430</t>
  </si>
  <si>
    <t>Стеллаж  СТК-С-1300.400.1600-02-Н (СТКН-1300/400)</t>
  </si>
  <si>
    <t>1300х400х1600 мм, полки и стойки - AISI430</t>
  </si>
  <si>
    <t>Стеллаж  СТК-С-1300.500.1600-02-Н (СТКН-1300/500)</t>
  </si>
  <si>
    <t>1300х500х1600 мм, полки и стойки - AISI430</t>
  </si>
  <si>
    <t>Стеллаж  СТК-С-1300.600.1600-02-Н (СТКН-1300/600)</t>
  </si>
  <si>
    <t>1300х600х1600 мм, полки и стойки - AISI430</t>
  </si>
  <si>
    <t>Стеллаж  СТК-С-1400.400.1600-02-Н (СТКН-1400/400)</t>
  </si>
  <si>
    <t>1400х400х1600 мм, полки и стойки - AISI430</t>
  </si>
  <si>
    <t>Стеллаж  СТК-С-1400.500.1600-02-Н (СТКН-1400/500)</t>
  </si>
  <si>
    <t>1400х500х1600 мм, полки и стойки - AISI430</t>
  </si>
  <si>
    <t>Стеллаж  СТК-С-1400.600.1600-02-Н (СТКН-1400/600)</t>
  </si>
  <si>
    <t>1400х600х1600 мм, полки и стойки - AISI430</t>
  </si>
  <si>
    <t>Стеллаж   СТК-С- 600.400.1800-02 (СТК-600/400/1800)</t>
  </si>
  <si>
    <t>600х400х1800 мм, полки - AISI430, стойки - оцинк.сталь</t>
  </si>
  <si>
    <t>Стеллаж   СТК-С- 600.500.1800-02 (СТК-600/500/1800)</t>
  </si>
  <si>
    <t>600х500х1800 мм, полки - AISI430, стойки - оцинк.сталь</t>
  </si>
  <si>
    <t>Стеллаж   СТК-С- 600.600.1800-02 (СТК-600/600/1800)</t>
  </si>
  <si>
    <t>600х600х1800 мм, полки - AISI430, стойки - оцинк.сталь</t>
  </si>
  <si>
    <t>Стеллаж   СТК-С- 700.400.1800-02 (СТК-700/400/1800)</t>
  </si>
  <si>
    <t>700х400х1800 мм, полки - AISI430, стойки - оцинк.сталь</t>
  </si>
  <si>
    <t>Стеллаж   СТК-С- 700.500.1800-02 (СТК-700/500/1800)</t>
  </si>
  <si>
    <t>700х500х1800 мм, полки - AISI430, стойки - оцинк.сталь</t>
  </si>
  <si>
    <t>Стеллаж   СТК-С- 700.600.1800-02 (СТК-700/600/1800)</t>
  </si>
  <si>
    <t>700х600х1800 мм, полки - AISI430, стойки - оцинк.сталь</t>
  </si>
  <si>
    <t>Стеллаж   СТК-С- 800.400.1800-02 (СТК-800/400/1800)</t>
  </si>
  <si>
    <t>800х400х1800 мм, полки - AISI430, стойки - оцинк.сталь</t>
  </si>
  <si>
    <t>Стеллаж   СТК-С- 800.500.1800-02 (СТК-800/500/1800)</t>
  </si>
  <si>
    <t>800х500х1800 мм, полки - AISI430, стойки - оцинк.сталь</t>
  </si>
  <si>
    <t>Стеллаж   СТК-С- 800.600.1800-02 (СТК-800/600/1800)</t>
  </si>
  <si>
    <t>800х600х1800 мм, полки - AISI430, стойки - оцинк.сталь</t>
  </si>
  <si>
    <t>Стеллаж   СТК-С- 900.400.1800-02 (СТК-900/400/1800)</t>
  </si>
  <si>
    <t>900х400х1800 мм, полки - AISI430, стойки - оцинк.сталь</t>
  </si>
  <si>
    <t>Стеллаж   СТК-С- 900.500.1800-02 (СТК-900/500/1800)</t>
  </si>
  <si>
    <t>900х500х1800 мм, полки - AISI430, стойки - оцинк.сталь</t>
  </si>
  <si>
    <t>Стеллаж   СТК-С- 900.600.1800-02 (СТК-900/600/1800)</t>
  </si>
  <si>
    <t>900х600х1800 мм, полки - AISI430, стойки - оцинк.сталь</t>
  </si>
  <si>
    <t>Стеллаж   СТК-С- 950.400.1800-02 (СТК-950/400/1800)</t>
  </si>
  <si>
    <t>950х400х1800 мм, полки - AISI430, стойки - оцинк.сталь</t>
  </si>
  <si>
    <t>Стеллаж   СТК-С- 950.500.1800-02 (СТК-950/500/1800)</t>
  </si>
  <si>
    <t>950х500х1800 мм, полки - AISI430, стойки - оцинк.сталь</t>
  </si>
  <si>
    <t>Стеллаж   СТК-С- 950.600.1800-02 (СТК-950/600/1800)</t>
  </si>
  <si>
    <t>950х600х1800 мм, полки - AISI430, стойки - оцинк.сталь</t>
  </si>
  <si>
    <t>Стеллаж   СТК-С-1000.400.1800-02 (СТК-1000/400/1800)</t>
  </si>
  <si>
    <t>1000х400х1800 мм, полки - AISI430, стойки - оцинк.сталь</t>
  </si>
  <si>
    <t>Стеллаж   СТК-С-1000.500.1800-02 (СТК-1000/500/1800)</t>
  </si>
  <si>
    <t>1000х500х1800 мм, полки - AISI430, стойки - оцинк.сталь</t>
  </si>
  <si>
    <t>Стеллаж   СТК-С-1000.600.1800-02 (СТК-1000/600/1800)</t>
  </si>
  <si>
    <t>1000х600х1800 мм, полки - AISI430, стойки - оцинк.сталь</t>
  </si>
  <si>
    <t>Стеллаж   СТК-С-1100.400.1800-02 (СТК-1100/400/1800)</t>
  </si>
  <si>
    <t>1100х400х1800 мм, полки - AISI430, стойки - оцинк.сталь</t>
  </si>
  <si>
    <t>Стеллаж   СТК-С-1100.500.1800-02 (СТК-1100/500/1800)</t>
  </si>
  <si>
    <t>1100х500х1800 мм, полки - AISI430, стойки - оцинк.сталь</t>
  </si>
  <si>
    <t>Стеллаж   СТК-С-1100.600.1800-02 (СТК-1100/600/1800)</t>
  </si>
  <si>
    <t>1100х600х1800 мм, полки - AISI430, стойки - оцинк.сталь</t>
  </si>
  <si>
    <t>Стеллаж   СТК-С-1200.400.1800-02 (СТК-1200/400/1800)</t>
  </si>
  <si>
    <t>1200х400х1800 мм, полки - AISI430, стойки - оцинк.сталь</t>
  </si>
  <si>
    <t>Стеллаж   СТК-С-1200.500.1800-02 (СТК-1200/500/1800)</t>
  </si>
  <si>
    <t>1200х500х1800 мм, полки - AISI430, стойки - оцинк.сталь</t>
  </si>
  <si>
    <t>Стеллаж   СТК-С-1200.600.1800-02 (СТК-1200/600/1800)</t>
  </si>
  <si>
    <t>1200х600х1800 мм, полки - AISI430, стойки - оцинк.сталь</t>
  </si>
  <si>
    <t>Стеллаж   СТК-С-1300.400.1800-02 (СТК-1300/400/1800)</t>
  </si>
  <si>
    <t>1300х400х1800 мм, полки - AISI430, стойки - оцинк.сталь</t>
  </si>
  <si>
    <t>Стеллаж   СТК-С-1300.500.1800-02 (СТК-1300/500/1800)</t>
  </si>
  <si>
    <t>1300х500х1800 мм, полки - AISI430, стойки - оцинк.сталь</t>
  </si>
  <si>
    <t>Стеллаж   СТК-С-1300.600.1800-02 (СТК-1300/600/1800)</t>
  </si>
  <si>
    <t>1300х600х1800 мм, полки - AISI430, стойки - оцинк.сталь</t>
  </si>
  <si>
    <t>Стеллаж   СТК-С-1400.400.1800-02 (СТК-1400/400/1800)</t>
  </si>
  <si>
    <t>1400х400х1800 мм, полки - AISI430, стойки - оцинк.сталь</t>
  </si>
  <si>
    <t>Стеллаж   СТК-С-1400.500.1800-02 (СТК-1400/500/1800)</t>
  </si>
  <si>
    <t>1400х500х1800 мм, полки - AISI430, стойки - оцинк.сталь</t>
  </si>
  <si>
    <t>Стеллаж   СТК-С-1400.600.1800-02 (СТК-1400/600/1800)</t>
  </si>
  <si>
    <t>1400х600х1800 мм, полки - AISI430, стойки - оцинк.сталь</t>
  </si>
  <si>
    <t>Стеллаж   СТК-С-1500.400.1800-02 (СТК-1500/400/1800)</t>
  </si>
  <si>
    <t>1500х400х1800 мм, полки - AISI430, стойки - оцинк.сталь</t>
  </si>
  <si>
    <t>Стеллаж   СТК-С-1500.500.1800-02 (СТК-1500/500/1800)</t>
  </si>
  <si>
    <t>1500х500х1800 мм, полки - AISI430, стойки - оцинк.сталь</t>
  </si>
  <si>
    <t>Стеллаж   СТК-С-1500.600.1800-02 (СТК-1500/600/1800)</t>
  </si>
  <si>
    <t>1500х600х1800 мм, полки - AISI430, стойки - оцинк.сталь</t>
  </si>
  <si>
    <t>Стеллаж  СТК-С- 600.400.1800-02-Н (СТКН-600/400/1800)</t>
  </si>
  <si>
    <t>600х400х1800 мм, полки и стойки - AISI430</t>
  </si>
  <si>
    <t>Стеллаж  СТК-С- 600.500.1800-02-Н (СТКН-600/500/1800)</t>
  </si>
  <si>
    <t>600х500х1800 мм, полки и стойки - AISI430</t>
  </si>
  <si>
    <t>Стеллаж  СТК-С- 600.600.1800-02-Н (СТКН-600/600/1800)</t>
  </si>
  <si>
    <t>600х600х1800 мм, полки и стойки - AISI430</t>
  </si>
  <si>
    <t>Стеллаж  СТК-С- 700.400.1800-02-Н (СТКН-700/400/1800)</t>
  </si>
  <si>
    <t>700х400х1800 мм, полки и стойки - AISI430</t>
  </si>
  <si>
    <t>Стеллаж  СТК-С- 700.500.1800-02-Н (СТКН-700/500/1800)</t>
  </si>
  <si>
    <t>700х500х1800 мм, полки и стойки - AISI430</t>
  </si>
  <si>
    <t>Стеллаж  СТК-С- 700.600.1800-02-Н (СТКН-700/600/1800)</t>
  </si>
  <si>
    <t>700х600х1800 мм, полки и стойки - AISI430</t>
  </si>
  <si>
    <t>Стеллаж  СТК-С- 800.400.1800-02-Н (СТКН-800/400/1800)</t>
  </si>
  <si>
    <t>800х400х1800 мм, полки и стойки - AISI430</t>
  </si>
  <si>
    <t>Стеллаж  СТК-С- 800.500.1800-02-Н (СТКН-800/500/1800)</t>
  </si>
  <si>
    <t>800х500х1800 мм, полки и стойки - AISI430</t>
  </si>
  <si>
    <t>Стеллаж  СТК-С- 800.600.1800-02-Н (СТКН-800/600/1800)</t>
  </si>
  <si>
    <t>800х600х1800 мм, полки и стойки - AISI430</t>
  </si>
  <si>
    <t>Стеллаж  СТК-С- 900.400.1800-02-Н (СТКН-900/400/1800)</t>
  </si>
  <si>
    <t>900х400х1800 мм, полки и стойки - AISI430</t>
  </si>
  <si>
    <t>Стеллаж  СТК-С- 900.500.1800-02-Н (СТКН-900/500/1800)</t>
  </si>
  <si>
    <t>900х500х1800 мм, полки и стойки - AISI430</t>
  </si>
  <si>
    <t>Стеллаж  СТК-С- 900.600.1800-02-Н (СТКН-900/600/1800)</t>
  </si>
  <si>
    <t>900х600х1800 мм, полки и стойки - AISI430</t>
  </si>
  <si>
    <t>Стеллаж  СТК-С- 950.400.1800-02-Н (СТКН-950/400/1800)</t>
  </si>
  <si>
    <t>950х400х1800 мм, полки и стойки - AISI430</t>
  </si>
  <si>
    <t>Стеллаж  СТК-С- 950.500.1800-02-Н (СТКН-950/500/1800)</t>
  </si>
  <si>
    <t>950х500х1800 мм, полки и стойки - AISI430</t>
  </si>
  <si>
    <t>Стеллаж  СТК-С- 950.600.1800-02-Н (СТКН-950/600/1800)</t>
  </si>
  <si>
    <t>950х600х1800 мм, полки и стойки - AISI430</t>
  </si>
  <si>
    <t>Стеллаж  СТК-С-1000.400.1800-02-Н (СТКН-1000/400/1800)</t>
  </si>
  <si>
    <t>1000х400х1800 мм, полки и стойки - AISI430</t>
  </si>
  <si>
    <t>Стеллаж  СТК-С-1000.500.1800-02-Н (СТКН-1000/500/1800)</t>
  </si>
  <si>
    <t>1000х500х1800 мм, полки и стойки - AISI430</t>
  </si>
  <si>
    <t>Стеллаж  СТК-С-1000.600.1800-02-Н (СТКН-1000/600/1800)</t>
  </si>
  <si>
    <t>1000х600х1800 мм, полки и стойки - AISI430</t>
  </si>
  <si>
    <t>Стеллаж  СТК-С-1100.400.1800-02-Н (СТКН-1100/400/1800)</t>
  </si>
  <si>
    <t>1100х400х1800 мм, полки и стойки - AISI430</t>
  </si>
  <si>
    <t>Стеллаж  СТК-С-1100.500.1800-02-Н (СТКН-1100/500/1800)</t>
  </si>
  <si>
    <t>1100х500х1800 мм, полки и стойки - AISI430</t>
  </si>
  <si>
    <t>Стеллаж  СТК-С-1100.600.1800-02-Н (СТКН-1100/600/1800)</t>
  </si>
  <si>
    <t>1100х600х1800 мм, полки и стойки - AISI430</t>
  </si>
  <si>
    <t>Стеллаж  СТК-С-1200.400.1800-02-Н (СТКН-1200/400/1800)</t>
  </si>
  <si>
    <t>1200х400х1800 мм, полки и стойки - AISI430</t>
  </si>
  <si>
    <t>Стеллаж  СТК-С-1200.500.1800-02-Н (СТКН-1200/500/1800)</t>
  </si>
  <si>
    <t>1200х500х1800 мм, полки и стойки - AISI430</t>
  </si>
  <si>
    <t>Стеллаж  СТК-С-1200.600.1800-02-Н (СТКН-1200/600/1800)</t>
  </si>
  <si>
    <t>1200х600х1800 мм, полки и стойки - AISI430</t>
  </si>
  <si>
    <t>Стеллаж  СТК-С-1300.400.1800-02-Н (СТКН-1300/400/1800)</t>
  </si>
  <si>
    <t>1300х400х1800 мм, полки и стойки - AISI430</t>
  </si>
  <si>
    <t>Стеллаж  СТК-С-1300.500.1800-02-Н (СТКН-1300/500/1800)</t>
  </si>
  <si>
    <t>1300х500х1800 мм, полки и стойки - AISI430</t>
  </si>
  <si>
    <t>Стеллаж  СТК-С-1300.600.1800-02-Н (СТКН-1300/600/1800)</t>
  </si>
  <si>
    <t>1300х600х1800 мм, полки и стойки - AISI430</t>
  </si>
  <si>
    <t>Стеллаж  СТК-С-1400.400.1800-02-Н (СТКН-1400/400/1800)</t>
  </si>
  <si>
    <t>1400х400х1800 мм, полки и стойки - AISI430</t>
  </si>
  <si>
    <t>Стеллаж  СТК-С-1400.500.1800-02-Н (СТКН-1400/500/1800)</t>
  </si>
  <si>
    <t>1400х500х1800 мм, полки и стойки - AISI430</t>
  </si>
  <si>
    <t>Стеллаж  СТК-С-1400.600.1800-02-Н (СТКН-1400/600/1800)</t>
  </si>
  <si>
    <t>1400х600х1800 мм, полки и стойки - AISI430</t>
  </si>
  <si>
    <t>Стеллаж  СТК-С-1500.400.1800-02-Н (СТКН-1500/400/1800)</t>
  </si>
  <si>
    <t>1500х400х1800 мм, полки и стойки - AISI430</t>
  </si>
  <si>
    <t>Стеллаж  СТК-С-1500.500.1800-02-Н (СТКН-1500/500/1800)</t>
  </si>
  <si>
    <t>1500х500х1800 мм, полки и стойки - AISI430</t>
  </si>
  <si>
    <t>Стеллаж  СТК-С-1500.600.1800-02-Н (СТКН-1500/600/1800)</t>
  </si>
  <si>
    <t>1500х600х1800 мм, полки и стойки - AISI430</t>
  </si>
  <si>
    <t>Стол  СР-С- 600.700-02 (СР-2/600/700)</t>
  </si>
  <si>
    <t>600х700х870 мм, столешница - AISI430, каркас - оцинк.сталь, полка-решетка, без борта, углы столешницы заварены</t>
  </si>
  <si>
    <t>Стол  СР-С- 600.800-02 (СР-2/600/800)</t>
  </si>
  <si>
    <t>600х800х870 мм, столешница - AISI430, каркас - оцинк.сталь, полка-решетка, без борта, углы столешницы заварены</t>
  </si>
  <si>
    <t>Стол  СР-С- 700.600-02 (СР-2/700/600)</t>
  </si>
  <si>
    <t>700х600х870 мм, столешница - AISI430, каркас - оцинк.сталь, полка-решетка, без борта, углы столешницы заварены</t>
  </si>
  <si>
    <t>Стол  СР-С- 700.700-02 (СР-2/700/700)</t>
  </si>
  <si>
    <t>700х700х870 мм, столешница - AISI430, каркас - оцинк.сталь, полка-решетка, без борта, углы столешницы заварены</t>
  </si>
  <si>
    <t>Стол  СР-С- 700.800-02 (СР-2/700/800)</t>
  </si>
  <si>
    <t>700х800х870 мм, столешница - AISI430, каркас - оцинк.сталь, полка-решетка, без борта, углы столешницы заварены</t>
  </si>
  <si>
    <t>Стол  СР-С- 800.600-02 (СР-2/800/600)</t>
  </si>
  <si>
    <t>800х600х870 мм, столешница - AISI430, каркас - оцинк.сталь, полка-решетка, без борта, углы столешницы заварены</t>
  </si>
  <si>
    <t>Стол  СР-С- 800.700-02 (СР-2/800/700)</t>
  </si>
  <si>
    <t>800х700х870 мм, столешница - AISI430, каркас - оцинк.сталь, полка-решетка, без борта, углы столешницы заварены</t>
  </si>
  <si>
    <t>Стол  СР-С- 800.800-02 (СР-2/800/800)</t>
  </si>
  <si>
    <t>800х800х870 мм, столешница - AISI430, каркас - оцинк.сталь, полка-решетка, без борта, углы столешницы заварены</t>
  </si>
  <si>
    <t>Стол  СР-С- 900.600-02 (СР-2/900/600)</t>
  </si>
  <si>
    <t>900х600х870 мм, столешница - AISI430, каркас - оцинк.сталь, полка-решетка, без борта, углы столешницы заварены</t>
  </si>
  <si>
    <t>Стол  СР-С- 900.700-02 (СР-2/900/700)</t>
  </si>
  <si>
    <t>900х700х870 мм, столешница - AISI430, каркас - оцинк.сталь, полка-решетка, без борта, углы столешницы заварены</t>
  </si>
  <si>
    <t>Стол  СР-С- 900.800-02 (СР-2/900/800)</t>
  </si>
  <si>
    <t>900х800х870 мм, столешница - AISI430, каркас - оцинк.сталь, полка-решетка, без борта, углы столешницы заварены</t>
  </si>
  <si>
    <t>Стол  СР-С-1000.600-02 (СР-2/1000/600)</t>
  </si>
  <si>
    <t>1000х600х870 мм, столешница - AISI430, каркас - оцинк.сталь, полка-решетка, без борта, углы столешницы заварены</t>
  </si>
  <si>
    <t>Стол  СР-С-1000.700-02 (СР-2/1000/700)</t>
  </si>
  <si>
    <t>1000х700х870 мм, столешница - AISI430, каркас - оцинк.сталь, полка-решетка, без борта, углы столешницы заварены</t>
  </si>
  <si>
    <t>Стол  СР-С-1000.800-02 (СР-2/1000/800)</t>
  </si>
  <si>
    <t>1000х800х870 мм, столешница - AISI430, каркас - оцинк.сталь, полка-решетка, без борта, углы столешницы заварены</t>
  </si>
  <si>
    <t>Стол  СР-С-1100.600-02 (СР-2/1100/600)</t>
  </si>
  <si>
    <t>1100х600х870 мм, столешница - AISI430, каркас - оцинк.сталь, полка-решетка, без борта, углы столешницы заварены</t>
  </si>
  <si>
    <t>Стол  СР-С-1100.700-02 (СР-2/1100/700)</t>
  </si>
  <si>
    <t>1100х700х870 мм, столешница - AISI430, каркас - оцинк.сталь, полка-решетка, без борта, углы столешницы заварены</t>
  </si>
  <si>
    <t>Стол  СР-С-1100.800-02 (СР-2/1100/800)</t>
  </si>
  <si>
    <t>1100х800х870 мм, столешница - AISI430, каркас - оцинк.сталь, полка-решетка, без борта, углы столешницы заварены</t>
  </si>
  <si>
    <t>Стол  СР-С-1300.600-02 (СР-2/1300/600)</t>
  </si>
  <si>
    <t>1300х600х870 мм, столешница - AISI430, каркас - оцинк.сталь, полка-решетка, без борта, углы столешницы заварены</t>
  </si>
  <si>
    <t>Стол  СР-С-1300.700-02 (СР-2/1300/700)</t>
  </si>
  <si>
    <t>1300х700х870 мм, столешница - AISI430, каркас - оцинк.сталь, полка-решетка, без борта, углы столешницы заварены</t>
  </si>
  <si>
    <t>Стол  СР-С-1300.800-02 (СР-2/1300/800)</t>
  </si>
  <si>
    <t>1300х800х870 мм, столешница - AISI430, каркас - оцинк.сталь, полка-решетка, без борта, углы столешницы заварены</t>
  </si>
  <si>
    <t>Стол  СР-С-1400.600-02 (СР-2/1400/600)</t>
  </si>
  <si>
    <t>1400х600х870 мм, столешница - AISI430, каркас - оцинк.сталь, полка-решетка, без борта, углы столешницы заварены</t>
  </si>
  <si>
    <t>Стол  СР-С-1400.700-02 (СР-2/1400/700)</t>
  </si>
  <si>
    <t>1400х700х870 мм, столешница - AISI430, каркас - оцинк.сталь, полка-решетка, без борта, углы столешницы заварены</t>
  </si>
  <si>
    <t>Стол  СР-С-1400.800-02 (СР-2/1400/800)</t>
  </si>
  <si>
    <t>1400х800х870 мм, столешница - AISI430, каркас - оцинк.сталь, полка-решетка, без борта, углы столешницы заварены</t>
  </si>
  <si>
    <t>Стол СР-С-1- 600.700-02 (СР-3/600/700)</t>
  </si>
  <si>
    <t>600х700х870 мм, столешница - AISI430, каркас - оцинк.сталь, полка-решетка, 1 борт 50мм, углы столешницы заварены</t>
  </si>
  <si>
    <t>Стол СР-С-1- 600.800-02 (СР-3/600/800)</t>
  </si>
  <si>
    <t>600х800х870 мм, столешница - AISI430, каркас - оцинк.сталь, полка-решетка, 1 борт 50мм, углы столешницы заварены</t>
  </si>
  <si>
    <t>Стол СР-С-1- 700.600-02 (СР-3/700/600)</t>
  </si>
  <si>
    <t>700х600х870 мм, столешница - AISI430, каркас - оцинк.сталь, полка-решетка, 1 борт 50мм, углы столешницы заварены</t>
  </si>
  <si>
    <t>Стол СР-С-1- 700.700-02 (СР-3/700/700)</t>
  </si>
  <si>
    <t>700х700х870 мм, столешница - AISI430, каркас - оцинк.сталь, полка-решетка, 1 борт 50мм, углы столешницы заварены</t>
  </si>
  <si>
    <t>Стол СР-С-1- 700.800-02 (СР-3/700/800)</t>
  </si>
  <si>
    <t>700х800х870 мм, столешница - AISI430, каркас - оцинк.сталь, полка-решетка, 1 борт 50мм, углы столешницы заварены</t>
  </si>
  <si>
    <t>Стол СР-С-1- 800.600-02 (СР-3/800/600)</t>
  </si>
  <si>
    <t>800х600х870 мм, столешница - AISI430, каркас - оцинк.сталь, полка-решетка, 1 борт 50мм, углы столешницы заварены</t>
  </si>
  <si>
    <t>Стол СР-С-1- 800.700-02 (СР-3/800/700)</t>
  </si>
  <si>
    <t>800х700х870 мм, столешница - AISI430, каркас - оцинк.сталь, полка-решетка, 1 борт 50мм, углы столешницы заварены</t>
  </si>
  <si>
    <t>Стол СР-С-1- 800.800-02 (СР-3/800/800)</t>
  </si>
  <si>
    <t>800х800х870 мм, столешница - AISI430, каркас - оцинк.сталь, полка-решетка, 1 борт 50мм, углы столешницы заварены</t>
  </si>
  <si>
    <t>Стол СР-С-1- 900.600-02 (СР-3/900/600)</t>
  </si>
  <si>
    <t>900х600х870 мм, столешница - AISI430, каркас - оцинк.сталь, полка-решетка, 1 борт 50мм, углы столешницы заварены</t>
  </si>
  <si>
    <t>Стол СР-С-1- 900.700-02 (СР-3/900/700)</t>
  </si>
  <si>
    <t>900х700х870 мм, столешница - AISI430, каркас - оцинк.сталь, полка-решетка, 1 борт 50мм, углы столешницы заварены</t>
  </si>
  <si>
    <t>Стол СР-С-1- 900.800-02 (СР-3/900/800)</t>
  </si>
  <si>
    <t>900х800х870 мм, столешница - AISI430, каркас - оцинк.сталь, полка-решетка, 1 борт 50мм, углы столешницы заварены</t>
  </si>
  <si>
    <t>Стол СР-С-1-1000.600-02 (СР-3/1000/600)</t>
  </si>
  <si>
    <t>1000х600х870 мм, столешница - AISI430, каркас - оцинк.сталь, полка-решетка, 1 борт 50мм, углы столешницы заварены</t>
  </si>
  <si>
    <t>Стол СР-С-1-1000.700-02 (СР-3/1000/700)</t>
  </si>
  <si>
    <t>1000х700х870 мм, столешница - AISI430, каркас - оцинк.сталь, полка-решетка, 1 борт 50мм, углы столешницы заварены</t>
  </si>
  <si>
    <t>Стол СР-С-1-1000.800-02 (СР-3/1000/800)</t>
  </si>
  <si>
    <t>1000х800х870 мм, столешница - AISI430, каркас - оцинк.сталь, полка-решетка, 1 борт 50мм, углы столешницы заварены</t>
  </si>
  <si>
    <t>Стол СР-С-1-1100.600-02 (СР-3/1100/600)</t>
  </si>
  <si>
    <t>1100х600х870 мм, столешница - AISI430, каркас - оцинк.сталь, полка-решетка, 1 борт 50мм, углы столешницы заварены</t>
  </si>
  <si>
    <t>Стол СР-С-1-1100.700-02 (СР-3/1100/700)</t>
  </si>
  <si>
    <t>1100х700х870 мм, столешница - AISI430, каркас - оцинк.сталь, полка-решетка, 1 борт 50мм, углы столешницы заварены</t>
  </si>
  <si>
    <t>Стол СР-С-1-1100.800-02 (СР-3/1100/800)</t>
  </si>
  <si>
    <t>1100х800х870 мм, столешница - AISI430, каркас - оцинк.сталь, полка-решетка, 1 борт 50мм, углы столешницы заварены</t>
  </si>
  <si>
    <t>Стол СР-С-1-1300.600-02 (СР-3/1300/600)</t>
  </si>
  <si>
    <t>1300х600х870 мм, столешница - AISI430, каркас - оцинк.сталь, полка-решетка, 1 борт 50мм, углы столешницы заварены</t>
  </si>
  <si>
    <t>Стол СР-С-1-1300.700-02 (СР-3/1300/700)</t>
  </si>
  <si>
    <t>1300х700х870 мм, столешница - AISI430, каркас - оцинк.сталь, полка-решетка, 1 борт 50мм, углы столешницы заварены</t>
  </si>
  <si>
    <t>Стол СР-С-1-1300.800-02 (СР-3/1300/800)</t>
  </si>
  <si>
    <t>1300х800х870 мм, столешница - AISI430, каркас - оцинк.сталь, полка-решетка, 1 борт 50мм, углы столешницы заварены</t>
  </si>
  <si>
    <t>Стол СР-С-1-1400.600-02 (СР-3/1400/600)</t>
  </si>
  <si>
    <t>1400х600х870 мм, столешница - AISI430, каркас - оцинк.сталь, полка-решетка, 1 борт 50мм, углы столешницы заварены</t>
  </si>
  <si>
    <t>Стол СР-С-1-1400.700-02 (СР-3/1400/700)</t>
  </si>
  <si>
    <t>1400х700х870 мм, столешница - AISI430, каркас - оцинк.сталь, полка-решетка, 1 борт 50мм, углы столешницы заварены</t>
  </si>
  <si>
    <t>Стол СР-С-1-1400.800-02 (СР-3/1400/800)</t>
  </si>
  <si>
    <t>1400х800х870 мм, столешница - AISI430, каркас - оцинк.сталь, полка-решетка, 1 борт 50мм, углы столешницы заварены</t>
  </si>
  <si>
    <t>Стол  СР-С- 600.700-02-ПСОц (СР-2/600/700-Сп)</t>
  </si>
  <si>
    <t>600х700х870 мм, столешница - AISI430, каркас и сплошная полка - оцинк.сталь, без борта, углы столешницы заварены</t>
  </si>
  <si>
    <t>Стол  СР-С- 600.800-02-ПСОц (СР-2/600/800-Сп)</t>
  </si>
  <si>
    <t>600х800х870 мм, столешница - AISI430, каркас и сплошная полка - оцинк.сталь, без борта, углы столешницы заварены</t>
  </si>
  <si>
    <t>Стол  СР-С- 700.600-02-ПСОц (СР-2/700/600-Сп)</t>
  </si>
  <si>
    <t>700х600х870 мм, столешница - AISI430, каркас и сплошная полка - оцинк.сталь, без борта, углы столешницы заварены</t>
  </si>
  <si>
    <t>Стол  СР-С- 700.700-02-ПСОц (СР-2/700/700-Сп)</t>
  </si>
  <si>
    <t>700х700х870 мм, столешница - AISI430, каркас и сплошная полка - оцинк.сталь, без борта, углы столешницы заварены</t>
  </si>
  <si>
    <t>Стол  СР-С- 700.800-02-ПСОц (СР-2/700/800-Сп)</t>
  </si>
  <si>
    <t>700х800х870 мм, столешница - AISI430, каркас и сплошная полка - оцинк.сталь, без борта, углы столешницы заварены</t>
  </si>
  <si>
    <t>Стол  СР-С- 800.600-02-ПСОц (СР-2/800/600-Сп)</t>
  </si>
  <si>
    <t>800х600х870 мм, столешница - AISI430, каркас и сплошная полка - оцинк.сталь, без борта, углы столешницы заварены</t>
  </si>
  <si>
    <t>Стол  СР-С- 800.700-02-ПСОц (СР-2/800/700-Сп)</t>
  </si>
  <si>
    <t>800х700х870 мм, столешница - AISI430, каркас и сплошная полка - оцинк.сталь, без борта, углы столешницы заварены</t>
  </si>
  <si>
    <t>Стол  СР-С- 800.800-02-ПСОц (СР-2/800/800-Сп)</t>
  </si>
  <si>
    <t>800х800х870 мм, столешница - AISI430, каркас и сплошная полка - оцинк.сталь, без борта, углы столешницы заварены</t>
  </si>
  <si>
    <t>Стол  СР-С- 900.600-02-ПСОц (СР-2/900/600-Сп)</t>
  </si>
  <si>
    <t>900х600х870 мм, столешница - AISI430, каркас и сплошная полка - оцинк.сталь, без борта, углы столешницы заварены</t>
  </si>
  <si>
    <t>Стол  СР-С- 900.700-02-ПСОц (СР-2/900/700-Сп)</t>
  </si>
  <si>
    <t>900х700х870 мм, столешница - AISI430, каркас и сплошная полка - оцинк.сталь, без борта, углы столешницы заварены</t>
  </si>
  <si>
    <t>Стол  СР-С- 900.800-02-ПСОц (СР-2/900/800-Сп)</t>
  </si>
  <si>
    <t>900х800х870 мм, столешница - AISI430, каркас и сплошная полка - оцинк.сталь, без борта, углы столешницы заварены</t>
  </si>
  <si>
    <t>Стол  СР-С-1000.600-02-ПСОц (СР-2/1000/600-Сп)</t>
  </si>
  <si>
    <t>1000х600х870 мм, столешница - AISI430, каркас и сплошная полка - оцинк.сталь, без борта, углы столешницы заварены</t>
  </si>
  <si>
    <t>Стол  СР-С-1000.700-02-ПСОц (СР-2/1000/700-Сп)</t>
  </si>
  <si>
    <t>1000х700х870 мм, столешница - AISI430, каркас и сплошная полка - оцинк.сталь, без борта, углы столешницы заварены</t>
  </si>
  <si>
    <t>Стол  СР-С-1000.800-02-ПСОц (СР-2/1000/800-Сп)</t>
  </si>
  <si>
    <t>1000х800х870 мм, столешница - AISI430, каркас и сплошная полка - оцинк.сталь, без борта, углы столешницы заварены</t>
  </si>
  <si>
    <t>Стол  СР-С-1100.600-02-ПСОц (СР-2/1100/600-Сп)</t>
  </si>
  <si>
    <t>1100х600х870 мм, столешница - AISI430, каркас и сплошная полка - оцинк.сталь, без борта, углы столешницы заварены</t>
  </si>
  <si>
    <t>Стол  СР-С-1100.700-02-ПСОц (СР-2/1100/700-Сп)</t>
  </si>
  <si>
    <t>1100х700х870 мм, столешница - AISI430, каркас и сплошная полка - оцинк.сталь, без борта, углы столешницы заварены</t>
  </si>
  <si>
    <t>Стол  СР-С-1100.800-02-ПСОц (СР-2/1100/800-Сп)</t>
  </si>
  <si>
    <t>1100х800х870 мм, столешница - AISI430, каркас и сплошная полка - оцинк.сталь, без борта, углы столешницы заварены</t>
  </si>
  <si>
    <t>Стол  СР-С-1300.600-02-ПСОц (СР-2/1300/600-Сп)</t>
  </si>
  <si>
    <t>1300х600х870 мм, столешница - AISI430, каркас и сплошная полка - оцинк.сталь, без борта, углы столешницы заварены</t>
  </si>
  <si>
    <t>Стол  СР-С-1300.700-02-ПСОц (СР-2/1300/700-Сп)</t>
  </si>
  <si>
    <t>1300х700х870 мм, столешница - AISI430, каркас и сплошная полка - оцинк.сталь, без борта, углы столешницы заварены</t>
  </si>
  <si>
    <t>Стол  СР-С-1300.800-02-ПСОц (СР-2/1300/800-Сп)</t>
  </si>
  <si>
    <t>1300х800х870 мм, столешница - AISI430, каркас и сплошная полка - оцинк.сталь, без борта, углы столешницы заварены</t>
  </si>
  <si>
    <t>Стол  СР-С-1400.600-02-ПСОц (СР-2/1400/600-Сп)</t>
  </si>
  <si>
    <t>1400х600х870 мм, столешница - AISI430, каркас и сплошная полка - оцинк.сталь, без борта, углы столешницы заварены</t>
  </si>
  <si>
    <t>Стол  СР-С-1400.700-02-ПСОц (СР-2/1400/700-Сп)</t>
  </si>
  <si>
    <t>1400х700х870 мм, столешница - AISI430, каркас и сплошная полка - оцинк.сталь, без борта, углы столешницы заварены</t>
  </si>
  <si>
    <t>Стол  СР-С-1400.800-02-ПСОц (СР-2/1400/800-Сп)</t>
  </si>
  <si>
    <t>1400х800х870 мм, столешница - AISI430, каркас и сплошная полка - оцинк.сталь, без борта, углы столешницы заварены</t>
  </si>
  <si>
    <t>Стол СР-С-1- 600.700-02-ПСОц (СР-3/600/700-Сп)</t>
  </si>
  <si>
    <t>600х700х870 мм, столешница - AISI430, каркас и сплошная полка - оцинк.сталь, 1 борт 50мм, углы столешницы заварены</t>
  </si>
  <si>
    <t>Стол СР-С-1- 600.800-02-ПСОц (СР-3/600/800-Сп)</t>
  </si>
  <si>
    <t>600х800х870 мм, столешница - AISI430, каркас и сплошная полка - оцинк.сталь, 1 борт 50мм, углы столешницы заварены</t>
  </si>
  <si>
    <t>Стол СР-С-1- 700.600-02-ПСОц (СР-3/700/600-Сп)</t>
  </si>
  <si>
    <t>700х600х870 мм, столешница - AISI430, каркас и сплошная полка - оцинк.сталь, 1 борт 50мм, углы столешницы заварены</t>
  </si>
  <si>
    <t>Стол СР-С-1- 700.700-02-ПСОц (СР-3/700/700-Сп)</t>
  </si>
  <si>
    <t>700х700х870 мм, столешница - AISI430, каркас и сплошная полка - оцинк.сталь, 1 борт 50мм, углы столешницы заварены</t>
  </si>
  <si>
    <t>Стол СР-С-1- 700.800-02-ПСОц (СР-3/700/800-Сп)</t>
  </si>
  <si>
    <t>700х800х870 мм, столешница - AISI430, каркас и сплошная полка - оцинк.сталь, 1 борт 50мм, углы столешницы заварены</t>
  </si>
  <si>
    <t>Стол СР-С-1- 800.600-02-ПСОц (СР-3/800/600-Сп)</t>
  </si>
  <si>
    <t>800х600х870 мм, столешница - AISI430, каркас и сплошная полка - оцинк.сталь, 1 борт 50мм, углы столешницы заварены</t>
  </si>
  <si>
    <t>Стол СР-С-1- 800.700-02-ПСОц (СР-3/800/700-Сп)</t>
  </si>
  <si>
    <t>800х700х870 мм, столешница - AISI430, каркас и сплошная полка - оцинк.сталь, 1 борт 50мм, углы столешницы заварены</t>
  </si>
  <si>
    <t>Стол СР-С-1- 800.800-02-ПСОц (СР-3/800/800-Сп)</t>
  </si>
  <si>
    <t>800х800х870 мм, столешница - AISI430, каркас и сплошная полка - оцинк.сталь, 1 борт 50мм, углы столешницы заварены</t>
  </si>
  <si>
    <t>Стол СР-С-1- 900.600-02-ПСОц (СР-3/900/600-Сп)</t>
  </si>
  <si>
    <t>900х600х870 мм, столешница - AISI430, каркас и сплошная полка - оцинк.сталь, 1 борт 50мм, углы столешницы заварены</t>
  </si>
  <si>
    <t>Стол СР-С-1- 900.700-02-ПСОц (СР-3/900/700-Сп)</t>
  </si>
  <si>
    <t>900х700х870 мм, столешница - AISI430, каркас и сплошная полка - оцинк.сталь, 1 борт 50мм, углы столешницы заварены</t>
  </si>
  <si>
    <t>Стол СР-С-1- 900.800-02-ПСОц (СР-3/900/800-Сп)</t>
  </si>
  <si>
    <t>900х800х870 мм, столешница - AISI430, каркас и сплошная полка - оцинк.сталь, 1 борт 50мм, углы столешницы заварены</t>
  </si>
  <si>
    <t>Стол СР-С-1-1000.600-02-ПСОц (СР-3/1000/600-Сп)</t>
  </si>
  <si>
    <t>1000х600х870 мм, столешница - AISI430, каркас и сплошная полка - оцинк.сталь, 1 борт 50мм, углы столешницы заварены</t>
  </si>
  <si>
    <t>Стол СР-С-1-1000.700-02-ПСОц (СР-3/1000/700-Сп)</t>
  </si>
  <si>
    <t>1000х700х870 мм, столешница - AISI430, каркас и сплошная полка - оцинк.сталь, 1 борт 50мм, углы столешницы заварены</t>
  </si>
  <si>
    <t>Стол СР-С-1-1000.800-02-ПСОц (СР-3/1000/800-Сп)</t>
  </si>
  <si>
    <t>1000х800х870 мм, столешница - AISI430, каркас и сплошная полка - оцинк.сталь, 1 борт 50мм, углы столешницы заварены</t>
  </si>
  <si>
    <t>Стол СР-С-1-1100.600-02-ПСОц (СР-3/1100/600-Сп)</t>
  </si>
  <si>
    <t>1100х600х870 мм, столешница - AISI430, каркас и сплошная полка - оцинк.сталь, 1 борт 50мм, углы столешницы заварены</t>
  </si>
  <si>
    <t>Стол СР-С-1-1100.700-02-ПСОц (СР-3/1100/700-Сп)</t>
  </si>
  <si>
    <t>1100х700х870 мм, столешница - AISI430, каркас и сплошная полка - оцинк.сталь, 1 борт 50мм, углы столешницы заварены</t>
  </si>
  <si>
    <t>Стол СР-С-1-1100.800-02-ПСОц (СР-3/1100/800-Сп)</t>
  </si>
  <si>
    <t>1100х800х870 мм, столешница - AISI430, каркас и сплошная полка - оцинк.сталь, 1 борт 50мм, углы столешницы заварены</t>
  </si>
  <si>
    <t>Стол СР-С-1-1300.600-02-ПСОц (СР-3/1300/600-Сп)</t>
  </si>
  <si>
    <t>1300х600х870 мм, столешница - AISI430, каркас и сплошная полка - оцинк.сталь, 1 борт 50мм, углы столешницы заварены</t>
  </si>
  <si>
    <t>Стол СР-С-1-1300.700-02-ПСОц (СР-3/1300/700-Сп)</t>
  </si>
  <si>
    <t>1300х700х870 мм, столешница - AISI430, каркас и сплошная полка - оцинк.сталь, 1 борт 50мм, углы столешницы заварены</t>
  </si>
  <si>
    <t>Стол СР-С-1-1300.800-02-ПСОц (СР-3/1300/800-Сп)</t>
  </si>
  <si>
    <t>1300х800х870 мм, столешница - AISI430, каркас и сплошная полка - оцинк.сталь, 1 борт 50мм, углы столешницы заварены</t>
  </si>
  <si>
    <t>Стол СР-С-1-1400.600-02-ПСОц (СР-3/1400/600-Сп)</t>
  </si>
  <si>
    <t>1400х600х870 мм, столешница - AISI430, каркас и сплошная полка - оцинк.сталь, 1 борт 50мм, углы столешницы заварены</t>
  </si>
  <si>
    <t>Стол СР-С-1-1400.700-02-ПСОц (СР-3/1400/700-Сп)</t>
  </si>
  <si>
    <t>1400х700х870 мм, столешница - AISI430, каркас и сплошная полка - оцинк.сталь, 1 борт 50мм, углы столешницы заварены</t>
  </si>
  <si>
    <t>Стол СР-С-1-1400.800-02-ПСОц (СР-3/1400/800-Сп)</t>
  </si>
  <si>
    <t>1400х800х870 мм, столешница - AISI430, каркас и сплошная полка - оцинк.сталь, 1 борт 50мм, углы столешницы заварены</t>
  </si>
  <si>
    <t>Стол  СР-С- 600.700-02-Н (СР-2-600/700-Н)</t>
  </si>
  <si>
    <t>600х700х870 мм, столешница и каркас - AISI430, полка-решетка, без борта, углы столешницы заварены</t>
  </si>
  <si>
    <t>Стол  СР-С- 600.800-02-Н (СР-2-600/800-Н)</t>
  </si>
  <si>
    <t>600х800х870 мм, столешница и каркас - AISI430, полка-решетка, без борта, углы столешницы заварены</t>
  </si>
  <si>
    <t>Стол  СР-С- 700.600-02-Н (СР-2-700/600-Н)</t>
  </si>
  <si>
    <t>700х600х870 мм, столешница и каркас - AISI430, полка-решетка, без борта, углы столешницы заварены</t>
  </si>
  <si>
    <t>Стол  СР-С- 700.700-02-Н (СР-2-700/700-Н)</t>
  </si>
  <si>
    <t>700х700х870 мм, столешница и каркас - AISI430, полка-решетка, без борта, углы столешницы заварены</t>
  </si>
  <si>
    <t>Стол  СР-С- 700.800-02-Н (СР-2-700/800-Н)</t>
  </si>
  <si>
    <t>700х800х870 мм, столешница и каркас - AISI430, полка-решетка, без борта, углы столешницы заварены</t>
  </si>
  <si>
    <t>Стол  СР-С- 800.600-02-Н (СР-2-800/600-Н)</t>
  </si>
  <si>
    <t>800х600х870 мм, столешница и каркас - AISI430, полка-решетка, без борта, углы столешницы заварены</t>
  </si>
  <si>
    <t>Стол  СР-С- 800.700-02-Н (СР-2-800/700-Н)</t>
  </si>
  <si>
    <t>800х700х870 мм, столешница и каркас - AISI430, полка-решетка, без борта, углы столешницы заварены</t>
  </si>
  <si>
    <t>Стол  СР-С- 800.800-02-Н (СР-2-800/800-Н)</t>
  </si>
  <si>
    <t>800х800х870 мм, столешница и каркас - AISI430, полка-решетка, без борта, углы столешницы заварены</t>
  </si>
  <si>
    <t>Стол  СР-С- 900.600-02-Н (СР-2-900/600-Н)</t>
  </si>
  <si>
    <t>900х600х870 мм, столешница и каркас - AISI430, полка-решетка, без борта, углы столешницы заварены</t>
  </si>
  <si>
    <t>Стол  СР-С- 900.700-02-Н (СР-2-900/700-Н)</t>
  </si>
  <si>
    <t>900х700х870 мм, столешница и каркас - AISI430, полка-решетка, без борта, углы столешницы заварены</t>
  </si>
  <si>
    <t>Стол  СР-С- 900.800-02-Н (СР-2-900/800-Н)</t>
  </si>
  <si>
    <t>900х800х870 мм, столешница и каркас - AISI430, полка-решетка, без борта, углы столешницы заварены</t>
  </si>
  <si>
    <t>Стол  СР-С-1000.600-02-Н (СР-2-1000/600-Н)</t>
  </si>
  <si>
    <t>1000х600х870 мм, столешница и каркас - AISI430, полка-решетка, без борта, углы столешницы заварены</t>
  </si>
  <si>
    <t>Стол  СР-С-1000.700-02-Н (СР-2-1000/700-Н)</t>
  </si>
  <si>
    <t>1000х700х870 мм, столешница и каркас - AISI430, полка-решетка, без борта, углы столешницы заварены</t>
  </si>
  <si>
    <t>Стол  СР-С-1000.800-02-Н (СР-2-1000/800-Н)</t>
  </si>
  <si>
    <t>1000х800х870 мм, столешница и каркас - AISI430, полка-решетка, без борта, углы столешницы заварены</t>
  </si>
  <si>
    <t>Стол  СР-С-1100.600-02-Н (СР-2-1100/600-Н)</t>
  </si>
  <si>
    <t>1100х600х870 мм, столешница и каркас - AISI430, полка-решетка, без борта, углы столешницы заварены</t>
  </si>
  <si>
    <t>Стол  СР-С-1100.700-02-Н (СР-2-1100/700-Н)</t>
  </si>
  <si>
    <t>1100х700х870 мм, столешница и каркас - AISI430, полка-решетка, без борта, углы столешницы заварены</t>
  </si>
  <si>
    <t>Стол  СР-С-1100.800-02-Н (СР-2-1100/800-Н)</t>
  </si>
  <si>
    <t>1100х800х870 мм, столешница и каркас - AISI430, полка-решетка, без борта, углы столешницы заварены</t>
  </si>
  <si>
    <t>Стол  СР-С-1300.600-02-Н (СР-2-1300/600-Н)</t>
  </si>
  <si>
    <t>1300х600х870 мм, столешница и каркас - AISI430, полка-решетка, без борта, углы столешницы заварены</t>
  </si>
  <si>
    <t>Стол  СР-С-1300.700-02-Н (СР-2-1300/700-Н)</t>
  </si>
  <si>
    <t>1300х700х870 мм, столешница и каркас - AISI430, полка-решетка, без борта, углы столешницы заварены</t>
  </si>
  <si>
    <t>Стол  СР-С-1300.800-02-Н (СР-2-1300/800-Н)</t>
  </si>
  <si>
    <t>1300х800х870 мм, столешница и каркас - AISI430, полка-решетка, без борта, углы столешницы заварены</t>
  </si>
  <si>
    <t>Стол  СР-С-1400.600-02-Н (СР-2-1400/600-Н)</t>
  </si>
  <si>
    <t>1400х600х870 мм, столешница и каркас - AISI430, полка-решетка, без борта, углы столешницы заварены</t>
  </si>
  <si>
    <t>Стол  СР-С-1400.700-02-Н (СР-2-1400/700-Н)</t>
  </si>
  <si>
    <t>1400х700х870 мм, столешница и каркас - AISI430, полка-решетка, без борта, углы столешницы заварены</t>
  </si>
  <si>
    <t>Стол  СР-С-1400.800-02-Н (СР-2-1400/800-Н)</t>
  </si>
  <si>
    <t>1400х800х870 мм, столешница и каркас - AISI430, полка-решетка, без борта, углы столешницы заварены</t>
  </si>
  <si>
    <t>Стол СР-С-1- 600.700-02-Н (СР-3-600/700-Н)</t>
  </si>
  <si>
    <t>600х700х870 мм, столешница и каркас - AISI430, полка-решетка, 1 борт 50мм, углы столешницы заварены</t>
  </si>
  <si>
    <t>Стол СР-С-1- 600.800-02-Н (СР-3-600/800-Н)</t>
  </si>
  <si>
    <t>600х800х870 мм, столешница и каркас - AISI430, полка-решетка, 1 борт 50мм, углы столешницы заварены</t>
  </si>
  <si>
    <t>Стол СР-С-1- 700.600-02-Н (СР-3-700/600-Н)</t>
  </si>
  <si>
    <t>700х600х870 мм, столешница и каркас - AISI430, полка-решетка, 1 борт 50мм, углы столешницы заварены</t>
  </si>
  <si>
    <t>Стол СР-С-1- 700.700-02-Н (СР-3-700/700-Н)</t>
  </si>
  <si>
    <t>700х700х870 мм, столешница и каркас - AISI430, полка-решетка, 1 борт 50мм, углы столешницы заварены</t>
  </si>
  <si>
    <t>Стол СР-С-1- 700.800-02-Н (СР-3-700/800-Н)</t>
  </si>
  <si>
    <t>700х800х870 мм, столешница и каркас - AISI430, полка-решетка, 1 борт 50мм, углы столешницы заварены</t>
  </si>
  <si>
    <t>Стол СР-С-1- 800.600-02-Н (СР-3-800/600-Н)</t>
  </si>
  <si>
    <t>800х600х870 мм, столешница и каркас - AISI430, полка-решетка, 1 борт 50мм, углы столешницы заварены</t>
  </si>
  <si>
    <t>Стол СР-С-1- 800.700-02-Н (СР-3-800/700-Н)</t>
  </si>
  <si>
    <t>800х700х870 мм, столешница и каркас - AISI430, полка-решетка, 1 борт 50мм, углы столешницы заварены</t>
  </si>
  <si>
    <t>Стол СР-С-1- 800.800-02-Н (СР-3-800/800-Н)</t>
  </si>
  <si>
    <t>800х800х870 мм, столешница и каркас - AISI430, полка-решетка, 1 борт 50мм, углы столешницы заварены</t>
  </si>
  <si>
    <t>Стол СР-С-1- 900.600-02-Н (СР-3-900/600-Н)</t>
  </si>
  <si>
    <t>900х600х870 мм, столешница и каркас - AISI430, полка-решетка, 1 борт 50мм, углы столешницы заварены</t>
  </si>
  <si>
    <t>Стол СР-С-1- 900.700-02-Н (СР-3-900/700-Н)</t>
  </si>
  <si>
    <t>900х700х870 мм, столешница и каркас - AISI430, полка-решетка, 1 борт 50мм, углы столешницы заварены</t>
  </si>
  <si>
    <t>Стол СР-С-1- 900.800-02-Н (СР-3-900/800-Н)</t>
  </si>
  <si>
    <t>900х800х870 мм, столешница и каркас - AISI430, полка-решетка, 1 борт 50мм, углы столешницы заварены</t>
  </si>
  <si>
    <t>Стол СР-С-1-1000.600-02-Н (СР-3-1000/600-Н)</t>
  </si>
  <si>
    <t>1000х600х870 мм, столешница и каркас - AISI430, полка-решетка, 1 борт 50мм, углы столешницы заварены</t>
  </si>
  <si>
    <t>Стол СР-С-1-1000.700-02-Н (СР-3-1000/700-Н)</t>
  </si>
  <si>
    <t>1000х700х870 мм, столешница и каркас - AISI430, полка-решетка, 1 борт 50мм, углы столешницы заварены</t>
  </si>
  <si>
    <t>Стол СР-С-1-1000.800-02-Н (СР-3-1000/800-Н)</t>
  </si>
  <si>
    <t>1000х800х870 мм, столешница и каркас - AISI430, полка-решетка, 1 борт 50мм, углы столешницы заварены</t>
  </si>
  <si>
    <t>Стол СР-С-1-1100.600-02-Н (СР-3-1100/600-Н)</t>
  </si>
  <si>
    <t>1100х600х870 мм, столешница и каркас - AISI430, полка-решетка, 1 борт 50мм, углы столешницы заварены</t>
  </si>
  <si>
    <t>Стол СР-С-1-1100.700-02-Н (СР-3-1100/700-Н)</t>
  </si>
  <si>
    <t>1100х700х870 мм, столешница и каркас - AISI430, полка-решетка, 1 борт 50мм, углы столешницы заварены</t>
  </si>
  <si>
    <t>Стол СР-С-1-1100.800-02-Н (СР-3-1100/800-Н)</t>
  </si>
  <si>
    <t>1100х800х870 мм, столешница и каркас - AISI430, полка-решетка, 1 борт 50мм, углы столешницы заварены</t>
  </si>
  <si>
    <t>Стол СР-С-1-1300.600-02-Н (СР-3-1300/600-Н)</t>
  </si>
  <si>
    <t>1300х600х870 мм, столешница и каркас - AISI430, полка-решетка, 1 борт 50мм, углы столешницы заварены</t>
  </si>
  <si>
    <t>Стол СР-С-1-1300.700-02-Н (СР-3-1300/700-Н)</t>
  </si>
  <si>
    <t>1300х700х870 мм, столешница и каркас - AISI430, полка-решетка, 1 борт 50мм, углы столешницы заварены</t>
  </si>
  <si>
    <t>Стол СР-С-1-1300.800-02-Н (СР-3-1300/800-Н)</t>
  </si>
  <si>
    <t>1300х800х870 мм, столешница и каркас - AISI430, полка-решетка, 1 борт 50мм, углы столешницы заварены</t>
  </si>
  <si>
    <t>Стол СР-С-1-1400.600-02-Н (СР-3-1400/600-Н)</t>
  </si>
  <si>
    <t>1400х600х870 мм, столешница и каркас - AISI430, полка-решетка, 1 борт 50мм, углы столешницы заварены</t>
  </si>
  <si>
    <t>Стол СР-С-1-1400.700-02-Н (СР-3-1400/700-Н)</t>
  </si>
  <si>
    <t>1400х700х870 мм, столешница и каркас - AISI430, полка-решетка, 1 борт 50мм, углы столешницы заварены</t>
  </si>
  <si>
    <t>Стол СР-С-1-1400.800-02-Н (СР-3-1400/800-Н)</t>
  </si>
  <si>
    <t>1400х800х870 мм, столешница и каркас - AISI430, полка-решетка, 1 борт 50мм, углы столешницы заварены</t>
  </si>
  <si>
    <t>Стол  СР-П- 600.700-02 (СП-2/600/700)</t>
  </si>
  <si>
    <t>600х700х870 мм, столешница и сплошная полка - AISI430, каркас - круг.труба AISI201, без борта, углы столешницы заварены</t>
  </si>
  <si>
    <t>Стол  СР-П- 600.800-02 (СП-2/600/800)</t>
  </si>
  <si>
    <t>600х800х870 мм, столешница и сплошная полка - AISI430, каркас - круг.труба AISI201, без борта, углы столешницы заварены</t>
  </si>
  <si>
    <t>Стол  СР-П- 700.600-02 (СП-2/700/600)</t>
  </si>
  <si>
    <t>700х600х870 мм, столешница и сплошная полка - AISI430, каркас - круг.труба AISI201, без борта, углы столешницы заварены</t>
  </si>
  <si>
    <t>Стол  СР-П- 700.700-02 (СП-2/700/700)</t>
  </si>
  <si>
    <t>700х700х870 мм, столешница и сплошная полка - AISI430, каркас - круг.труба AISI201, без борта, углы столешницы заварены</t>
  </si>
  <si>
    <t>Стол  СР-П- 700.800-02 (СП-2/700/800)</t>
  </si>
  <si>
    <t>700х800х870 мм, столешница и сплошная полка - AISI430, каркас - круг.труба AISI201, без борта, углы столешницы заварены</t>
  </si>
  <si>
    <t>Стол  СР-П- 800.600-02 (СП-2/800/600)</t>
  </si>
  <si>
    <t>800х600х870 мм, столешница и сплошная полка - AISI430, каркас - круг.труба AISI201, без борта, углы столешницы заварены</t>
  </si>
  <si>
    <t>Стол  СР-П- 800.700-02 (СП-2/800/700)</t>
  </si>
  <si>
    <t>800х700х870 мм, столешница и сплошная полка - AISI430, каркас - круг.труба AISI201, без борта, углы столешницы заварены</t>
  </si>
  <si>
    <t>Стол  СР-П- 800.800-02 (СП-2/800/800)</t>
  </si>
  <si>
    <t>800х800х870 мм, столешница и сплошная полка - AISI430, каркас - круг.труба AISI201, без борта, углы столешницы заварены</t>
  </si>
  <si>
    <t>Стол  СР-П- 900.600-02 (СП-2/900/600)</t>
  </si>
  <si>
    <t>900х600х870 мм, столешница и сплошная полка - AISI430, каркас - круг.труба AISI201, без борта, углы столешницы заварены</t>
  </si>
  <si>
    <t>Стол  СР-П- 900.700-02 (СП-2/900/700)</t>
  </si>
  <si>
    <t>900х700х870 мм, столешница и сплошная полка - AISI430, каркас - круг.труба AISI201, без борта, углы столешницы заварены</t>
  </si>
  <si>
    <t>Стол  СР-П- 900.800-02 (СП-2/900/800)</t>
  </si>
  <si>
    <t>900х800х870 мм, столешница и сплошная полка - AISI430, каркас - круг.труба AISI201, без борта, углы столешницы заварены</t>
  </si>
  <si>
    <t>Стол  СР-П-1000.600-02 (СП-2/1000/600)</t>
  </si>
  <si>
    <t>1000х600х870 мм, столешница и сплошная полка - AISI430, каркас - круг.труба AISI201, без борта, углы столешницы заварены</t>
  </si>
  <si>
    <t>Стол  СР-П-1000.700-02 (СП-2/1000/700)</t>
  </si>
  <si>
    <t>1000х700х870 мм, столешница и сплошная полка - AISI430, каркас - круг.труба AISI201, без борта, углы столешницы заварены</t>
  </si>
  <si>
    <t>Стол  СР-П-1000.800-02 (СП-2/1000/800)</t>
  </si>
  <si>
    <t>1000х800х870 мм, столешница и сплошная полка - AISI430, каркас - круг.труба AISI201, без борта, углы столешницы заварены</t>
  </si>
  <si>
    <t>Стол  СР-П-1100.600-02 (СП-2/1100/600)</t>
  </si>
  <si>
    <t>1100х600х870 мм, столешница и сплошная полка - AISI430, каркас - круг.труба AISI201, без борта, углы столешницы заварены</t>
  </si>
  <si>
    <t>Стол  СР-П-1100.700-02 (СП-2/1100/700)</t>
  </si>
  <si>
    <t>1100х700х870 мм, столешница и сплошная полка - AISI430, каркас - круг.труба AISI201, без борта, углы столешницы заварены</t>
  </si>
  <si>
    <t>Стол  СР-П-1100.800-02 (СП-2/1100/800)</t>
  </si>
  <si>
    <t>1100х800х870 мм, столешница и сплошная полка - AISI430, каркас - круг.труба AISI201, без борта, углы столешницы заварены</t>
  </si>
  <si>
    <t>Стол  СР-П-1300.600-02 (СП-2/1300/600)</t>
  </si>
  <si>
    <t>1300х600х870 мм, столешница и сплошная полка - AISI430, каркас - круг.труба AISI201, без борта, углы столешницы заварены</t>
  </si>
  <si>
    <t>Стол  СР-П-1300.700-02 (СП-2/1300/700)</t>
  </si>
  <si>
    <t>1300х700х870 мм, столешница и сплошная полка - AISI430, каркас - круг.труба AISI201, без борта, углы столешницы заварены</t>
  </si>
  <si>
    <t>Стол  СР-П-1300.800-02 (СП-2/1300/800)</t>
  </si>
  <si>
    <t>1300х800х870 мм, столешница и сплошная полка - AISI430, каркас - круг.труба AISI201, без борта, углы столешницы заварены</t>
  </si>
  <si>
    <t>Стол  СР-П-1400.600-02 (СП-2/1400/600)</t>
  </si>
  <si>
    <t>1400х600х870 мм, столешница и сплошная полка - AISI430, каркас - круг.труба AISI201, без борта, углы столешницы заварены</t>
  </si>
  <si>
    <t>Стол  СР-П-1400.700-02 (СП-2/1400/700)</t>
  </si>
  <si>
    <t>1400х700х870 мм, столешница и сплошная полка - AISI430, каркас - круг.труба AISI201, без борта, углы столешницы заварены</t>
  </si>
  <si>
    <t>Стол  СР-П-1400.800-02 (СП-2/1400/800)</t>
  </si>
  <si>
    <t>1400х800х870 мм, столешница и сплошная полка - AISI430, каркас - круг.труба AISI201, без борта, углы столешницы заварены</t>
  </si>
  <si>
    <t>Стол СР-П-1- 600.700-02 (СП-3/600/700)</t>
  </si>
  <si>
    <t>600х700х870 мм, столешница и сплошная полка - AISI430, каркас - круг.труба AISI201, 1 борт 50мм, углы столешницы заварены</t>
  </si>
  <si>
    <t>Стол СР-П-1- 600.800-02 (СП-3/600/800)</t>
  </si>
  <si>
    <t>600х800х870 мм, столешница и сплошная полка - AISI430, каркас - круг.труба AISI201, 1 борт 50мм, углы столешницы заварены</t>
  </si>
  <si>
    <t>Стол СР-П-1- 700.600-02 (СП-3/700/600)</t>
  </si>
  <si>
    <t>700х600х870 мм, столешница и сплошная полка - AISI430, каркас - круг.труба AISI201, 1 борт 50мм, углы столешницы заварены</t>
  </si>
  <si>
    <t>Стол СР-П-1- 700.700-02 (СП-3/700/700)</t>
  </si>
  <si>
    <t>700х700х870 мм, столешница и сплошная полка - AISI430, каркас - круг.труба AISI201, 1 борт 50мм, углы столешницы заварены</t>
  </si>
  <si>
    <t>Стол СР-П-1- 700.800-02 (СП-3/700/800)</t>
  </si>
  <si>
    <t>700х800х870 мм, столешница и сплошная полка - AISI430, каркас - круг.труба AISI201, 1 борт 50мм, углы столешницы заварены</t>
  </si>
  <si>
    <t>Стол СР-П-1- 800.600-02 (СП-3/800/600)</t>
  </si>
  <si>
    <t>800х600х870 мм, столешница и сплошная полка - AISI430, каркас - круг.труба AISI201, 1 борт 50мм, углы столешницы заварены</t>
  </si>
  <si>
    <t>Стол СР-П-1- 800.700-02 (СП-3/800/700)</t>
  </si>
  <si>
    <t>800х700х870 мм, столешница и сплошная полка - AISI430, каркас - круг.труба AISI201, 1 борт 50мм, углы столешницы заварены</t>
  </si>
  <si>
    <t>Стол СР-П-1- 800.800-02 (СП-3/800/800)</t>
  </si>
  <si>
    <t>800х800х870 мм, столешница и сплошная полка - AISI430, каркас - круг.труба AISI201, 1 борт 50мм, углы столешницы заварены</t>
  </si>
  <si>
    <t>Стол СР-П-1- 900.600-02 (СП-3/900/600)</t>
  </si>
  <si>
    <t>900х600х870 мм, столешница и сплошная полка - AISI430, каркас - круг.труба AISI201, 1 борт 50мм, углы столешницы заварены</t>
  </si>
  <si>
    <t>Стол СР-П-1- 900.700-02 (СП-3/900/700)</t>
  </si>
  <si>
    <t>900х700х870 мм, столешница и сплошная полка - AISI430, каркас - круг.труба AISI201, 1 борт 50мм, углы столешницы заварены</t>
  </si>
  <si>
    <t>Стол СР-П-1- 900.800-02 (СП-3/900/800)</t>
  </si>
  <si>
    <t>900х800х870 мм, столешница и сплошная полка - AISI430, каркас - круг.труба AISI201, 1 борт 50мм, углы столешницы заварены</t>
  </si>
  <si>
    <t>Стол СР-П-1-1000.600-02 (СП-3/1000/600)</t>
  </si>
  <si>
    <t>1000х600х870 мм, столешница и сплошная полка - AISI430, каркас - круг.труба AISI201, 1 борт 50мм, углы столешницы заварены</t>
  </si>
  <si>
    <t>Стол СР-П-1-1000.700-02 (СП-3/1000/700)</t>
  </si>
  <si>
    <t>1000х700х870 мм, столешница и сплошная полка - AISI430, каркас - круг.труба AISI201, 1 борт 50мм, углы столешницы заварены</t>
  </si>
  <si>
    <t>Стол СР-П-1-1000.800-02 (СП-3/1000/800)</t>
  </si>
  <si>
    <t>1000х800х870 мм, столешница и сплошная полка - AISI430, каркас - круг.труба AISI201, 1 борт 50мм, углы столешницы заварены</t>
  </si>
  <si>
    <t>Стол СР-П-1-1100.600-02 (СП-3/1100/600)</t>
  </si>
  <si>
    <t>1100х600х870 мм, столешница и сплошная полка - AISI430, каркас - круг.труба AISI201, 1 борт 50мм, углы столешницы заварены</t>
  </si>
  <si>
    <t>Стол СР-П-1-1100.700-02 (СП-3/1100/700)</t>
  </si>
  <si>
    <t>1100х700х870 мм, столешница и сплошная полка - AISI430, каркас - круг.труба AISI201, 1 борт 50мм, углы столешницы заварены</t>
  </si>
  <si>
    <t>Стол СР-П-1-1100.800-02 (СП-3/1100/800)</t>
  </si>
  <si>
    <t>1100х800х870 мм, столешница и сплошная полка - AISI430, каркас - круг.труба AISI201, 1 борт 50мм, углы столешницы заварены</t>
  </si>
  <si>
    <t>Стол СР-П-1-1300.600-02 (СП-3/1300/600)</t>
  </si>
  <si>
    <t>1300х600х870 мм, столешница и сплошная полка - AISI430, каркас - круг.труба AISI201, 1 борт 50мм, углы столешницы заварены</t>
  </si>
  <si>
    <t>Стол СР-П-1-1300.700-02 (СП-3/1300/700)</t>
  </si>
  <si>
    <t>1300х700х870 мм, столешница и сплошная полка - AISI430, каркас - круг.труба AISI201, 1 борт 50мм, углы столешницы заварены</t>
  </si>
  <si>
    <t>Стол СР-П-1-1300.800-02 (СП-3/1300/800)</t>
  </si>
  <si>
    <t>1300х800х870 мм, столешница и сплошная полка - AISI430, каркас - круг.труба AISI201, 1 борт 50мм, углы столешницы заварены</t>
  </si>
  <si>
    <t>Стол СР-П-1-1400.600-02 (СП-3/1400/600)</t>
  </si>
  <si>
    <t>1400х600х870 мм, столешница и сплошная полка - AISI430, каркас - круг.труба AISI201, 1 борт 50мм, углы столешницы заварены</t>
  </si>
  <si>
    <t>Стол СР-П-1-1400.700-02 (СП-3/1400/700)</t>
  </si>
  <si>
    <t>1400х700х870 мм, столешница и сплошная полка - AISI430, каркас - круг.труба AISI201, 1 борт 50мм, углы столешницы заварены</t>
  </si>
  <si>
    <t>Стол СР-П-1-1400.800-02 (СП-3/1400/800)</t>
  </si>
  <si>
    <t>1400х800х870 мм, столешница и сплошная полка - AISI430, каркас - круг.труба AISI201, 1 борт 50мм, углы столешницы заварены</t>
  </si>
  <si>
    <t>Стол СР-С-3- 600.700-02 (СР-4/600/700)</t>
  </si>
  <si>
    <t>600х700х870 мм, столешница - AISI430, каркас - оцинк.сталь, полка-решетка, 3 борта 50мм, углы столешницы заварены</t>
  </si>
  <si>
    <t>Стол СР-С-3- 600.800-02 (СР-4/600/800)</t>
  </si>
  <si>
    <t>600х800х870 мм, столешница - AISI430, каркас - оцинк.сталь, полка-решетка, 3 борта 50мм, углы столешницы заварены</t>
  </si>
  <si>
    <t>Стол СР-С-3- 700.600-02 (СР-4/700/600)</t>
  </si>
  <si>
    <t>700х600х870 мм, столешница - AISI430, каркас - оцинк.сталь, полка-решетка, 3 борта 50мм, углы столешницы заварены</t>
  </si>
  <si>
    <t>Стол СР-С-3- 700.700-02 (СР-4/700/700)</t>
  </si>
  <si>
    <t>700х700х870 мм, столешница - AISI430, каркас - оцинк.сталь, полка-решетка, 3 борта 50мм, углы столешницы заварены</t>
  </si>
  <si>
    <t>Стол СР-С-3- 700.800-02 (СР-4/700/800)</t>
  </si>
  <si>
    <t>700х800х870 мм, столешница - AISI430, каркас - оцинк.сталь, полка-решетка, 3 борта 50мм, углы столешницы заварены</t>
  </si>
  <si>
    <t>Стол СР-С-3- 800.600-02 (СР-4/800/600)</t>
  </si>
  <si>
    <t>800х600х870 мм, столешница - AISI430, каркас - оцинк.сталь, полка-решетка, 3 борта 50мм, углы столешницы заварены</t>
  </si>
  <si>
    <t>Стол СР-С-3- 800.700-02 (СР-4/800/700)</t>
  </si>
  <si>
    <t>800х700х870 мм, столешница - AISI430, каркас - оцинк.сталь, полка-решетка, 3 борта 50мм, углы столешницы заварены</t>
  </si>
  <si>
    <t>Стол СР-С-3- 800.800-02 (СР-4/800/800)</t>
  </si>
  <si>
    <t>800х800х870 мм, столешница - AISI430, каркас - оцинк.сталь, полка-решетка, 3 борта 50мм, углы столешницы заварены</t>
  </si>
  <si>
    <t>Стол СР-С-3- 900.600-02 (СР-4/900/600)</t>
  </si>
  <si>
    <t>900х600х870 мм, столешница - AISI430, каркас - оцинк.сталь, полка-решетка, 3 борта 50мм, углы столешницы заварены</t>
  </si>
  <si>
    <t>Стол СР-С-3- 900.700-02 (СР-4/900/700)</t>
  </si>
  <si>
    <t>900х700х870 мм, столешница - AISI430, каркас - оцинк.сталь, полка-решетка, 3 борта 50мм, углы столешницы заварены</t>
  </si>
  <si>
    <t>Стол СР-С-3- 900.800-02 (СР-4/900/800)</t>
  </si>
  <si>
    <t>900х800х870 мм, столешница - AISI430, каркас - оцинк.сталь, полка-решетка, 3 борта 50мм, углы столешницы заварены</t>
  </si>
  <si>
    <t>Стол СР-С-3-1000.600-02 (СР-4/1000/600)</t>
  </si>
  <si>
    <t>1000х600х870 мм, столешница - AISI430, каркас - оцинк.сталь, полка-решетка, 3 борта 50мм, углы столешницы заварены</t>
  </si>
  <si>
    <t>Стол СР-С-3-1000.700-02 (СР-4/1000/700)</t>
  </si>
  <si>
    <t>1000х700х870 мм, столешница - AISI430, каркас - оцинк.сталь, полка-решетка, 3 борта 50мм, углы столешницы заварены</t>
  </si>
  <si>
    <t>Стол СР-С-3-1000.800-02 (СР-4/1000/800)</t>
  </si>
  <si>
    <t>1000х800х870 мм, столешница - AISI430, каркас - оцинк.сталь, полка-решетка, 3 борта 50мм, углы столешницы заварены</t>
  </si>
  <si>
    <t>Стол СР-С-3-1100.600-02 (СР-4/1100/600)</t>
  </si>
  <si>
    <t>1100х600х870 мм, столешница - AISI430, каркас - оцинк.сталь, полка-решетка, 3 борта 50мм, углы столешницы заварены</t>
  </si>
  <si>
    <t>Стол СР-С-3-1100.700-02 (СР-4/1100/700)</t>
  </si>
  <si>
    <t>1100х700х870 мм, столешница - AISI430, каркас - оцинк.сталь, полка-решетка, 3 борта 50мм, углы столешницы заварены</t>
  </si>
  <si>
    <t>Стол СР-С-3-1100.800-02 (СР-4/1100/800)</t>
  </si>
  <si>
    <t>1100х800х870 мм, столешница - AISI430, каркас - оцинк.сталь, полка-решетка, 3 борта 50мм, углы столешницы заварены</t>
  </si>
  <si>
    <t>Стол СР-С-3-1300.600-02 (СР-4/1300/600)</t>
  </si>
  <si>
    <t>1300х600х870 мм, столешница - AISI430, каркас - оцинк.сталь, полка-решетка, 3 борта 50мм, углы столешницы заварены</t>
  </si>
  <si>
    <t>Стол СР-С-3-1300.700-02 (СР-4/1300/700)</t>
  </si>
  <si>
    <t>1300х700х870 мм, столешница - AISI430, каркас - оцинк.сталь, полка-решетка, 3 борта 50мм, углы столешницы заварены</t>
  </si>
  <si>
    <t>Стол СР-С-3-1300.800-02 (СР-4/1300/800)</t>
  </si>
  <si>
    <t>1300х800х870 мм, столешница - AISI430, каркас - оцинк.сталь, полка-решетка, 3 борта 50мм, углы столешницы заварены</t>
  </si>
  <si>
    <t>Стол СР-С-3-1400.600-02 (СР-4/1400/600)</t>
  </si>
  <si>
    <t>1400х600х870 мм, столешница - AISI430, каркас - оцинк.сталь, полка-решетка, 3 борта 50мм, углы столешницы заварены</t>
  </si>
  <si>
    <t>Стол СР-С-3-1400.700-02 (СР-4/1400/700)</t>
  </si>
  <si>
    <t>1400х700х870 мм, столешница - AISI430, каркас - оцинк.сталь, полка-решетка, 3 борта 50мм, углы столешницы заварены</t>
  </si>
  <si>
    <t>Стол СР-С-3-1400.800-02 (СР-4/1400/800)</t>
  </si>
  <si>
    <t>1400х800х870 мм, столешница - AISI430, каркас - оцинк.сталь, полка-решетка, 3 борта 50мм, углы столешницы заварены</t>
  </si>
  <si>
    <r>
      <t xml:space="preserve">Шаверма угольная </t>
    </r>
    <r>
      <rPr>
        <b/>
        <sz val="10"/>
        <rFont val="Arial Cyr"/>
        <charset val="204"/>
      </rPr>
      <t>СУ/3</t>
    </r>
  </si>
  <si>
    <r>
      <rPr>
        <sz val="10"/>
        <rFont val="Arial Cyr"/>
        <charset val="204"/>
      </rPr>
      <t>Стенд для шавермы</t>
    </r>
    <r>
      <rPr>
        <b/>
        <sz val="10"/>
        <rFont val="Arial Cyr"/>
        <charset val="204"/>
      </rPr>
      <t xml:space="preserve"> СдШ</t>
    </r>
  </si>
  <si>
    <r>
      <t xml:space="preserve">Садж для шашлыка и национальных блюд                  </t>
    </r>
    <r>
      <rPr>
        <sz val="10"/>
        <rFont val="Arial"/>
        <family val="2"/>
        <charset val="204"/>
      </rPr>
      <t>(372*300*166,2.5кг), г.брутто:422*350*216,3кг</t>
    </r>
  </si>
  <si>
    <r>
      <t xml:space="preserve">Мангал для приготовления на углях                                    </t>
    </r>
    <r>
      <rPr>
        <sz val="10"/>
        <rFont val="Arial"/>
        <family val="2"/>
        <charset val="204"/>
      </rPr>
      <t>(500*495*1090), г.брутто:600*595*1340</t>
    </r>
  </si>
  <si>
    <r>
      <t xml:space="preserve">Ф1БкрЭ </t>
    </r>
    <r>
      <rPr>
        <sz val="10"/>
        <rFont val="Arial Cyr"/>
        <charset val="204"/>
      </rPr>
      <t>(340х360х154 мм; 16кг 2,0 кВт), диаметр блина</t>
    </r>
    <r>
      <rPr>
        <b/>
        <sz val="10"/>
        <rFont val="Arial Cyr"/>
        <charset val="204"/>
      </rPr>
      <t xml:space="preserve"> 350 мм,</t>
    </r>
    <r>
      <rPr>
        <sz val="10"/>
        <rFont val="Arial Cyr"/>
        <charset val="204"/>
      </rPr>
      <t xml:space="preserve">         г.брутто 440х460х304, 17кг</t>
    </r>
  </si>
  <si>
    <r>
      <t xml:space="preserve">Ф2БкрЭ </t>
    </r>
    <r>
      <rPr>
        <sz val="10"/>
        <rFont val="Arial Cyr"/>
        <charset val="204"/>
      </rPr>
      <t xml:space="preserve">(690х360х154 мм, 30кг), диаметр блина </t>
    </r>
    <r>
      <rPr>
        <b/>
        <sz val="10"/>
        <rFont val="Arial Cyr"/>
        <charset val="204"/>
      </rPr>
      <t xml:space="preserve">350 мм,                        </t>
    </r>
    <r>
      <rPr>
        <sz val="10"/>
        <rFont val="Arial Cyr"/>
        <charset val="204"/>
      </rPr>
      <t>г.брутто 790х460х304, 35кг</t>
    </r>
  </si>
  <si>
    <r>
      <t xml:space="preserve">Ф1БкрЭ,  </t>
    </r>
    <r>
      <rPr>
        <sz val="10"/>
        <rFont val="Arial Cyr"/>
        <charset val="204"/>
      </rPr>
      <t xml:space="preserve">(380х360(380)х154 мм, 16кг, 2,0 кВт) диаметр блина </t>
    </r>
    <r>
      <rPr>
        <b/>
        <sz val="10"/>
        <rFont val="Arial Cyr"/>
        <charset val="204"/>
      </rPr>
      <t>380 мм,</t>
    </r>
    <r>
      <rPr>
        <sz val="10"/>
        <rFont val="Arial Cyr"/>
        <charset val="204"/>
      </rPr>
      <t xml:space="preserve"> г.брутто 480х480х304, 20кг</t>
    </r>
  </si>
  <si>
    <r>
      <t xml:space="preserve">Ф2БкрЭ,  </t>
    </r>
    <r>
      <rPr>
        <sz val="10"/>
        <rFont val="Arial Cyr"/>
        <charset val="204"/>
      </rPr>
      <t>(770х360(380)х154 мм, 4,0 кВт)диаметр блина</t>
    </r>
    <r>
      <rPr>
        <b/>
        <sz val="10"/>
        <rFont val="Arial Cyr"/>
        <charset val="204"/>
      </rPr>
      <t xml:space="preserve"> 380 мм,</t>
    </r>
    <r>
      <rPr>
        <sz val="10"/>
        <rFont val="Arial Cyr"/>
        <charset val="204"/>
      </rPr>
      <t xml:space="preserve">            г.брутто 870х480х304, 35кг</t>
    </r>
  </si>
  <si>
    <r>
      <rPr>
        <sz val="10"/>
        <rFont val="Arial"/>
        <family val="2"/>
        <charset val="204"/>
      </rPr>
      <t>Настольная жарочная поверхность</t>
    </r>
    <r>
      <rPr>
        <b/>
        <sz val="10"/>
        <rFont val="Arial Cyr"/>
        <charset val="204"/>
      </rPr>
      <t xml:space="preserve"> Ф2ПЖЭ(КтЭ)</t>
    </r>
  </si>
  <si>
    <r>
      <rPr>
        <sz val="10"/>
        <rFont val="Arial Cyr"/>
        <charset val="204"/>
      </rPr>
      <t>Настольная жарочная поверхность</t>
    </r>
    <r>
      <rPr>
        <b/>
        <sz val="10"/>
        <rFont val="Arial Cyr"/>
        <charset val="204"/>
      </rPr>
      <t xml:space="preserve"> Ф2ПЖЭ(КтЭ) </t>
    </r>
    <r>
      <rPr>
        <b/>
        <i/>
        <sz val="10"/>
        <rFont val="Arial Cyr"/>
        <charset val="204"/>
      </rPr>
      <t>(гладкая поверхность)</t>
    </r>
  </si>
  <si>
    <r>
      <rPr>
        <sz val="10"/>
        <rFont val="Arial Cyr"/>
        <charset val="204"/>
      </rPr>
      <t>Настольная жарочная поверхность</t>
    </r>
    <r>
      <rPr>
        <b/>
        <sz val="10"/>
        <rFont val="Arial Cyr"/>
        <charset val="204"/>
      </rPr>
      <t xml:space="preserve"> Ф1ПЖЭ(КтЭ)</t>
    </r>
  </si>
  <si>
    <r>
      <rPr>
        <sz val="10"/>
        <rFont val="Arial Cyr"/>
        <charset val="204"/>
      </rPr>
      <t>Настольная жарочная поверхность</t>
    </r>
    <r>
      <rPr>
        <b/>
        <sz val="10"/>
        <rFont val="Arial Cyr"/>
        <charset val="204"/>
      </rPr>
      <t xml:space="preserve"> Ф1ПЖЭ(КтЭ) (</t>
    </r>
    <r>
      <rPr>
        <b/>
        <i/>
        <sz val="10"/>
        <rFont val="Arial Cyr"/>
        <charset val="204"/>
      </rPr>
      <t>гладкая поверхность)</t>
    </r>
  </si>
  <si>
    <r>
      <t>Кварцевый песок</t>
    </r>
    <r>
      <rPr>
        <sz val="10"/>
        <rFont val="Arial Cyr"/>
        <charset val="204"/>
      </rPr>
      <t xml:space="preserve"> для кофеварки</t>
    </r>
    <r>
      <rPr>
        <b/>
        <sz val="10"/>
        <rFont val="Arial Cyr"/>
        <charset val="204"/>
      </rPr>
      <t xml:space="preserve"> </t>
    </r>
    <r>
      <rPr>
        <sz val="10"/>
        <rFont val="Arial"/>
        <family val="2"/>
        <charset val="204"/>
      </rPr>
      <t>Ф1КфЭ</t>
    </r>
  </si>
  <si>
    <t xml:space="preserve">1 чугунная горелка повышенной мощности 18 кВт с запальной системой розжига класса Heavy Duty, газконтроль, стенд  полностью из н/стали, плита полностью из н/стали, чугунная решетка большого диаметра, разборная конструкция плиты и  стенда, г.нетто 420х800х1050 40кг, г.брутто: 500х890х1200, 61кг, газовая мощность 18 кВт </t>
  </si>
  <si>
    <t>900 линия, 4 профессиональные горелоки класса Heavy Duty -31 kW  с запальной системой розжига, 2 горелки по 6,5 кВт, 2 по 9 кВт, уникальная решетка горелок из н/стали, запальный розжиг, газ-контроль всех горелок, разборный стенд с нейтральной полкой, г.нетто 800х900х1050, 120кг, г.брутто: 890х1000х650 мм, 145 кг . плита полностью из н/стали</t>
  </si>
  <si>
    <t>специальная газовая горелка 13 kW, газ-контроль, электророзжиг, емкость на 60 литров, прямой нагрев, система конвекции воздуха, сливной кран и кран для мойки в комплекте,  полностью из н/стали, г.нетто 760х900х1050, 128кг, г.брутто: 850х1000х1250, 153кг.</t>
  </si>
  <si>
    <t xml:space="preserve">специальная газовая горелка 16 kW, газ-контроль, электророзжиг, емкость на 100 литров, прямой нагрев, система конвекции воздуха, сливной кран и кран для мойки в комплекте,  полностью из н/стали, г.нетто: 858Х998Х1050 мм, 102кг, г.брутто: 950х1100х1250, 136кг. </t>
  </si>
  <si>
    <t xml:space="preserve">специальная газовая горелка 20 kW, газ-контроль, электророзжиг, емкость на 150 литров, прямой нагрев с системой конвекции воздуха, сливной кран и кран для мойки в комплекте,  полностью из н/стали, г.нетто 857х923х1050мм, 120кг, г.брутто: 1000х1050х1250, 145кг. </t>
  </si>
  <si>
    <t xml:space="preserve">специальная газовая горелка 36 kW, газ-контроль, электророзжиг, емкость на 250 литров, прямой нагрев с системой конвекции воздуха, сливной кран и кран для мойки в комплекте,  полностью из н/стали, г.нетто 957х990х1050мм, 170кг, г.брутто: 1100х1200х1250, 195кг. </t>
  </si>
  <si>
    <r>
      <rPr>
        <sz val="10"/>
        <rFont val="Arial"/>
        <family val="2"/>
        <charset val="204"/>
      </rPr>
      <t>Плита 2-х горелочная</t>
    </r>
    <r>
      <rPr>
        <b/>
        <sz val="10"/>
        <rFont val="Arial"/>
        <family val="2"/>
        <charset val="204"/>
      </rPr>
      <t xml:space="preserve"> Ф2ЖТЛПГ (усиленная, на подставке)</t>
    </r>
  </si>
  <si>
    <t>2 профессиональные горелки класса Heavy Duty, газовая мощность 18 kW, увеличенные решетки горелок, запальный розжиг, газ контроль, н/сталь, полки из н/стали, подставка полностью разборная,  г.нетто 1000х600х1050, 58кг, г.брутто: 1150х750х600, 83кг.</t>
  </si>
  <si>
    <r>
      <rPr>
        <sz val="10"/>
        <rFont val="Arial"/>
        <family val="2"/>
        <charset val="204"/>
      </rPr>
      <t>Плита 2-х горелочная</t>
    </r>
    <r>
      <rPr>
        <b/>
        <sz val="10"/>
        <rFont val="Arial"/>
        <family val="2"/>
        <charset val="204"/>
      </rPr>
      <t xml:space="preserve"> Ф2ЖТЛПГ (усиленная. настольная)</t>
    </r>
  </si>
  <si>
    <t>2 профессиональные горелки класса Heavy Duty, газовая мощность 18 kW, увеличенные решетки горелок, запальный розжиг, газ контроль, н/сталь, полки из н/стали,  г.нетто 1000х600х330, 48кг, г.брутто: 1150х750х630, 73кг.</t>
  </si>
  <si>
    <t xml:space="preserve">1 чугунная горелка повышенной мощности 18 кВт с запальной системой розжига класса Heavy Duty, газконтроль, подставка с дверцами полностью из н/стали, плита полностью из н/стали, чугунная решетка большого диаметра, специальный поручень из н/стали, разборная конструкция плиты и закрытого стенда, г.нетто 800х600х1050 40кг, г.брутто: 950х750х1200, 61кг, газовая мощность 18 кВт </t>
  </si>
  <si>
    <t>стальная жарочная поверхность, полностью гладкая, специальная горелка, электророзжиг, газконтроль, закрытый стенд с дверцами,  полностью из н/стали, разборная,  г.нетто 800х600х1050, 106кг, г.брутто: 950х750х1350, 131кг. 15.4 кВт</t>
  </si>
  <si>
    <t>стальная жарочная поверхностьь, полностью гладкая, специальная горелка, электророзжиг, газконтроль, подставка с полкой, полностью из н/стали, разборная, г.нетто 800х600х1050, 101кг, г.брутто: 950х750х700, 126кг 15.4 кВт</t>
  </si>
  <si>
    <r>
      <t xml:space="preserve">Индукционная плита </t>
    </r>
    <r>
      <rPr>
        <b/>
        <sz val="10"/>
        <rFont val="Arial"/>
        <family val="2"/>
        <charset val="204"/>
      </rPr>
      <t>Ф2ИП/800 (настольная)</t>
    </r>
  </si>
  <si>
    <r>
      <t xml:space="preserve">Индукционная плита </t>
    </r>
    <r>
      <rPr>
        <b/>
        <sz val="10"/>
        <rFont val="Arial"/>
        <family val="2"/>
        <charset val="204"/>
      </rPr>
      <t>Ф2ИП/800 (на подставке)</t>
    </r>
  </si>
  <si>
    <r>
      <t xml:space="preserve">Индукционная плита </t>
    </r>
    <r>
      <rPr>
        <b/>
        <sz val="10"/>
        <rFont val="Arial"/>
        <family val="2"/>
        <charset val="204"/>
      </rPr>
      <t>Ф4ИП/800</t>
    </r>
  </si>
  <si>
    <t>Газовый бойлерный пароконвектомат ПКГ6/Г на 6 гастроемкостей GN 1/1 или противней 600х400 мм.  3 режима: пар, конвекция, пароконвекция. Электрический бойлер для приготовлении в режиме "чистый пар" , двойная  система парообразования - инжекторная и бойлерная. Корпус и камера пароконвектомата выполнены полностью из высококачественной нержавеющей стали, дверь - из двойного закаленного жаропрочного стекла. Внутренние стекло печи снабжено опцией легкого открытия для чистки.. Комплексная система газ-контроль. Два мощных вентилятора печи с функцией реверсного движения для равномерного приготовления. Автоматическая и ручная система регулировки влажности, таймером на 120 минут. Автоматическкое поддержание температуры в пределах от 50 до 300С. Газовая мощность 9 кВт, электрическая 6 кВт. Габариты нетто 960х850х960 мм 130 кг, брутто1030х920х1210, 1,14м3, 150 кг</t>
  </si>
  <si>
    <t>Пекарский лист  435х330 мм</t>
  </si>
  <si>
    <t>Пекарский лист  600х400 мм</t>
  </si>
  <si>
    <t>для пароконвектоматов, конвекционных и подовых печей GRILL MASTER,  выполнен из пищевого алюминия</t>
  </si>
  <si>
    <t>3  идентичные разборные секции, верхняя секция без крыши, нижняя без ног,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36 ТЭНов, усиленные двухходовые шарниры двери шкафа 16.2 кВт, облицовка шкафа - полностью нержавеющая сталь, возможность установки шкафа в 4,5 ярусов; производительность за 1 выпечку - 72шт хлеб формовой (форма Л7); поставляется без протвиней, г.нетто 1230х935х1370 мм, 311кг; г.брутто:1330х1035х1620; 344кг</t>
  </si>
  <si>
    <t>3  разборные секции,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усиленные двухходовые шарниры двери шкафа, 36 ТЭНов, 16.2 кВт, лицевая часть - н/сталь, боковые панели и крыша - сталь с порошковым покрытием, возможность установки шкафа в 4,5 ярусов; производительность за 1 выпечку - 72шт хлеб формовой (форма Л7); поставляется без протвиней, г. нетто 1230х935х1370 мм, 285кг; г.брутто:1330х1035х1620; 340кг</t>
  </si>
  <si>
    <t>3  не разборные секции,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усиленные двухходовые шарниры двери шкафа, 36 ТЭНов, 16.2 кВт, крашенный металл; производительность за 1 выпечку - 72шт хлеб формовой (форма Л7);поставляется без протвиней, г.нетто 1230х935х1300 мм; 285 кг; г.брутто:1330х1035х1550, 336кг</t>
  </si>
  <si>
    <t>2 разборные секции, 2 высокоточных терморегулятора на каждую секцию, большая рабочая камера секции (высота камеры 230 мм), подсветка в каждой камере, пароувлажнение всех камер, двери секций с большим стеклом из н/стали, 24 ТЭНа, 10.8 кВт,исполнение - лицевые панели нержавеющая сталь, боковые - сталь с порошковым покрытием; производительность за 1 выпечку - 48шт хлеб формовой (форма Л7); поставляется без протвиней, г.нетто 1230х935х1000;230кг; г.брутто:1330х1035х1250; 255кг</t>
  </si>
  <si>
    <t xml:space="preserve">2 терморегулятора, подсветка в камере, пароувлажнение, дверь со стеклом из н/стали,большая камера с высотой 230 мм 12 ТЭНов, 5,4 кВт,исполнение - лицевые панели нержавеющая сталь, боковые и сталь с порошковым покрытиемь; производительность за 1 выпечку - 24 шт хлеб формовой (форма Л7); поставляется без протвиней, г.нетто 1230х935х570 мм;118кг; г.брутто:1330х1035х820; 143 кг </t>
  </si>
  <si>
    <t>новые итальянские двигатели, собственный двигатель на каждый валик, производительность 12 трдельников(калачей), 2 камеры, двери с жаропрочными стеклами, 2 термостата на 50-300 С,  раздельное  включение камер, 12 валиков в комплекте 6 ТЭНов, г.нетто 314х630х877, 40 кг, г.брутто 414х730х1027, 55кг</t>
  </si>
  <si>
    <t>Валик(трдло) венгерского калача</t>
  </si>
  <si>
    <t>Опциональный валик для трдельника прямого типа, материал изготовлния - бук</t>
  </si>
  <si>
    <t>Валик(трдло) конусный венгерского калача</t>
  </si>
  <si>
    <t>Опциональный  валик для трдельника конусного типа, материал изготовлния - бук</t>
  </si>
  <si>
    <r>
      <t xml:space="preserve">Подставка под валики для </t>
    </r>
    <r>
      <rPr>
        <b/>
        <sz val="10"/>
        <rFont val="Arial"/>
        <family val="2"/>
        <charset val="204"/>
      </rPr>
      <t>Ф6ШМЭ</t>
    </r>
  </si>
  <si>
    <r>
      <t xml:space="preserve">Подставка под пароконвектомат ПКЭ/10Г </t>
    </r>
    <r>
      <rPr>
        <i/>
        <sz val="10"/>
        <rFont val="Arial"/>
        <family val="2"/>
        <charset val="204"/>
      </rPr>
      <t>(</t>
    </r>
    <r>
      <rPr>
        <b/>
        <i/>
        <sz val="10"/>
        <rFont val="Arial"/>
        <family val="2"/>
        <charset val="204"/>
      </rPr>
      <t>н/сталь)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</si>
  <si>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1</t>
    </r>
    <r>
      <rPr>
        <b/>
        <i/>
        <sz val="10"/>
        <rFont val="Arial"/>
        <family val="2"/>
        <charset val="204"/>
      </rPr>
      <t xml:space="preserve"> (дпк)</t>
    </r>
  </si>
  <si>
    <t xml:space="preserve">
идеален для работы с пекарскими шкафами моделей ШЖЭ,  дно из н/стали с жалюзи, перестановка направления открывания стеклянных дверей, корпус окрашен порошковой краской(слоновая кость), полки из нерж. стали, плавная регулировка температуры, 6 направляющих с полками из нерж.стали под противни 600х400(12 шт) или 700х460 мм (12 шт), производительность за 1 загрузку - 144шт хлеб формовой (форма Л7); г. нетто 800х995х1660, 100кг; г.брутто:890х1070х1910; 120кг   </t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</si>
  <si>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1</t>
    </r>
    <r>
      <rPr>
        <b/>
        <i/>
        <sz val="10"/>
        <rFont val="Arial"/>
        <family val="2"/>
        <charset val="204"/>
      </rPr>
      <t xml:space="preserve"> (полностью из нержавеющей стали)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</si>
  <si>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6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</si>
  <si>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7</t>
    </r>
  </si>
  <si>
    <r>
      <rPr>
        <sz val="10"/>
        <rFont val="Arial"/>
        <family val="2"/>
        <charset val="204"/>
      </rPr>
      <t>Печь для пиццы</t>
    </r>
    <r>
      <rPr>
        <b/>
        <sz val="10"/>
        <rFont val="Arial"/>
        <family val="2"/>
        <charset val="204"/>
      </rPr>
      <t xml:space="preserve"> ппэ/1 </t>
    </r>
    <r>
      <rPr>
        <b/>
        <i/>
        <sz val="10"/>
        <rFont val="Arial"/>
        <family val="2"/>
        <charset val="204"/>
      </rPr>
      <t>(механическая система управления)</t>
    </r>
  </si>
  <si>
    <r>
      <rPr>
        <sz val="10"/>
        <rFont val="Arial"/>
        <family val="2"/>
        <charset val="204"/>
      </rPr>
      <t>Печь для пиццы</t>
    </r>
    <r>
      <rPr>
        <b/>
        <sz val="10"/>
        <rFont val="Arial"/>
        <family val="2"/>
        <charset val="204"/>
      </rPr>
      <t xml:space="preserve"> ППЭ/1</t>
    </r>
  </si>
  <si>
    <r>
      <rPr>
        <sz val="10"/>
        <rFont val="Arial"/>
        <family val="2"/>
        <charset val="204"/>
      </rPr>
      <t>Печь для пиццы 2 камерная</t>
    </r>
    <r>
      <rPr>
        <b/>
        <sz val="10"/>
        <rFont val="Arial"/>
        <family val="2"/>
        <charset val="204"/>
      </rPr>
      <t xml:space="preserve"> ППЭ/2</t>
    </r>
  </si>
  <si>
    <t>Специальная форма рабочих поверхностей, механическое управление, 2  подогреваемые поверхности из полированной н/стали, регулировка толщины продукта 1-8 мм, диаметр готового продукта до 350 мм, полностью из н/стали, 3 кВт, г.нетто 350х600х900мм; 65кг; г.брутто:450х790х1100; 75кг</t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</si>
  <si>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 300 мм, полностью из н/стали, 3 кВт, г.нетто 350х600х900мм; 64кг; г.брутто:450х790х1100;  85кг</t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</si>
  <si>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 200 мм, полностью из н/стали, 3 кВт, г.нетто 350х600х900 мм; 56кг; г.брутто:450х790х1100; 71кг</t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</si>
  <si>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до150 мм, полностью из н/стали, 3 кВт, г.нетто 350х600х900 мм; 60кг; г.брутто:450х790х1100; 70кг</t>
  </si>
  <si>
    <r>
      <rPr>
        <sz val="10"/>
        <rFont val="Arial"/>
        <family val="2"/>
        <charset val="204"/>
      </rPr>
      <t>Мангал на древесном угле</t>
    </r>
    <r>
      <rPr>
        <b/>
        <sz val="10"/>
        <rFont val="Arial"/>
        <family val="2"/>
        <charset val="204"/>
      </rPr>
      <t xml:space="preserve"> УМБ(2)</t>
    </r>
  </si>
  <si>
    <t>Винтажный стиль,выполнен полностью из  высококачественной нержавеющей стали, покрыт специальной порошковой краской и лаком, 2 сетки для жарки стейков/рыбы/шашлыка 10 шампуров для шашлыка, 1 центральный шампур из нержавеющей стали для жарки барашка/попросенка/кабана/ с механическим и электрическим приводом приводом(регулировка шампура по горизонтали),1 центральный шампур из нержавеющей стали для жарки дичи с механическим и электрическим приводом приводом(регулировка шампура по горизонтали) регулируемое поддувало, 2 выдвижных отсека  для золы,2 подкатных стола со столешницами из натурального гранита с нейтральными полками, кочерга и лопата, вытяжка в винтажном стиле,   масса 400 кг; комплект поставки: мангал островного типа, 1 шампур для барашка/поросенка, 1 шампур для дичи, 2 сетки из н/стали  для стейков/рыбы, 10 шампуров для шашлыка, натуральный гранитный камень в качестве рабочих поверхностей, кочерга и лопата для углей, подходит для открытой вернадыгабаритные размеры мангала в комплекте 2182х1460х900, эквивалентная мощность 78 кВт</t>
  </si>
  <si>
    <r>
      <rPr>
        <sz val="10"/>
        <rFont val="Arial"/>
        <family val="2"/>
        <charset val="204"/>
      </rPr>
      <t>Мангал на древесном угле</t>
    </r>
    <r>
      <rPr>
        <b/>
        <sz val="10"/>
        <rFont val="Arial"/>
        <family val="2"/>
        <charset val="204"/>
      </rPr>
      <t xml:space="preserve"> УМБ</t>
    </r>
  </si>
  <si>
    <t>Винтажный стиль,выполнен полностью из  высококачественной нержавеющей стали, покрыт специальной порошковой краской и лаком, 1 сетка для жарки стейков/рыбы/шашлыка 5 шампуров для шашлыка, 1 центральный шампур из нержавеющей стали для жарки барашка/попросенка/кабана/ с механическим и электрическим приводом приводом(регулировка шампура по горизонтали),1 центральный шампур из нержавеющей стали для жарки дичи с механическим и электрическим приводом приводом(регулировка шампура по горизонтали), 2 выдвижных отсека  1 - для золы, 1 для инвентаря, 2 приставные тумбы(столешница из нерж.стали) - опция, кочерга и лопата, габаритные размеры мангала без тумб 1182х796х900,  габаритные размеры мангала с тумбами 2182х796х900 мм, масса 150 кг</t>
  </si>
  <si>
    <r>
      <rPr>
        <sz val="10"/>
        <rFont val="Arial"/>
        <family val="2"/>
        <charset val="204"/>
      </rPr>
      <t>Мангал на древесном угле</t>
    </r>
    <r>
      <rPr>
        <b/>
        <sz val="10"/>
        <rFont val="Arial"/>
        <family val="2"/>
        <charset val="204"/>
      </rPr>
      <t xml:space="preserve"> УММ/1</t>
    </r>
  </si>
  <si>
    <r>
      <t xml:space="preserve">Мангал на древесном угле </t>
    </r>
    <r>
      <rPr>
        <b/>
        <sz val="10"/>
        <rFont val="Arial"/>
        <family val="2"/>
        <charset val="204"/>
      </rPr>
      <t>УММ/1</t>
    </r>
  </si>
  <si>
    <r>
      <rPr>
        <sz val="10"/>
        <rFont val="Arial Cyr"/>
        <charset val="204"/>
      </rPr>
      <t xml:space="preserve">Многофункциональный угольный мангал </t>
    </r>
    <r>
      <rPr>
        <b/>
        <sz val="10"/>
        <rFont val="Arial Cyr"/>
        <charset val="204"/>
      </rPr>
      <t>УММ/2 (ROBATA)</t>
    </r>
  </si>
  <si>
    <r>
      <t xml:space="preserve">Многофункциональный угольный мангал </t>
    </r>
    <r>
      <rPr>
        <b/>
        <sz val="10"/>
        <rFont val="Arial Cyr"/>
        <charset val="204"/>
      </rPr>
      <t>УММ/2 (ROBATA L1200)</t>
    </r>
  </si>
  <si>
    <t>РТ-435(ПК)</t>
  </si>
  <si>
    <t>РТ-650У(ПК)</t>
  </si>
  <si>
    <t>КНДЭ-80</t>
  </si>
  <si>
    <t>КНДЭ-130</t>
  </si>
  <si>
    <t>ВСМ-210</t>
  </si>
  <si>
    <t>ВСМ-420</t>
  </si>
  <si>
    <t>ТС-2</t>
  </si>
  <si>
    <t>ТС-3</t>
  </si>
  <si>
    <t>ТСП-2-90</t>
  </si>
  <si>
    <t>ТСП-2-50</t>
  </si>
  <si>
    <t>ПКР-850</t>
  </si>
  <si>
    <t>ПКР-400</t>
  </si>
  <si>
    <t>ПКС-400</t>
  </si>
  <si>
    <t>ПКС-475</t>
  </si>
  <si>
    <t>ПКС-500</t>
  </si>
  <si>
    <t>СП-500</t>
  </si>
  <si>
    <t>СПН-500</t>
  </si>
  <si>
    <t>ПТ-1000</t>
  </si>
  <si>
    <t>ПНКс-800</t>
  </si>
  <si>
    <t>ПНК-900</t>
  </si>
  <si>
    <t>ПНК-600</t>
  </si>
  <si>
    <t>ПНК-450</t>
  </si>
  <si>
    <t>ПНКд-600</t>
  </si>
  <si>
    <t>УРНЫ</t>
  </si>
  <si>
    <t>ШУ-01</t>
  </si>
  <si>
    <t>РОЗНИЦА</t>
  </si>
  <si>
    <t>Цена   за ед.               (вкл. НДС), руб.</t>
  </si>
  <si>
    <t>ГРИЛИ ЭЛЕКТРИЧЕСКИЕ: Серия МК-3 — эконом-класс</t>
  </si>
  <si>
    <r>
      <t xml:space="preserve">ПРОФЕССИОНАЛЬНЫЙ АЭРОГРИЛЬ МК-7  </t>
    </r>
    <r>
      <rPr>
        <b/>
        <sz val="14"/>
        <color rgb="FFFF0000"/>
        <rFont val="Times New Roman"/>
        <family val="1"/>
        <charset val="204"/>
      </rPr>
      <t>NEW</t>
    </r>
  </si>
  <si>
    <t>МК-7</t>
  </si>
  <si>
    <t>Конвекционный гриль с вертолом-трансформером на 8, 12 и 15 кур</t>
  </si>
  <si>
    <t>Аксессуары для МК-7</t>
  </si>
  <si>
    <t>Вертел с тарелками под выпечку, мелкопорционные продукты и гарниры</t>
  </si>
  <si>
    <t xml:space="preserve">Тарелка </t>
  </si>
  <si>
    <t>ГРИЛИ ЭЛЕКТРИЧЕСКИЕ: Серия МК-8 — бизнес-класс</t>
  </si>
  <si>
    <t>Вертел + комплект шампуров для грилирования мелкопорционных продуктов МК-8.8</t>
  </si>
  <si>
    <t>Вертел + комплект шампуров для грилирования мелкопорционных продуктов МК-8.12</t>
  </si>
  <si>
    <t>Комплект подвесов для шашлыков для МК - 8.8</t>
  </si>
  <si>
    <t>Комплект подвесов для шашлыков для МК - 8.12</t>
  </si>
  <si>
    <t>ГРИЛИ ЭЛЕКТРИЧЕСКИЕ: Серия МК-10 — шампурный большой вместимости</t>
  </si>
  <si>
    <t>ГРИЛИ КОНВЕКЦИОННЫЕ: Серия МК-16 — панорамный гриль премиум класса</t>
  </si>
  <si>
    <t>ГРИЛИ КОНВЕКЦИОННЫЕ:Серия МК-21 — премиум класс</t>
  </si>
  <si>
    <t>КОПТИЛЬНИ ЭЛЕКТРИЧЕСКИЕ: Серия КР</t>
  </si>
  <si>
    <r>
      <t xml:space="preserve">КР -7.90 </t>
    </r>
    <r>
      <rPr>
        <b/>
        <sz val="14"/>
        <color indexed="10"/>
        <rFont val="Times New Roman"/>
        <family val="1"/>
        <charset val="204"/>
      </rPr>
      <t xml:space="preserve"> NEW</t>
    </r>
  </si>
  <si>
    <t>Коптильная камера электрическая, 90 л</t>
  </si>
  <si>
    <r>
      <t xml:space="preserve">КР -7.150 </t>
    </r>
    <r>
      <rPr>
        <b/>
        <sz val="14"/>
        <color indexed="10"/>
        <rFont val="Times New Roman"/>
        <family val="1"/>
        <charset val="204"/>
      </rPr>
      <t>NEW</t>
    </r>
  </si>
  <si>
    <t>Коптильная камера электрическая, 150 л</t>
  </si>
  <si>
    <r>
      <t xml:space="preserve">КР -7.A   </t>
    </r>
    <r>
      <rPr>
        <b/>
        <sz val="14"/>
        <color indexed="10"/>
        <rFont val="Times New Roman"/>
        <family val="1"/>
        <charset val="204"/>
      </rPr>
      <t>NEW</t>
    </r>
  </si>
  <si>
    <t>Автомат подачи брикетов</t>
  </si>
  <si>
    <t>ХОТ ДОГ: Серия "S-Design" — мерчендайзинговое оборудование</t>
  </si>
  <si>
    <t>ГИРОС ГРИЛИ: Серия МК-2 - шаурма</t>
  </si>
  <si>
    <t>ГРИЛИ КЕБАБ: Серия МК-22 — шашлычницы</t>
  </si>
  <si>
    <t>ФРИТЮРНИЦЫ ЭЛЕКТРИЧЕСКИЕ: Серия ЭФ</t>
  </si>
  <si>
    <t>ПОНЧИКОВОЕ ОБОРУДОВАНИЕ</t>
  </si>
  <si>
    <t>ПРФ LIGHT</t>
  </si>
  <si>
    <t>Пончиковый автомат (комплектуется сменным плунжером 36 мм.)</t>
  </si>
  <si>
    <t xml:space="preserve">А-11 </t>
  </si>
  <si>
    <t>Шкаф с подсветкой рекламного фриза, подключается к вентеляции</t>
  </si>
  <si>
    <t>ДОЗАТОРЫ НАЧИНОК</t>
  </si>
  <si>
    <t>Дозатор начинок для пончиков (8 игл) на 2 банки, стекло</t>
  </si>
  <si>
    <t>Дозатор начинок для пончиков (8 игл) на 2 GN 1/6</t>
  </si>
  <si>
    <t>Диспенсер на 4 начинки с подсветкой и рекламным фризом</t>
  </si>
  <si>
    <t>Аксессуары:</t>
  </si>
  <si>
    <t>Насадка для кондитерских изделий (1 игла)</t>
  </si>
  <si>
    <t>Насадка для пончиков (8 игл)</t>
  </si>
  <si>
    <t>БЛИННОЕ ОБОРУДОВАНИЕ</t>
  </si>
  <si>
    <t>Зонт ЗВП-С-10-1.1-03</t>
  </si>
  <si>
    <t>812х1053х492 мм, AISI430, вытяжной, диаметр патрубка 247 мм, устанавливается на верхнюю крышку пароконвектомата Рубикон АПК-6(10)-1.1-03</t>
  </si>
  <si>
    <t>Пароконвектомат РУБИКОН АПК- 6-1.1-03</t>
  </si>
  <si>
    <t>Пароконвектомат РУБИКОН АПК-10-1.1-03</t>
  </si>
  <si>
    <t>845 (945**)х780(845*)х740 мм, 10 кВт, 380В, 6 уровней GN-1/1, инжекторный
* габарит с ручкой двери
**  габарит с душирующим устройством</t>
  </si>
  <si>
    <t>Подставка для тех.об.  ПДТ-Л- 800. 800.700-02</t>
  </si>
  <si>
    <t>Подставка для тех.об.  ПДТ-Л- 840. 600.700-02 (ПДП-2/700)</t>
  </si>
  <si>
    <t>840х600х700 мм, AISI 304, разборная, для АПК-10-1/1(И), 6 пар направляющих для GN-1/1 (GN-1/2), макс. нагрузка на столешницу 108 кг</t>
  </si>
  <si>
    <t>Подставка для тех.об. ПДТ-Л- 630. 500.960-02 (ПДП-2/960М)</t>
  </si>
  <si>
    <t>630х500х960 мм, AISI 304, разборная, для АПК-6-2/3-2, 7 пар направляющих для GN-2/3, макс. нагрузка на столешницу 68 кг</t>
  </si>
  <si>
    <t>Подставка для тех.об. ПДТ-Л- 800. 800.960-02</t>
  </si>
  <si>
    <t>Подставка для тех.об. ПДТ-Л- 840. 600.960-02 (ПДП-2/960)</t>
  </si>
  <si>
    <t>840х600х960 мм, AISI 304, разборная, для АПК-6-1/1, 7 пар направляющих для GN-1/1 (GN-1/2), макс. нагрузка на столешницу 108 кг</t>
  </si>
  <si>
    <t>Модули</t>
  </si>
  <si>
    <t>Ривьера - кассовый стол КСУ- 700-02</t>
  </si>
  <si>
    <t>700 х 700 (1015*) х 880 ± 20 мм, 1 розетка 220В
*с направляющей</t>
  </si>
  <si>
    <t>Ривьера - кассовый стол с подлокотником КСП-1120-02</t>
  </si>
  <si>
    <t>Ривьера - кассовый стол с подлокотником КСП-1200-02</t>
  </si>
  <si>
    <t>Ривьера - модуль подогрева тарелок МПТ-2. 950-02</t>
  </si>
  <si>
    <t>950 х 700 (1015*) х 1050 ± 20 мм
*с направляющей
Мощность 0,54 кВт, 220 В, 2 секции для тарелок диаметром 160 мм...320 мм, макс. кол-во тарелок: 90 шт., температура тарелок +30...+60°C</t>
  </si>
  <si>
    <t>Ривьера - поворотный модуль ПМВН-90-02</t>
  </si>
  <si>
    <t>ВНУТРЕННИЙ (с/н) 90°
1421 х 881 х 880 ± 20 мм
габариты в плане 1320 х 1320 мм (такую площадь он займет при установке в линию)</t>
  </si>
  <si>
    <t>Ривьера - поворотный модуль ПМВШ-90-02</t>
  </si>
  <si>
    <t>ВНЕШНИЙ (б/н) 90°
1451 x 566 х 880 ± 20 мм
габариты в плане 1027 х 1027 мм (такую площадь он займет при установке в линию)</t>
  </si>
  <si>
    <t>Ривьера - стойка для приборов СП- 700-02</t>
  </si>
  <si>
    <t>700 х 661 х 1460 ± 20 мм</t>
  </si>
  <si>
    <t>Ривьера - холодильная витрина ХВ-1120-02</t>
  </si>
  <si>
    <t>1120 х 700 (1015*) х 1805 ± 20 мм, 0,8 кВт, 220 В
*с направляющей</t>
  </si>
  <si>
    <t>Ривьера - холодильная витрина ХВ-1200-02</t>
  </si>
  <si>
    <t>1200 х 700 (1015*) х 1805 ± 20 мм, 0,8 кВт, 220 В
*с направляющей</t>
  </si>
  <si>
    <t>Ривьера - холодильная витрина ХВ-1500-02</t>
  </si>
  <si>
    <t>1500 х 700 (1015*) х 1805 ± 20 мм, 0,9 кВт, 220 В
*с направляющей</t>
  </si>
  <si>
    <t>Полки</t>
  </si>
  <si>
    <t>Ривьера -  полка 1-но ярусная П-1. 700-02</t>
  </si>
  <si>
    <t>700х300х335 мм, подсветка
для М1-1.700-02-О</t>
  </si>
  <si>
    <t>Ривьера -  полка 1-но ярусная П-1. 755-02</t>
  </si>
  <si>
    <t>755х300х335 мм, подсветка
для ПГН-1120-02-О</t>
  </si>
  <si>
    <t>Ривьера -  полка 1-но ярусная П-1. 800-02</t>
  </si>
  <si>
    <t>800х300х335 мм, подсветка
для ПГН-1200-02-О</t>
  </si>
  <si>
    <t>Ривьера -  полка 1-но ярусная П-1.1000-02</t>
  </si>
  <si>
    <t>1000х300х335 мм, подсветка
для ПГН.1500-02-О</t>
  </si>
  <si>
    <t>Ривьера -  полка 1-но ярусная П-1.1120-02</t>
  </si>
  <si>
    <t>Ривьера -  полка 1-но ярусная П-1.1200-02</t>
  </si>
  <si>
    <t>Ривьера -  полка 1-но ярусная П-1.1500-02</t>
  </si>
  <si>
    <t>Ривьера -  полка 2-х ярусная П-2. 700-02</t>
  </si>
  <si>
    <t>700х300х612 мм, подсветка в нижней полке
для М1-1.700-02-О</t>
  </si>
  <si>
    <t>Ривьера -  полка 2-х ярусная П-2. 755-02</t>
  </si>
  <si>
    <t>755х300х612 мм, подсветка в нижней полке
для ПГН-1120-02-О</t>
  </si>
  <si>
    <t>Ривьера -  полка 2-х ярусная П-2. 800-02</t>
  </si>
  <si>
    <t>800х300х612 мм, подсветка в нижней полке
для ПГН-1200-02-О</t>
  </si>
  <si>
    <t>Ривьера -  полка 2-х ярусная П-2.1000-02</t>
  </si>
  <si>
    <t>1000х300х612 мм, подсветка в нижней полке
для ПГН.1500-02-О</t>
  </si>
  <si>
    <t>Ривьера -  полка 2-х ярусная П-2.1120-02</t>
  </si>
  <si>
    <t>Ривьера -  полка 2-х ярусная П-2.1200-02</t>
  </si>
  <si>
    <t>Ривьера -  полка 2-х ярусная П-2.1500-02</t>
  </si>
  <si>
    <t>Ривьера -  полка 3-х ярусная П-3. 700-02</t>
  </si>
  <si>
    <t>700х300х832 мм, подсветка в нижней полке
для М1-1.700-02-О</t>
  </si>
  <si>
    <t>Ривьера -  полка 3-х ярусная П-3. 755-02</t>
  </si>
  <si>
    <t>755х300х832 мм, подсветка в нижней полке
для ПГН-1120-02-О</t>
  </si>
  <si>
    <t>Ривьера -  полка 3-х ярусная П-3. 800-02</t>
  </si>
  <si>
    <t>800х300х832 мм, подсветка в нижней полке
для ПГН-1200-02-О</t>
  </si>
  <si>
    <t>Ривьера -  полка 3-х ярусная П-3.1000-02</t>
  </si>
  <si>
    <t>1000х300х832 мм, подсветка в нижней полке
для ПГН.1500-02-О</t>
  </si>
  <si>
    <t>Ривьера -  полка 3-х ярусная П-3.1120-02</t>
  </si>
  <si>
    <t>Ривьера -  полка 3-х ярусная П-3.1200-02</t>
  </si>
  <si>
    <t>Ривьера -  полка 3-х ярусная П-3.1500-02</t>
  </si>
  <si>
    <t>Комплекты колес</t>
  </si>
  <si>
    <t>Комплект колес для нейтр. модуля Ривьера02</t>
  </si>
  <si>
    <t>состав: 2 колеса с тормозом, 2 колеса без тормоза
для СП- 700-02, ПМВН-90-02, ПМВШ-90-02</t>
  </si>
  <si>
    <t>Комплект колес для Ривьера - мармит 1-х блюд 2-х конф.</t>
  </si>
  <si>
    <t>состав: 2 колеса с тормозом, 2 колеса без тормоза, комплект подключения к эл.сети
для М1-2.1120-02-О, М1-2.1200-02-О</t>
  </si>
  <si>
    <t>Комплект колес для Ривьера - мармит 1-х блюд 3-х конф.</t>
  </si>
  <si>
    <t>состав: 2 колеса с тормозом, 2 колеса без тормоза, комплект подключения к эл.сети
для М1-3.1500-02-О</t>
  </si>
  <si>
    <t>Комплект колес для электр. модуля Ривьера</t>
  </si>
  <si>
    <t>состав: 2 колеса с тормозом, 2 колеса без тормоза, комплект подключения к эл.сети
для любого модуля (кроме СП- 700-02, ПМВН-90-02, ПМВШ-90-02, М1-3.1500-02-О, М1-2.1120-02-О, М1-2.1200-02-О)</t>
  </si>
  <si>
    <t>Направляющие</t>
  </si>
  <si>
    <t>Ривьера- направляющая для подносов 1120мм НН</t>
  </si>
  <si>
    <t>Панели</t>
  </si>
  <si>
    <t>Ривьера - панель передняя ( 476мм, для МП внешний 90°) -  дуб (стандартная поставка)</t>
  </si>
  <si>
    <t>Ривьера - панель передняя ( 700мм) -  дуб (стандартная поставка)</t>
  </si>
  <si>
    <t>Ривьера - панель передняя ( 700мм) - гжель</t>
  </si>
  <si>
    <t>Ривьера - панель передняя ( 950мм) -  дуб (стандартная поставка)</t>
  </si>
  <si>
    <t>Ривьера - панель передняя (1200мм) -  дуб (стандартная поставка)</t>
  </si>
  <si>
    <t>Ривьера - панель передняя (1269мм - 1шт, 90мм - 2шт, для МП внутренний 90°) -  дуб (стандарт. пост.)</t>
  </si>
  <si>
    <t>Ривьера - панель передняя (1500мм) -  дуб (стандартная поставка)</t>
  </si>
  <si>
    <t>Ривьера - панель передняя ФРИЗ (1200мм) -  дуб (стандартная поставка)</t>
  </si>
  <si>
    <t>Ривьера - панель передняя ФРИЗ (1500мм) -  дуб (стандартная поставка)</t>
  </si>
  <si>
    <t>Стекла</t>
  </si>
  <si>
    <t>Ривьера - защитное стекло полки 1-го яруса ( 755мм)</t>
  </si>
  <si>
    <t>для 
Ривьера - прилавок для горячих напитков ПГН-1120-02-О</t>
  </si>
  <si>
    <t>Ривьера - защитное стекло полки 1-го яруса ( 800мм)</t>
  </si>
  <si>
    <t>для 
Ривьера - прилавок для горячих напитков ПГН-1200-02-О</t>
  </si>
  <si>
    <t>Ривьера - защитное стекло полки 1-го яруса (1000мм)</t>
  </si>
  <si>
    <t>для 
Ривьера - прилавок для горячих напитков ПГН-1500-02-О</t>
  </si>
  <si>
    <t>Ривьера - защитное стекло полки 1-го яруса (1120мм)</t>
  </si>
  <si>
    <t>для 
Ривьера - мармит 1-х блюд 2-х конф. М1-2.1120-02-О
Ривьера - мармит 2-х блюд М2-1120-02-ПО
Ривьера - мармит 2-х блюд М2-1120-02-СО
Ривьера - охлаждаемый стол ОС-1120-02-О</t>
  </si>
  <si>
    <t>Ривьера - козырек полки 2-го яруса ( 755мм)</t>
  </si>
  <si>
    <t>Ривьера - козырек полки 2-го яруса ( 800мм)</t>
  </si>
  <si>
    <t>Ривьера - козырек полки 2-го яруса (1000мм)</t>
  </si>
  <si>
    <t>Ривьера - козырек полки 2-го яруса (1120мм)</t>
  </si>
  <si>
    <t xml:space="preserve"> Линия раздачи питания   Регата  02</t>
  </si>
  <si>
    <t xml:space="preserve"> Модули</t>
  </si>
  <si>
    <t>Регата - кассовый стол с подлокотником КСП-1370-02 (левый/правый)</t>
  </si>
  <si>
    <t>1370х792х815, левый/правый</t>
  </si>
  <si>
    <t>Регата - мармит 1-х блюд 2-х конф. М1.2-1370-02</t>
  </si>
  <si>
    <t>Регата - мармит 1-х блюд под эл.супницы М1.3С-1370-02</t>
  </si>
  <si>
    <t>1370х788х815 мм, 3х1,5 кВт розетки 220 В под 3 электросупницы</t>
  </si>
  <si>
    <t>Регата - мармит 2-х блюд М2- 900-1240-02-П</t>
  </si>
  <si>
    <t>900х700х510 мм, 1.2 кВт, 220 В, паровой нагрев +20...+80°С, ванна гастронормированная (2хGN-1/1-150мм)</t>
  </si>
  <si>
    <t>Регата - мармит 2-х блюд М2-1200-1540-02-П</t>
  </si>
  <si>
    <t>1200х700х515 мм, 2.4 кВт, 220 В, паровой нагрев +20...+80°С, ванна гастронормированная (3хGN-1/1-150мм)</t>
  </si>
  <si>
    <t>Регата - мармит 2-х блюд М2-1500-1840-02-П</t>
  </si>
  <si>
    <t>1500х700х521 мм, 2.4 кВт, 220 В, паровой нагрев +20...+80°С, ванна гастронормированная (4хGN-1/1-150мм)</t>
  </si>
  <si>
    <t>Регата - модуль для подогрева тарелок МПТ-440-940-02</t>
  </si>
  <si>
    <t>Регата - охлаждаемая поверхность ОП- 900-1240-02</t>
  </si>
  <si>
    <t>900х700х598, 0,4 кВт, 220В, R404A,  -2...+10°С</t>
  </si>
  <si>
    <t>Регата - охлаждаемая поверхность ОП-1200-1540-02</t>
  </si>
  <si>
    <t>1200х700х598, 0,4 кВт, 220В, R404A,  -2...+10°С</t>
  </si>
  <si>
    <t>Регата - охлаждаемая поверхность ОП-1500-1840-02</t>
  </si>
  <si>
    <t>1500х700х598, 0,4 кВт, 220В, R404A,  -2...+10°С</t>
  </si>
  <si>
    <t>Регата - охлаждаемый стол ОС- 900-1240-02</t>
  </si>
  <si>
    <t>900х700х596 мм, 0.4 кВт, 220 В, -2...+10 °С, R404A, ванна гастронормированная (2хGN-1/1-150мм)</t>
  </si>
  <si>
    <t>Регата - охлаждаемый стол ОС-1200-1540-02</t>
  </si>
  <si>
    <t>1200х700х596 мм, 0.4 кВт, 220 В, -2...+10 °С, R404A, ванна гастронормированная (3хGN-1/1-150мм)</t>
  </si>
  <si>
    <t>Регата - охлаждаемый стол ОС-1500-1840-02</t>
  </si>
  <si>
    <t>1500х700х596 мм, 0.4 кВт, 220 В, -2...+10 °С, R404A, ванна гастронормированная (4хGN-1/1-150мм)</t>
  </si>
  <si>
    <t>Регата - поворотный модуль внешний ПМВШ-90-02</t>
  </si>
  <si>
    <t>1673х635х815 мм</t>
  </si>
  <si>
    <t>Регата - поворотный модуль внутренний ПМВН-90-02</t>
  </si>
  <si>
    <t>1618х634х815 мм</t>
  </si>
  <si>
    <t>Регата - стойка для приборов СП-774-940-02</t>
  </si>
  <si>
    <t>774х380х725 мм, 0.013 кВт, 220 В, подсветка в верхнем ярусе</t>
  </si>
  <si>
    <t>900х700х1559 мм, 0.9 кВт, 220 В, +2...+10 °С, R404A</t>
  </si>
  <si>
    <t>Регата - холодильная витрина ХВ-1200-1370-02</t>
  </si>
  <si>
    <t>1200х700х1489 мм, 0.9 кВт, 220 В, +2...+10 °С, R404A</t>
  </si>
  <si>
    <t>Регата - холодильная витрина ХВ-1500-1670-02</t>
  </si>
  <si>
    <t>1500х700х1489 мм, 0.9 кВт, 220 В, +2...+10 °С, R404A</t>
  </si>
  <si>
    <t>Регата - направляющая для ПМ внешний НПМВШ-90-02</t>
  </si>
  <si>
    <t>360х330х103 мм</t>
  </si>
  <si>
    <t>Регата - направляющая для ПМ внутренний НПМВН-90-02</t>
  </si>
  <si>
    <t>2150х395х103 мм</t>
  </si>
  <si>
    <t>Регата - направляющая для подносов НП- 940-02</t>
  </si>
  <si>
    <t>925х395х103мм</t>
  </si>
  <si>
    <t>Регата - направляющая для подносов НП-1240-02</t>
  </si>
  <si>
    <t>1225х395х103мм</t>
  </si>
  <si>
    <t>Регата - направляющая для подносов НП-1370-02</t>
  </si>
  <si>
    <t>1355х395х103мм</t>
  </si>
  <si>
    <t>Регата - направляющая для подносов НП-1540-02</t>
  </si>
  <si>
    <t>1525х395х103мм</t>
  </si>
  <si>
    <t>Регата - направляющая для подносов НП-1670-02</t>
  </si>
  <si>
    <t>1655х395х103мм</t>
  </si>
  <si>
    <t>Регата - направляющая для подносов НП-1840-02</t>
  </si>
  <si>
    <t>1825х395х103мм</t>
  </si>
  <si>
    <t>Регата - направляющая для хранения подносов НХП-940-02</t>
  </si>
  <si>
    <t>925х395х330мм</t>
  </si>
  <si>
    <t>Регата - полка 1-но ярусная П-1-1240-02</t>
  </si>
  <si>
    <t>1070х330х527 мм, с подсветкой</t>
  </si>
  <si>
    <t>Регата - полка 1-но ярусная П-1-1370-02</t>
  </si>
  <si>
    <t>1200х300х527 мм, с подсветкой</t>
  </si>
  <si>
    <t>Регата - полка 1-но ярусная П-1-1540-02</t>
  </si>
  <si>
    <t>1370х330х527 мм, с подсветкой</t>
  </si>
  <si>
    <t>Регата - полка 1-но ярусная П-1-1840-02</t>
  </si>
  <si>
    <t>1670х330х527 мм, с подсветкой</t>
  </si>
  <si>
    <t>Регата - полка 2-х ярусная П-2-1240-02</t>
  </si>
  <si>
    <t>1070х375х879мм, подсветка в 1-м и 2-м ярусе</t>
  </si>
  <si>
    <t>Регата - полка 2-х ярусная П-2-1370-02</t>
  </si>
  <si>
    <t>1200х350х879мм, подсветка в 1-м и 2-м ярусе</t>
  </si>
  <si>
    <t>Регата - полка 2-х ярусная П-2-1540-02</t>
  </si>
  <si>
    <t>1370х375х879мм, подсветка в 1-м и 2-м ярусе</t>
  </si>
  <si>
    <t>Регата - полка 2-х ярусная П-2-1840-02</t>
  </si>
  <si>
    <t>1670х375х879мм, подсветка в 1-м и 2-м ярусе</t>
  </si>
  <si>
    <t>Тумбы</t>
  </si>
  <si>
    <t>Регата - тумба-подставка ТП-1240-02</t>
  </si>
  <si>
    <t>1240х828х794 мм, двери купе</t>
  </si>
  <si>
    <t>Регата - тумба-подставка ТП-1540-02</t>
  </si>
  <si>
    <t>1540х828х794 мм, двери купе</t>
  </si>
  <si>
    <t>Регата - тумба-подставка ТП-1840-02</t>
  </si>
  <si>
    <t>Регата - тумба-подставка ТП-МПТ- 940-02</t>
  </si>
  <si>
    <t>940х828х794 мм, для модуля подогрева тарелок</t>
  </si>
  <si>
    <t>Регата - тумба-подставка ТП-МПХ- 940-02</t>
  </si>
  <si>
    <t>940х828х794 мм, для стойки приборов и хлеба, двери купе</t>
  </si>
  <si>
    <t>Регата - тумба-подставка ТПХ-1240-02</t>
  </si>
  <si>
    <t>1240х828х794 мм</t>
  </si>
  <si>
    <t>Регата - тумба-подставка ТПХ-1240-02-К</t>
  </si>
  <si>
    <t>1240х828х794 мм, для ХВ- 900-1240-02-К</t>
  </si>
  <si>
    <t>Регата - тумба-подставка ТПХ-1370-02</t>
  </si>
  <si>
    <t>1370х828х7945 мм</t>
  </si>
  <si>
    <t>Регата - тумба-подставка ТПХ-1540-02</t>
  </si>
  <si>
    <t>1540х828х794 мм</t>
  </si>
  <si>
    <t>Регата - тумба-подставка ТПХ-1670-02</t>
  </si>
  <si>
    <t>1670х828х794 мм</t>
  </si>
  <si>
    <t>Регата - тумба-подставка ТПХ-1840-02</t>
  </si>
  <si>
    <t>1840х828х794 мм</t>
  </si>
  <si>
    <t>Доп. комплектация Регата 02 (облицовка)</t>
  </si>
  <si>
    <t xml:space="preserve"> Подсветка</t>
  </si>
  <si>
    <t>Регата02 - комплект светильников  КСВ-ПМВШ-02</t>
  </si>
  <si>
    <t>Регата02 - Комплект светильников КСВ- 940-02</t>
  </si>
  <si>
    <t>Регата02 - Комплект светильников КСВ-1240-02</t>
  </si>
  <si>
    <t>Регата02 - Комплект светильников КСВ-1370-02</t>
  </si>
  <si>
    <t>Регата02 - Комплект светильников КСВ-1540-02</t>
  </si>
  <si>
    <t>Регата02 - Комплект светильников КСВ-1670-02</t>
  </si>
  <si>
    <t>Регата02 - Комплект светильников КСВ-1840-02</t>
  </si>
  <si>
    <t>Дерево</t>
  </si>
  <si>
    <t xml:space="preserve">Панель передняя решетка  Регата02    940х530 (дерево) </t>
  </si>
  <si>
    <t>942х492х29 мм, бук</t>
  </si>
  <si>
    <t xml:space="preserve">Панель передняя решетка  Регата02   1240х530 (дерево) </t>
  </si>
  <si>
    <t>1238х492х29 мм, бук</t>
  </si>
  <si>
    <t xml:space="preserve">Панель передняя решетка  Регата02   1370х530 (дерево) </t>
  </si>
  <si>
    <t>1368х492х29 мм, бук</t>
  </si>
  <si>
    <t xml:space="preserve">Панель передняя решетка  Регата02   1540х530 (дерево) </t>
  </si>
  <si>
    <t>1538х492х29 мм, бук</t>
  </si>
  <si>
    <t xml:space="preserve">Панель передняя решетка  Регата02   1670х530 (дерево) </t>
  </si>
  <si>
    <t>1668х492х29 мм, бук</t>
  </si>
  <si>
    <t xml:space="preserve">Панель передняя решетка  Регата02   1840х530 (дерево) </t>
  </si>
  <si>
    <t>1838х492х29 мм, бук</t>
  </si>
  <si>
    <t xml:space="preserve">Панель передняя решетка для ПМВН-90 Регата02 (дерево) </t>
  </si>
  <si>
    <t>1621х492х29 мм, бук</t>
  </si>
  <si>
    <t xml:space="preserve">Панель передняя решетка для ПМВШ-90 Регата02 (дерево) </t>
  </si>
  <si>
    <t>562х492х29 мм, бук</t>
  </si>
  <si>
    <t xml:space="preserve">Панель торцевая   Регата02 788х644 (дерево) </t>
  </si>
  <si>
    <t>788х642х20 мм, бук</t>
  </si>
  <si>
    <t>Столешница для КС Регата02 1370х900 центр. (дерево)</t>
  </si>
  <si>
    <t>1370х900х80 мм, бук</t>
  </si>
  <si>
    <t>Столешница для КС Регата02 1400х900 левая (дерево)</t>
  </si>
  <si>
    <t>1400х900х80 мм, бук</t>
  </si>
  <si>
    <t>Столешница для КС Регата02 1400х900 правая (дерево)</t>
  </si>
  <si>
    <t xml:space="preserve">Столешница для М1/2 Регата02 1370х450 центр. (дерево) без отв. под полку </t>
  </si>
  <si>
    <t>1370х450х80 мм, бук</t>
  </si>
  <si>
    <t xml:space="preserve">Столешница для М1/2 Регата02 1370х450 центр. (дерево) с отв. под полку </t>
  </si>
  <si>
    <t>Столешница для М2, ОС, ГП, ОП Регата02 1240х900 центр. (дерево) без отв. под полку</t>
  </si>
  <si>
    <t>1240х900х80 мм, бук</t>
  </si>
  <si>
    <t>Столешница для М2, ОС, ГП, ОП Регата02 1240х900 центр. (дерево) с отв. под полку</t>
  </si>
  <si>
    <t>Столешница для М2, ОС, ГП, ОП Регата02 1270х900 левая (дерево) без отв. под полку</t>
  </si>
  <si>
    <t>1270х900х80 мм, бук</t>
  </si>
  <si>
    <t>Столешница для М2, ОС, ГП, ОП Регата02 1270х900 левая (дерево) с отв. под полку</t>
  </si>
  <si>
    <t>Столешница для М2, ОС, ГП, ОП Регата02 1270х900 правая (дерево) без отв. под полку</t>
  </si>
  <si>
    <t>Столешница для М2, ОС, ГП, ОП Регата02 1270х900 правая (дерево) с отв. под полку</t>
  </si>
  <si>
    <t>Столешница для М2, ОС, ГП, ОП Регата02 1540х900 центр. (дерево) без отв. под полку</t>
  </si>
  <si>
    <t>1540х900х80 мм, бук</t>
  </si>
  <si>
    <t>Столешница для М2, ОС, ГП, ОП Регата02 1540х900 центр. (дерево) с отв. под полку</t>
  </si>
  <si>
    <t>Столешница для М2, ОС, ГП, ОП Регата02 1570х900 левая (дерево) без отв. под полку</t>
  </si>
  <si>
    <t>1570х900х80 мм, бук</t>
  </si>
  <si>
    <t>Столешница для М2, ОС, ГП, ОП Регата02 1570х900 левая (дерево) с отв. под полку</t>
  </si>
  <si>
    <t>Столешница для М2, ОС, ГП, ОП Регата02 1570х900 правая (дерево) без отв. под полку</t>
  </si>
  <si>
    <t>Столешница для М2, ОС, ГП, ОП Регата02 1570х900 правая (дерево) с отв. под полку</t>
  </si>
  <si>
    <t>Столешница для М2, ОС, ГП, ОП Регата02 1840х900 центр. (дерево) без отв. под полку</t>
  </si>
  <si>
    <t>1840х900х80 мм, бук</t>
  </si>
  <si>
    <t>Столешница для М2, ОС, ГП, ОП Регата02 1840х900 центр. (дерево) с отв. под полку</t>
  </si>
  <si>
    <t>Столешница для М2, ОС, ГП, ОП Регата02 1870х900 левая (дерево) без отв. под полку</t>
  </si>
  <si>
    <t>1870х900х80 мм, бук</t>
  </si>
  <si>
    <t>Столешница для М2, ОС, ГП, ОП Регата02 1870х900 левая (дерево) с отв. под полку</t>
  </si>
  <si>
    <t>Столешница для М2, ОС, ГП, ОП Регата02 1870х900 правая (дерево) без отв. под полку</t>
  </si>
  <si>
    <t>Столешница для М2, ОС, ГП, ОП Регата02 1870х900 правая (дерево) с отв. под полку</t>
  </si>
  <si>
    <t>Столешница для МПТ Регата02  940х900 центр. (дерево)</t>
  </si>
  <si>
    <t>944х900х80 мм, бук</t>
  </si>
  <si>
    <t>Столешница для МПТ Регата02  970х900 левая(правая) (дерево)</t>
  </si>
  <si>
    <t>974х900х80 мм, бук</t>
  </si>
  <si>
    <t>Столешница для МПХ Регата02  1000х900 универсальная (дерево)</t>
  </si>
  <si>
    <t>1000х900х80 мм, бук</t>
  </si>
  <si>
    <t>Столешница для МПХ Регата02  940х900 центр. (дерево)</t>
  </si>
  <si>
    <t>Столешница для МПХ Регата02  970х900 левая (дерево)</t>
  </si>
  <si>
    <t>Столешница для МПХ Регата02  970х900 правая (дерево)</t>
  </si>
  <si>
    <t>Столешница для НС Регата02  940х900 центр. (дерево) без отв. под полку</t>
  </si>
  <si>
    <t>940х900х80 мм, бук</t>
  </si>
  <si>
    <t>Столешница для НС Регата02  970х900 левая-правая (дерево) без отв. под полку</t>
  </si>
  <si>
    <t>970х900х80 мм, бук</t>
  </si>
  <si>
    <t>Столешница для НС Регата02 1240х900 центр. (дерево)  без отв. под полку</t>
  </si>
  <si>
    <t>Столешница для НС Регата02 1240х900 центр. (дерево)  с отв. под полку</t>
  </si>
  <si>
    <t>Столешница для НС Регата02 1270х900 левая (дерево) с отв. под полку</t>
  </si>
  <si>
    <t>Столешница для НС Регата02 1270х900 левая-правая (дерево) без отв. под полку</t>
  </si>
  <si>
    <t>Столешница для НС Регата02 1270х900 правая (дерево) с отв. под полку</t>
  </si>
  <si>
    <t>Столешница для НС Регата02 1370х900 центр. (дерево)  без отв. под полку</t>
  </si>
  <si>
    <t>Столешница для НС Регата02 1370х900 центр. (дерево)  с отв. под полку</t>
  </si>
  <si>
    <t>Столешница для НС Регата02 1400х900 левая (дерево) с отв. под полку</t>
  </si>
  <si>
    <t>Столешница для НС Регата02 1400х900 левая-правая (дерево) без отв. под полку</t>
  </si>
  <si>
    <t>Столешница для НС Регата02 1400х900 правая (дерево) с отв. под полку</t>
  </si>
  <si>
    <t>Столешница для НС Регата02 1540х900 центр. (дерево)  без отв. под полку</t>
  </si>
  <si>
    <t>Столешница для НС Регата02 1540х900 центр. (дерево)  с отв. под полку</t>
  </si>
  <si>
    <t>Столешница для НС Регата02 1570х900 левая (дерево) с отв. под полку</t>
  </si>
  <si>
    <t>Столешница для НС Регата02 1570х900 левая-правая (дерево) без отв. под полку</t>
  </si>
  <si>
    <t>Столешница для НС Регата02 1570х900 правая (дерево) с отв. под полку</t>
  </si>
  <si>
    <t>Столешница для НС Регата02 1670х900 центр. (дерево)  без отв. под полку</t>
  </si>
  <si>
    <t>1670х900х80 мм, бук</t>
  </si>
  <si>
    <t>Столешница для НС Регата02 1700х900 левая-правая (дерево) без отв. под полку</t>
  </si>
  <si>
    <t>1700х900х80 мм, бук</t>
  </si>
  <si>
    <t>Столешница для НС Регата02 1840х900 центр. (дерево)  без отв. под полку</t>
  </si>
  <si>
    <t>Столешница для НС Регата02 1840х900 центр. (дерево)  с отв. под полку</t>
  </si>
  <si>
    <t>Столешница для НС Регата02 1870х900 левая (дерево) с отв. под полку</t>
  </si>
  <si>
    <t>Столешница для НС Регата02 1870х900 левая-правая (дерево) без отв. под полку</t>
  </si>
  <si>
    <t>Столешница для НС Регата02 1870х900 правая (дерево) с отв. под полку</t>
  </si>
  <si>
    <t>Столешница для ПМВН-90 Регата02 1734х690 (дерево)</t>
  </si>
  <si>
    <t>1734х689х80 мм, бук</t>
  </si>
  <si>
    <t>Столешница для ПМВШ-90 Регата02 1714х690 (дерево)</t>
  </si>
  <si>
    <t>1714х689х80 мм, бук</t>
  </si>
  <si>
    <t>Столешница для ХВ Регата02 1370х900 центр. (дерево)</t>
  </si>
  <si>
    <t>Столешница для ХВ Регата02 1400х900 левая (дерево)</t>
  </si>
  <si>
    <t>Столешница для ХВ Регата02 1400х900 правая (дерево)</t>
  </si>
  <si>
    <t>Столешница для ХВ Регата02 1670х900 центр. (дерево)</t>
  </si>
  <si>
    <t>Столешница для ХВ Регата02 1700х900 левая (дерево)</t>
  </si>
  <si>
    <t>Столешница для ХВ Регата02 1700х900 правая (дерево)</t>
  </si>
  <si>
    <t>Нерж. сталь</t>
  </si>
  <si>
    <t xml:space="preserve">Панель торцевая   Регата02  788х642 (нерж.) </t>
  </si>
  <si>
    <t>788х642 мм, подходит для комплектования в дереве</t>
  </si>
  <si>
    <t>Кипятильник Самсон КНЭ- 7-01</t>
  </si>
  <si>
    <t>380х500х640 мм, 220В, 3 кВт, производительность 25 л/час, накопитель кипятка - 7 литров</t>
  </si>
  <si>
    <t>Кипятильник Самсон КНЭ-12-01</t>
  </si>
  <si>
    <t xml:space="preserve"> 380х500х700, 220В, 3 кВт, производительность 25 л/час, накопитель кипятка - 12 литров</t>
  </si>
  <si>
    <t>Кипятильник Самсон КНЭ-17-01</t>
  </si>
  <si>
    <t>380х500х760, 220В, 3 кВт, производительность 25 л/час, накопитель кипятка - 17 литров.</t>
  </si>
  <si>
    <t>Подставки под кипятильник серия "бюджет"</t>
  </si>
  <si>
    <t>Подставка под кипятильник ПК-Б-310.310.420-02</t>
  </si>
  <si>
    <t>310х310х420 мм, оцинк. сталь 1,2 мм, предназначена для установки кипятильника "Фонтан"</t>
  </si>
  <si>
    <t>Подставка под кипятильник ПК-Б-310.310.870-02</t>
  </si>
  <si>
    <t>310х310х870 мм, оцинк. сталь 1,2 мм, предназначена для установки кипятильника "Фонтан"</t>
  </si>
  <si>
    <t>Подставка под кипятильник ПК-Б-400.400.420-02 (ПК-420)</t>
  </si>
  <si>
    <t>400х400х420 мм, оцинк. сталь 1,2 мм.</t>
  </si>
  <si>
    <t>Подставка под кипятильник ПК-Б-400.400.870-02 (ПК-870)</t>
  </si>
  <si>
    <t>400х400х870 мм, оцинк. сталь 1,2 мм.</t>
  </si>
  <si>
    <t>Подставки под кипятильник серия "стандарт"</t>
  </si>
  <si>
    <t>Подставка под кипятильник ПК-С-310.310.420-02</t>
  </si>
  <si>
    <t>310х310х420 мм, AISI 430, предназначена для установки кипятильника "Фонтан"</t>
  </si>
  <si>
    <t>Подставка под кипятильник ПК-С-310.310.870-02</t>
  </si>
  <si>
    <t>310х310х870 мм, AISI 430, предназначена для установки кипятильника "Фонтан"</t>
  </si>
  <si>
    <t>Подставка под кипятильник ПК-С-400.400.420-02</t>
  </si>
  <si>
    <t>400х400х420 мм, AISI 430</t>
  </si>
  <si>
    <t>Подставка под кипятильник ПК-С-400.400.870-02</t>
  </si>
  <si>
    <t>400х400х870 мм, AISI 430</t>
  </si>
  <si>
    <t xml:space="preserve">Сетка к фритюрнице  ЕВРО-1х1/1  </t>
  </si>
  <si>
    <t>габарит сетки: 420х460х190 мм, объем сетки: 460х200х130 мм, 12 л</t>
  </si>
  <si>
    <t>Сетка к фритюрнице  ЕВРО-1х1/2,  ЕВРО-2х1/2</t>
  </si>
  <si>
    <t>габарит сетки: 420х200х190 мм, объем сетки: 200х200х130 мм, 5,2 л</t>
  </si>
  <si>
    <t>Сетка к фритюрнице  ЕВРО-1х1/3,  ЕВРО-2х1/3</t>
  </si>
  <si>
    <t>габарит сетки: 420х115х190 мм, объем сетки: 200х115х130 мм, 3 л</t>
  </si>
  <si>
    <t>Сетка к фритюрнице Панда-ЕВРО-1х1/1-Э</t>
  </si>
  <si>
    <t>габарит сетки: 420х460х135 мм, объем сетки: 460х200х82 мм, 7,6 л</t>
  </si>
  <si>
    <t>Сетка к фритюрнице Панда-ЕВРО-1х1/2-Э</t>
  </si>
  <si>
    <t>габарит сетки: 420х200х135 мм, объем сетки: 200х200х82 мм, 3 л</t>
  </si>
  <si>
    <t>Сетка к фритюрнице Панда-ЕВРО-1х1/3-Э</t>
  </si>
  <si>
    <t>габарит сетки: 420х115х135 мм, объем сетки: 200х115х82 мм, 1,6 л</t>
  </si>
  <si>
    <t>510х423х210 мм, 3.1 кВт, 220 В, +50...+250°С, 1/2 нижней поверхности гладкая, 1/2 нижней поверхности рифленая, 2-е верхние поверхности рифленые</t>
  </si>
  <si>
    <t>Гриль роликовый для сосисок Грати- 5.440-02</t>
  </si>
  <si>
    <t>585х265х225 мм, 0,75 кВт, 220 В, на 12 сосисок, время приготовления 8-12 мин, регулятор мощности.</t>
  </si>
  <si>
    <t>Гриль САЛАМАНДРА  ГСЛ-1-400.300-01</t>
  </si>
  <si>
    <t>499x330(425*)х422 мм, 1 ТЭН, 2.0 кВт, плавная регулировка температуры
* с решеткой</t>
  </si>
  <si>
    <t>Гриль САЛАМАНДРА  ГСЛ-2-400.300-01</t>
  </si>
  <si>
    <t>499x330(425*)х422 мм, 4,0 кВт, 220 В, 2 ТЭНа (сверху и снизу)
* с решеткой</t>
  </si>
  <si>
    <t>Комби-гриль АРБАТ КГ-7.1П-440-01</t>
  </si>
  <si>
    <t>585х535х300 мм, 1,65 кВт, 220 В, 7 роликов для сосисок, 1 плоская поверхность для котлет</t>
  </si>
  <si>
    <t>Комби-гриль АРБАТ КГ-7.3-440-01</t>
  </si>
  <si>
    <t>Подставка дозатора теста</t>
  </si>
  <si>
    <t>150х150х105 мм, AISI304</t>
  </si>
  <si>
    <t>970х505х550 мм, 7,8 кВт, 220 В, +50...+190°С, 300 пончиков/час, объем заливаемого масла - 13л, объем фритюрной ванны - 23л, объем дозатора для теста - 6л</t>
  </si>
  <si>
    <t>450х670х910 мм, экв. эл. мощность 7,3 кВт, 2 горелки, вместимость: до 40 кг</t>
  </si>
  <si>
    <t>450х670х1205 мм, экв. эл. мощность 11 кВт, 3 горелки, вместимость: до 60 кг</t>
  </si>
  <si>
    <t>Установка Шаурма-2-Эл-05-Н (с руч. приводом)</t>
  </si>
  <si>
    <t>452х670х770 мм, 3 кВт, 220 В, ручной привод*, корпус из нерж. стали AISI 430, вес одновременно приготовляемого мяса 20 кг
*Электропривод к установке Шаурма ЭПШ-01 приобретается отдельно</t>
  </si>
  <si>
    <t>Установка Шаурма-2-Эл-05-Оц (с руч. приводом)</t>
  </si>
  <si>
    <t>452х670х770 мм, 3 кВт, 220 В, ручной привод*, корпус из оцинк. стали, вес одновременно приготовляемого мяса 20 кг
*Электропривод к установке Шаурма ЭПШ-01 приобретается отдельно</t>
  </si>
  <si>
    <t>Установка Шаурма-3-Эл-05-Н  (с руч. приводом)</t>
  </si>
  <si>
    <t>452х670х926 мм, 4.5 кВт, 220 В, ручной привод*, корпус из нерж. стали AISI 430, вес одновременно приготовляемого мяса 30 кг
*Электропривод к установке Шаурма ЭПШ-01 приобретается отдельно</t>
  </si>
  <si>
    <t>Установка Шаурма-3-Эл-05-Оц (с руч. приводом)</t>
  </si>
  <si>
    <t>452х670х926 мм, 4.5 кВт, 220 В, ручной привод*, корпус из оцинк. стали, вес одновременно приготовляемого мяса 30 кг
*Электропривод к установке Шаурма ЭПШ-01 приобретается отдельно</t>
  </si>
  <si>
    <t>Установка Шаурма-4-Эл-05-Н (с руч. приводом)</t>
  </si>
  <si>
    <t>452х670х1082 мм, 6 кВт, 220 В, ручной привод*, корпус из нерж. стали AISI 430, вес одновременно приготовляемого мяса 30 кг
*Электропривод к установке Шаурма ЭПШ-01 приобретается отдельно</t>
  </si>
  <si>
    <t>Установка Шаурма-4-Эл-05-Оц (с руч. приводом)</t>
  </si>
  <si>
    <t>452х670х1082 мм, 6 кВт, 220 В, ручной привод*, корпус из оцинк. стали, вес одновременно приготовляемого мяса 30 кг
*Электропривод к установке Шаурма ЭПШ-01 приобретается отдельно</t>
  </si>
  <si>
    <t>300х440х330 мм, 3 кВт, 220 В, объем ванны 16 л, размер ванны 230х295х200, объем фритюра 9 л, 1 сетка 200х200х100мм, с краном для слива масла</t>
  </si>
  <si>
    <t>730х505х270 мм, 3,9 кВт, 220 В, +50...+190°С, на 2 чебурека, объем ванны 12 л, объем фритюра 6 л</t>
  </si>
  <si>
    <t>Шкаф тепловой для пирожков и хот-догов ФИОЛЕНТ ШТХ-24-350.350-01</t>
  </si>
  <si>
    <t>350х350х685 мм, 0,8 кВт, 220 В, температура +30°С...+85°С, количество пирожков/хот-догов: 24 шт, размер пирожка/хот-дога в упаковке: 210х70х60 мм, размер световой панели: 534х348 мм</t>
  </si>
  <si>
    <t>Шкаф тепловой для пирожков и хот-догов ФИОЛЕНТ ШТХ-24-350.350-01 (без лайт-бокса)</t>
  </si>
  <si>
    <t>350х350х685 мм, 0,8 кВт, 220 В, температура +30°С...+85°С, количество пирожков/хот-догов: 24 шт.</t>
  </si>
  <si>
    <t>Электропривод к установке Шаурма ЭПШ-01</t>
  </si>
  <si>
    <t>для установок Шаурма 05-го поколения, 220 В, 0.012 кВт</t>
  </si>
  <si>
    <t>Блинные станции</t>
  </si>
  <si>
    <t>Блинная станция БС-1500/700П без полки и защитного стекла</t>
  </si>
  <si>
    <t>1500х740х940 мм, разборная
Комплект гастроемкостей в составе блинной станции:
Гастроемкость GN-1/2 Н-150							1шт.
Гастроемкость GN-1/3 Н-100							1шт.
Гастроемкость GN-1/4 Н-150							1шт.
Гастроемкость GN-1/6 Н-100							9шт.
Гастроемкость GN-1/9 Н-100							6шт.</t>
  </si>
  <si>
    <t>Кофе-станции</t>
  </si>
  <si>
    <t>1500х746х900 мм, каркас - AIS430, столешница - иск. камень, 2 диспенсера для стаканов, 2 ниши для крышек, встроенная урна для мусора</t>
  </si>
  <si>
    <t>Оборудование для бургерных</t>
  </si>
  <si>
    <t>Станции сбора отходов, урны</t>
  </si>
  <si>
    <t>Емкость для ССО-120-Р-01</t>
  </si>
  <si>
    <t>365×435×755 мм, AISI430, объем 74 л, Размер рекомендуемого мешка для мусора (Ш×Д) 80×110 см</t>
  </si>
  <si>
    <t>Емкость для ССО-180-Р-01</t>
  </si>
  <si>
    <t>450×450×755 мм, AISI430, объем 98 л, Размер рекомендуемого мешка для мусора (Ш×Д) 90×110 см</t>
  </si>
  <si>
    <t>Емкость для ССО-240-Р-01</t>
  </si>
  <si>
    <t>450×550×755 мм, AISI430, объем 124 л, Размер рекомендуемого мешка для мусора (Ш×Д) 100×115 см</t>
  </si>
  <si>
    <t>Станция сбора отходов ССО-120-01</t>
  </si>
  <si>
    <t>Станция сбора отходов ССО-120-П-01</t>
  </si>
  <si>
    <t>520х500х1250 мм, объем мусороприемника - 74 л, для пакетов 120 литров, ширина мешка - 80 мм, педаль открывания крышки мусоросборника</t>
  </si>
  <si>
    <t>Станция сбора отходов ССО-120-Р-01</t>
  </si>
  <si>
    <t>520х500х1250 мм, объем мусороприемника - 74 л, для пакетов 120 литров, ширина мешка - 80 мм, ручка открывания крышки мусоросборника</t>
  </si>
  <si>
    <t>Станция сбора отходов ССО-180-01</t>
  </si>
  <si>
    <t>Станция сбора отходов ССО-180-П-01</t>
  </si>
  <si>
    <t>600х500х1250 мм, объем мусороприемника - 98 л, для пакетов 180 литров, ширина мешка - 90 мм, педаль открывания крышки мусоросборника</t>
  </si>
  <si>
    <t>Станция сбора отходов ССО-180-Р-01</t>
  </si>
  <si>
    <t>600х500х1250 мм, объем мусороприемника - 98 л, для пакетов 180 литров, ширина мешка - 90 мм, ручка открывания крышки мусоросборника</t>
  </si>
  <si>
    <t>Станция сбора отходов ССО-240-01</t>
  </si>
  <si>
    <t>Станция сбора отходов ССО-240-П-01</t>
  </si>
  <si>
    <t>600х600х1250 мм, объем мусороприемника - 124 л, для пакетов 240 литров, ширина мешка - 110 мм, педаль открывания крышки мусоросборника</t>
  </si>
  <si>
    <t>Станция сбора отходов ССО-240-Р-01</t>
  </si>
  <si>
    <t>600х600х1250 мм, объем мусороприемника - 124 л, для пакетов 240 литров, ширина мешка - 110 мм, ручка открывания крышки мусоросборника</t>
  </si>
  <si>
    <t>610х610х1065 мм, объем мусорного отсека 430х520х640</t>
  </si>
  <si>
    <t>Хот-дог станции</t>
  </si>
  <si>
    <t>Подставка для гриля роликового для сосисок Грати</t>
  </si>
  <si>
    <t>590х560х222 мм, подходит для Грати-5.440-02, Грати-5/500</t>
  </si>
  <si>
    <t>Станция для бургеров и хот-догов БАВАРИЯ БХС - 900.700-02</t>
  </si>
  <si>
    <t>Станция для бургеров и хот-догов БАВАРИЯ БХС - 900.700-02 плюс</t>
  </si>
  <si>
    <t>Станция для бургеров и хот-догов БАВАРИЯ БХС -1235.700-02</t>
  </si>
  <si>
    <t>Холдер под 3 гастроемкости GN – 1/9 х100мм к "Баварии"</t>
  </si>
  <si>
    <t>Яйцеварки</t>
  </si>
  <si>
    <t>Яйцеварка ЯВА-4-01</t>
  </si>
  <si>
    <t>430х535х520 мм, 220 В, 2 кВт, количество одновременно приготавливаемых яиц - 4шт., 3 программы приготовления для одного яйца: всмятку, "в мешочек", вкрутую</t>
  </si>
  <si>
    <t>Мезгосборник</t>
  </si>
  <si>
    <t xml:space="preserve">диаметр 154мм, 220В, 60Вт , производительность 200 м.куб./час
для
ЗВН-1/400/1200; ЗВН-1/400/1600; ЗВН-1/400/2000;
ЗВН-2/400/1200; ЗВН-2/400/1600; ЗВН-2/400/2000;
МВО -  все
</t>
  </si>
  <si>
    <t>Ванна моечная   ВМ-1/430 Алента</t>
  </si>
  <si>
    <t>Ванна моечная   ВМ-1/530 Алента</t>
  </si>
  <si>
    <t>Ванна моечная   ВМ-1/600 Алента</t>
  </si>
  <si>
    <t>Ванна моечная   ВМ-1/700 Алента</t>
  </si>
  <si>
    <t>800х800х870 мм, 1 ванна 700х700х450 мм, ванна-AISI430, каркас-оц.сталь</t>
  </si>
  <si>
    <t>Ванна моечная   ВМ-2/430 Алента</t>
  </si>
  <si>
    <t>1010х530х870 мм, 2-е секции 430х430х300 мм, ванна-AISI430, каркас-оц.сталь</t>
  </si>
  <si>
    <t>Ванна моечная   ВМ-2/530 Алента</t>
  </si>
  <si>
    <t>1210х630х870 мм, 2-е секции 530х530х400 мм, ванна-AISI430, каркас-оц.сталь</t>
  </si>
  <si>
    <t>Ванна моечная   ВМ-2/600 Алента</t>
  </si>
  <si>
    <t>Ванна моечная   ВМ-2/700 Алента</t>
  </si>
  <si>
    <t>Ванна моечная   ВМ-3/430 Алента</t>
  </si>
  <si>
    <t>Ванна моечная   ВМ-3/530 Алента</t>
  </si>
  <si>
    <t>Ванна моечная   ВМ-3/600 Алента</t>
  </si>
  <si>
    <t>2000х700х870 мм, 3 ванны 600х600х450 мм, ванна-AISI430, каркас-оц.сталь</t>
  </si>
  <si>
    <t>Ванна моечная   ВМ-3/700 Алента</t>
  </si>
  <si>
    <t>2300х800х870 мм, 3 ванны 700х700х450 мм, ванна-AISI430, каркас-оц.сталь</t>
  </si>
  <si>
    <t>Ванна моечная ВМ-1/430/1010 Алента</t>
  </si>
  <si>
    <t>Ванна моечная ВМ-1/530/1210 Алента</t>
  </si>
  <si>
    <t>1210х630х870 мм, 1 ванна 530х1010х400 мм, ванна-AISI430, каркас-оц.сталь</t>
  </si>
  <si>
    <t>Ванна моечная ВМ-1/600/1350 Алента</t>
  </si>
  <si>
    <t>1350х700х870 мм, 1 ванна 600х1250х450 мм, ванна-AISI430, каркас-оц.сталь</t>
  </si>
  <si>
    <t>Ванна моечная ВМ-1/700/1550 Алента</t>
  </si>
  <si>
    <t>1550х800х870 мм, 1 ванна 700х1450х450 мм, ванна-AISI430, каркас-оц.сталь</t>
  </si>
  <si>
    <t>Ванна моечная со столом ВМС-1/430 Алента</t>
  </si>
  <si>
    <t>1010х530х870 мм, ванна 430х430х300 мм, ванна-AISI430, каркас-оц.сталь</t>
  </si>
  <si>
    <t>Ванна моечная со столом ВМС-1/530 Алента</t>
  </si>
  <si>
    <t>1210х630х870 мм, ванна 530х530х400 мм, ванна-AISI430, каркас-оц.сталь</t>
  </si>
  <si>
    <t>Ванна моечная со столом ВМС-1/600 Алента</t>
  </si>
  <si>
    <t>1350х700х870 мм, ванна 600х600х450 мм, ванна-AISI430, каркас-оц.сталь</t>
  </si>
  <si>
    <t>Ванна моечная со столом ВМС-1/700 Алента</t>
  </si>
  <si>
    <t>1550х800х870 мм, ванна 700х700х450 мм, ванна-AISI430, каркас-оц.сталь</t>
  </si>
  <si>
    <t>12.01.02. Ванна моечные ВМ АЛЕНТА с бортом</t>
  </si>
  <si>
    <t>Ванна моечная  ВМ-1/430 с бортом Алента</t>
  </si>
  <si>
    <t>530х600х870 мм, 1 ванна 430х430х300 мм, ванна-AISI430, каркас-оцинкованная сталь, 1 отверстие под смеситель</t>
  </si>
  <si>
    <t>Ванна моечная  ВМ-1/530 с бортом Алента</t>
  </si>
  <si>
    <t>630х700х870 мм, 1 ванна 530х530х400 мм, ванна-AISI430, каркас-оцинкованная сталь, 1 отверстие под смеситель</t>
  </si>
  <si>
    <t>Ванна моечная  ВМ-1/600 с бортом Алента</t>
  </si>
  <si>
    <t>700х770х870 мм, 1 ванна 600х600х450 мм, ванна-AISI430, каркас-оцинкованная сталь, 1 отверстие под смеситель</t>
  </si>
  <si>
    <t>Ванна моечная  ВМ-1/700 с бортом Алента</t>
  </si>
  <si>
    <t>800х870х870 мм, 1 ванна 700х700х450 мм, ванна-AISI430, каркас-оцинкованная сталь, 1 отверстие под смеситель</t>
  </si>
  <si>
    <t>Ванна моечная  ВМ-2/430 с бортом Алента</t>
  </si>
  <si>
    <t>1010х600х870 мм, 2-е ванны 430х430х300 мм, ванна-AISI430, каркас-оцинкованная сталь, 2 отверстия под смеситель</t>
  </si>
  <si>
    <t>Ванна моечная  ВМ-2/530 с бортом Алента</t>
  </si>
  <si>
    <t>1210х700х870 мм, 2-е ванны 530х530х400 мм, ванна-AISI430, каркас-оцинкованная сталь, 2 отверстия под смеситель</t>
  </si>
  <si>
    <t>Ванна моечная  ВМ-2/600 с бортом Алента</t>
  </si>
  <si>
    <t>1350х770х870 мм, 2-е ванны 600х600х450 мм, ванна-AISI430, каркас-оцинкованная сталь, 2 отверстия под смеситель</t>
  </si>
  <si>
    <t>Ванна моечная  ВМ-2/700 с бортом Алента</t>
  </si>
  <si>
    <t>1550х870х870 мм, 2-е ванны 700х700х450 мм, ванна-AISI430, каркас-оцинкованная сталь, 2 отверстия под смеситель</t>
  </si>
  <si>
    <t>Ванна моечная  ВМ-3/430 с бортом Алента</t>
  </si>
  <si>
    <t>1490х600х870 мм, 3 секции 430х430х300 мм, ванна-AISI430, каркас-оцинкованная сталь, 3 отверстия под смеситель</t>
  </si>
  <si>
    <t>Ванна моечная  ВМ-3/530 с бортом Алента</t>
  </si>
  <si>
    <t>1790х700х870 мм, 3 секции 530х530х400 мм, ванна-AISI430, каркас-оцинкованная сталь, 3 отверстия под смеситель</t>
  </si>
  <si>
    <t>Ванна моечная  ВМ-3/600 с бортом Алента</t>
  </si>
  <si>
    <t>2000х770х870 мм, 3 ванны 600х600х450 мм, ванна-AISI430, каркас-оцинкованная сталь, 3 отверстия под смеситель</t>
  </si>
  <si>
    <t>Ванна моечная  ВМ-3/700 с бортом Алента</t>
  </si>
  <si>
    <t>2300х870х870 мм, 3 ванны 700х700х450 мм, ванна-AISI430, каркас-оцинкованная сталь, 3 отверстия под смеситель</t>
  </si>
  <si>
    <t>Ванна моечная ВМ-1/430/1010 с бортом Алента</t>
  </si>
  <si>
    <t>1010х600х870 мм, 1 ванна 910х430х300 мм, ванна-AISI430, каркас-оцинкованная сталь, 1 отверстие под смеситель</t>
  </si>
  <si>
    <t>Ванна моечная ВМ-1/530/1210 с бортом Алента</t>
  </si>
  <si>
    <t>1210х700х870 мм, 1 ванна 1010х530х400 мм, ванна-AISI430, каркас-оцинкованная сталь, 1 отверстие под смеситель</t>
  </si>
  <si>
    <t>Ванна моечная ВМ-1/600/1350 с бортом Алента</t>
  </si>
  <si>
    <t>1350х770х870 мм, 1 ванна 1250х600х450 мм, ванна-AISI430, каркас-оцинкованная сталь, 1 отверстие под смеситель</t>
  </si>
  <si>
    <t>Ванна моечная ВМ-1/700/1550 с бортом Алента</t>
  </si>
  <si>
    <t>1550х870х870 мм, 1 ванна 1450х700х450 мм, ванна-AISI430, каркас-оцинкованная сталь, 1 отверстие под смеситель</t>
  </si>
  <si>
    <t>Ванна моечная со столом ВМС-1/430 с бортом Алента</t>
  </si>
  <si>
    <t>1010х600х870 мм, ванна 430х430х300 мм слева, ванна-AISI430, каркас-оцинкованная сталь, 1 отверстие под смеситель</t>
  </si>
  <si>
    <t>Ванна моечная со столом ВМС-1/530 с бортом Алента</t>
  </si>
  <si>
    <t>1210х700х870 мм, ванна 530х530х400 мм слева, ванна-AISI430, каркас-оцинкованная сталь, 1 отверстие под смеситель</t>
  </si>
  <si>
    <t>Ванна моечная со столом ВМС-1/600 с бортом Алента</t>
  </si>
  <si>
    <t>1350х770х870 мм, ванна 600х600х450 мм слева, ванна-AISI430, каркас-оцинкованная сталь, 1 отверстие под смеситель</t>
  </si>
  <si>
    <t>Ванна моечная со столом ВМС-1/700 с бортом Алента</t>
  </si>
  <si>
    <t>1550х870х870 мм, ванна 700х700х450 мм слева, ванна-AISI430, каркас-оцинкованная сталь, 1 отверстие под смеситель</t>
  </si>
  <si>
    <t>12.01.03. Ванны моечные серия "бюджет" ВСМ-Б</t>
  </si>
  <si>
    <t>12.01.04. Ванны моечные со столом серия "бюджет" ВСМС-Б</t>
  </si>
  <si>
    <t>1010х580х870 мм, 1 ванна 430х430х300 мм слева, 1 пристенный борт, ванна-AISI430, каркас-оц.сталь</t>
  </si>
  <si>
    <t>1210х680х870 мм, 1 ванна 530х530х400 мм слева, 1 пристенный борт, ванна-AISI430, каркас-оц.сталь</t>
  </si>
  <si>
    <t>1350х750х870 мм, 1 ванна 600х600х450 мм слева, 1 пристенный борт, ванна-AISI430, каркас-оц.сталь</t>
  </si>
  <si>
    <t>1550х850х870 мм, 1 ванна 700х700х450 мм слева, 1 пристенный борт, ванна-AISI430, каркас-оц.сталь</t>
  </si>
  <si>
    <t>Ванна со столом ВСМС-Б-1П.530-1210.680-1-02 (ВМС-1/530 с бортом)</t>
  </si>
  <si>
    <t>1210х680х870 мм, 1 ванна 530х530х400 мм справа, 1 пристенный борт, ванна-AISI430, каркас-оц.сталь</t>
  </si>
  <si>
    <t>12.01.07. Ванны моечные серия "бюджет" ВСМ-Б (краш. каркас)</t>
  </si>
  <si>
    <t>12.01.08. Ванны моечные со столом серия "бюджет" ВСМС-Б (краш. каркас)</t>
  </si>
  <si>
    <t>12.01.09. Ванны моечные серия "стандарт" ВСМ-С</t>
  </si>
  <si>
    <t>12.01.10. Ванны моечные со столом серия "стандарт" ВСМС-С</t>
  </si>
  <si>
    <t>12.01.11. Ванны моечные цельнотянутые серия "престиж" ВСМЦ-П</t>
  </si>
  <si>
    <t>12.01.12. Ванны моечные цельнотянутые со столом серия "престиж" ВСМЦС-П</t>
  </si>
  <si>
    <t>12.01.13. Ванны моечные цельнотянутые серия  "стандарт" ВСМЦ-С</t>
  </si>
  <si>
    <t>12.01.14. Ванны моечные цельнотянутые со столом серия  "стандарт" ВСМЦС-С</t>
  </si>
  <si>
    <t>1200х600х870 мм, 1 секция 500х400х250 мм, ванна-AISI304,  каркас - оц. сталь</t>
  </si>
  <si>
    <t>Рукомойник консольный  ВРНК-400</t>
  </si>
  <si>
    <t>400х500х615 мм, облицовка - AISI 430, ванна - 400х400 мм AISI304</t>
  </si>
  <si>
    <t>500х500х600 мм , ванна 500х400 мм, AISI304</t>
  </si>
  <si>
    <t>500х400х360 мм, ванна 500х400 мм, AISI304</t>
  </si>
  <si>
    <t>550х260х145 мм, 15л, 1.2 кВт, 220В, температура нагрева воды регулируется от 40 до 80 °C</t>
  </si>
  <si>
    <t xml:space="preserve">12.03. Колоды разрубочные, доски разделочные </t>
  </si>
  <si>
    <t>Доска разделочная ДР- 400.300-02-ОГ</t>
  </si>
  <si>
    <t xml:space="preserve">400x300x50 мм, бук натуральный, отверстие для сброса отходов и сбора жидкости,  в комплекте гастроемкость GN-1/2х20																					</t>
  </si>
  <si>
    <t>Доска разделочная ДР- 400.400-02-ОГ</t>
  </si>
  <si>
    <t>Доска разделочная ДР-2-300.300-02</t>
  </si>
  <si>
    <t>300x300x70 мм, бук натуральный, 2 борта</t>
  </si>
  <si>
    <t>Доска разделочная ДР-2-400.400-02</t>
  </si>
  <si>
    <t>400x400x70 мм, бук натуральный, 2 борта</t>
  </si>
  <si>
    <t>650х650х700 мм , колода 500х500х150 мм - клееный бук, сварной каркас - AISI304</t>
  </si>
  <si>
    <t>Подставка под эл.мех. ПДЭ-С-500.500.500-02</t>
  </si>
  <si>
    <t>500х500х500 мм, AISI 430, размер выдвижной полки 415х400х380 мм</t>
  </si>
  <si>
    <t>Подставки для тех. оборудования серия "люкс"</t>
  </si>
  <si>
    <t>Подставка для тех.об.  ПДТ-Л- 600. 600.700-02</t>
  </si>
  <si>
    <t>600х600х700 мм, AISI 304, разборная, 6 пар направляющих для GN-1/1 (GN-1/2), макс. нагрузка на столешницу 72 кг</t>
  </si>
  <si>
    <t>Подставка для тех.об.  ПДТ-Л- 600. 700.700-02</t>
  </si>
  <si>
    <t>600х700х700 мм, AISI 304, разборная, 6 пар направляющих для GN-1/1 (GN-1/2), макс. нагрузка на столешницу 84 кг</t>
  </si>
  <si>
    <t>Подставка для тех.об.  ПДТ-Л- 630. 500.700-02</t>
  </si>
  <si>
    <t>630х500х700 мм, AISI 304, разборная, 6 пар направляющих для GN-1/1 (GN-1/2), макс. нагрузка на столешницу 68 кг</t>
  </si>
  <si>
    <t>Подставка для тех.об.  ПДТ-Л- 700. 600.700-02</t>
  </si>
  <si>
    <t>700х600х700 мм, AISI 304, разборная, 6 пар направляющих для GN-1/1 (GN-1/2), макс. нагрузка на столешницу 84 кг</t>
  </si>
  <si>
    <t>Подставка для тех.об.  ПДТ-Л- 700. 700.700-02</t>
  </si>
  <si>
    <t>700х700х700 мм, AISI 304, разборная, 6 пар направляющих для GN-1/1 (GN-1/2), макс. нагрузка на столешницу 96 кг</t>
  </si>
  <si>
    <t>Подставка для тех.об.  ПДТ-Л- 900. 800.700-02</t>
  </si>
  <si>
    <t>900х800х700 мм, AISI 304, разборная, 6 пар направляющих для GN-1/1 (GN-1/2), макс. нагрузка на столешницу 120 кг</t>
  </si>
  <si>
    <t>Подставка для тех.об.  ПДТ-Л- 900. 900.700-02</t>
  </si>
  <si>
    <t>900х900х700 мм, AISI 304, разборная, 6 пар направляющих для GN-1/1 (GN-1/2), макс. нагрузка на столешницу 132 кг</t>
  </si>
  <si>
    <t>Подставка для тех.об.  ПДТ-Л-1000.1000.700-02</t>
  </si>
  <si>
    <t>1000х1000х700 мм, AISI 304, разборная, 6 пар направляющих для GN-1/1 (GN-1/2), макс. нагрузка на столешницу 144 кг</t>
  </si>
  <si>
    <t>Подставка для тех.об. ПДТ-Л- 600. 600.960-02</t>
  </si>
  <si>
    <t>600х600х960 мм, AISI 304, разборная, 7 пар направляющих для GN-1/1 (GN-1/2), макс. нагрузка на столешницу 72 кг</t>
  </si>
  <si>
    <t>Подставка для тех.об. ПДТ-Л- 600. 700.960-02</t>
  </si>
  <si>
    <t>600х700х960 мм, AISI 304, разборная, 7 пар направляющих для GN-1/1 (GN-1/2), макс. нагрузка на столешницу 84 кг</t>
  </si>
  <si>
    <t>Подставка для тех.об. ПДТ-Л- 700. 600.960-02</t>
  </si>
  <si>
    <t>700х600х960 мм, AISI 304, разборная, 7 пар направляющих для GN-1/1 (GN-1/2), макс. нагрузка на столешницу 84 кг</t>
  </si>
  <si>
    <t>Подставка для тех.об. ПДТ-Л- 700. 700.960-02</t>
  </si>
  <si>
    <t>700х700х960 мм, AISI 304, разборная, 7 пар направляющих для GN-1/1 (GN-1/2), макс. нагрузка на столешницу 96 кг</t>
  </si>
  <si>
    <t>Подставка для тех.об. ПДТ-Л- 900. 800.960-02</t>
  </si>
  <si>
    <t>900х800х960 мм, AISI 304, разборная, 7 пар направляющих для GN-1/1 (GN-1/2), макс. нагрузка на столешницу 120 кг</t>
  </si>
  <si>
    <t>Подставка для тех.об. ПДТ-Л- 900. 900.960-02</t>
  </si>
  <si>
    <t>900х900х960 мм, AISI 304, разборная, 7 пар направляющих для GN-1/1 (GN-1/2), макс. нагрузка на столешницу 132 кг</t>
  </si>
  <si>
    <t>Подставка для тех.об. ПДТ-Л-1000.1000.960-02</t>
  </si>
  <si>
    <t>1000х1000х960 мм, AISI 304, разборная, 7 пар направляющих для GN-1/1 (GN-1/2), макс. нагрузка на столешницу 144 кг</t>
  </si>
  <si>
    <t>Подставки под кухонный инвентарь   серия "бюджет"</t>
  </si>
  <si>
    <t>Подставка  ПКИ-Б- 400.400.280-02</t>
  </si>
  <si>
    <t>400х400х280 мм, оцинк. сталь</t>
  </si>
  <si>
    <t>Подставка  ПКИ-Б- 400.500.280-02</t>
  </si>
  <si>
    <t>400х500х280 мм, оцинк. сталь</t>
  </si>
  <si>
    <t>Подставка  ПКИ-Б- 400.600.280-02</t>
  </si>
  <si>
    <t>400х600х280 мм, оцинк. сталь</t>
  </si>
  <si>
    <t>Подставка  ПКИ-Б- 500.400.280-02</t>
  </si>
  <si>
    <t>500х400х280 мм, оцинк. сталь</t>
  </si>
  <si>
    <t>Подставка  ПКИ-Б- 500.500.280-02</t>
  </si>
  <si>
    <t>500х500х280 мм, оцинк. сталь</t>
  </si>
  <si>
    <t>Подставка  ПКИ-Б- 500.600.280-02</t>
  </si>
  <si>
    <t>500х600х280 мм, оцинк. сталь</t>
  </si>
  <si>
    <t>Подставка  ПКИ-Б- 600.400.280-02</t>
  </si>
  <si>
    <t>600х400х280 мм, оцинк. сталь</t>
  </si>
  <si>
    <t>Подставка  ПКИ-Б- 600.500.280-02</t>
  </si>
  <si>
    <t>600х500х280 мм, оцинк. сталь</t>
  </si>
  <si>
    <t>Подставка  ПКИ-Б- 600.600.280-02</t>
  </si>
  <si>
    <t>600х600х280 мм, оцинк. сталь</t>
  </si>
  <si>
    <t>Подставка  ПКИ-Б- 700.400.280-02</t>
  </si>
  <si>
    <t>700х400х280 мм, оцинк. сталь</t>
  </si>
  <si>
    <t>Подставка  ПКИ-Б- 700.500.280-02</t>
  </si>
  <si>
    <t>700х500х280 мм, оцинк. сталь</t>
  </si>
  <si>
    <t>Подставка  ПКИ-Б- 700.600.280-02</t>
  </si>
  <si>
    <t>700х600х280 мм, оцинк. сталь</t>
  </si>
  <si>
    <t>Подставка  ПКИ-Б- 800.400.280-02</t>
  </si>
  <si>
    <t>800х400х280 мм, оцинк. сталь</t>
  </si>
  <si>
    <t>Подставка  ПКИ-Б- 800.500.280-02</t>
  </si>
  <si>
    <t>800х500х280 мм, оцинк. сталь</t>
  </si>
  <si>
    <t>Подставка  ПКИ-Б- 800.600.280-02</t>
  </si>
  <si>
    <t>800х600х280 мм, оцинк. сталь</t>
  </si>
  <si>
    <t>Подставка  ПКИ-Б- 900.400.280-02</t>
  </si>
  <si>
    <t>900х400х280 мм, оцинк. сталь</t>
  </si>
  <si>
    <t>Подставка  ПКИ-Б- 900.500.280-02</t>
  </si>
  <si>
    <t>900х500х280 мм, оцинк. сталь</t>
  </si>
  <si>
    <t>Подставка  ПКИ-Б- 900.600.280-02</t>
  </si>
  <si>
    <t>900х600х280 мм, оцинк. сталь</t>
  </si>
  <si>
    <t>Подставка  ПКИ-Б- 950.400.280-02</t>
  </si>
  <si>
    <t>950х400х280 мм, оцинк. сталь</t>
  </si>
  <si>
    <t>Подставка  ПКИ-Б- 950.500.280-02</t>
  </si>
  <si>
    <t>950х500х280 мм, оцинк. сталь</t>
  </si>
  <si>
    <t>Подставка  ПКИ-Б- 950.600.280-02</t>
  </si>
  <si>
    <t>950х600х280 мм, оцинк. сталь</t>
  </si>
  <si>
    <t>Подставка  ПКИ-Б-1000.400.280-02</t>
  </si>
  <si>
    <t>1000х400х280 мм, оцинк. сталь</t>
  </si>
  <si>
    <t>Подставка  ПКИ-Б-1000.500.280-02</t>
  </si>
  <si>
    <t>1000х500х280 мм, оцинк. сталь</t>
  </si>
  <si>
    <t>Подставка  ПКИ-Б-1000.600.280-02</t>
  </si>
  <si>
    <t>1000х600х280 мм, оцинк. сталь</t>
  </si>
  <si>
    <t>Подставка  ПКИ-Б-1100.400.280-02</t>
  </si>
  <si>
    <t>1100х400х280 мм, оцинк. сталь</t>
  </si>
  <si>
    <t>Подставка  ПКИ-Б-1100.500.280-02</t>
  </si>
  <si>
    <t>1100х500х280 мм, оцинк. сталь</t>
  </si>
  <si>
    <t>Подставка  ПКИ-Б-1100.600.280-02</t>
  </si>
  <si>
    <t>1100х600х280 мм, оцинк. сталь</t>
  </si>
  <si>
    <t>Подставка  ПКИ-Б-1200.400.280-02</t>
  </si>
  <si>
    <t>1200х400х280 мм, оцинк. сталь</t>
  </si>
  <si>
    <t>Подставка  ПКИ-Б-1200.500.280-02</t>
  </si>
  <si>
    <t>1200х500х280 мм, оцинк. сталь</t>
  </si>
  <si>
    <t>Подставка  ПКИ-Б-1200.600.280-02</t>
  </si>
  <si>
    <t>1200х600х280 мм, оцинк. сталь</t>
  </si>
  <si>
    <t>Подставка ПКИ-Б- 400.400.420-02</t>
  </si>
  <si>
    <t>400х400х420 мм, оцинк. сталь</t>
  </si>
  <si>
    <t>Подставка ПКИ-Б- 400.500.420-02</t>
  </si>
  <si>
    <t>400х500х420 мм, оцинк. сталь</t>
  </si>
  <si>
    <t>Подставка ПКИ-Б- 400.600.420-02</t>
  </si>
  <si>
    <t>400х600х420 мм, оцинк. сталь</t>
  </si>
  <si>
    <t>Подставка ПКИ-Б- 500.400.420-02</t>
  </si>
  <si>
    <t>500х400х420 мм, оцинк. сталь</t>
  </si>
  <si>
    <t>Подставка ПКИ-Б- 500.500.420-02</t>
  </si>
  <si>
    <t>500х500х420 мм, оцинк. сталь</t>
  </si>
  <si>
    <t>Подставка ПКИ-Б- 500.600.420-02</t>
  </si>
  <si>
    <t>500х600х420 мм, оцинк. сталь</t>
  </si>
  <si>
    <t>Подставка ПКИ-Б- 600.400.420-02</t>
  </si>
  <si>
    <t>600х400х420 мм, оцинк. сталь</t>
  </si>
  <si>
    <t>Подставка ПКИ-Б- 600.500.420-02</t>
  </si>
  <si>
    <t>600х500х420 мм, оцинк. сталь</t>
  </si>
  <si>
    <t>Подставка ПКИ-Б- 600.600.420-02</t>
  </si>
  <si>
    <t>600х600х420 мм, оцинк. сталь</t>
  </si>
  <si>
    <t>Подставка ПКИ-Б- 700.400.420-02</t>
  </si>
  <si>
    <t>700х400х420 мм, оцинк. сталь</t>
  </si>
  <si>
    <t>Подставка ПКИ-Б- 700.500.420-02</t>
  </si>
  <si>
    <t>700х500х420 мм, оцинк. сталь</t>
  </si>
  <si>
    <t>Подставка ПКИ-Б- 700.600.420-02</t>
  </si>
  <si>
    <t>700х600х420 мм, оцинк. сталь</t>
  </si>
  <si>
    <t>Подставка ПКИ-Б- 800.400.420-02</t>
  </si>
  <si>
    <t>800х400х420 мм, оцинк. сталь</t>
  </si>
  <si>
    <t>Подставка ПКИ-Б- 800.500.420-02</t>
  </si>
  <si>
    <t>800х500х420 мм, оцинк. сталь</t>
  </si>
  <si>
    <t>Подставка ПКИ-Б- 800.600.420-02</t>
  </si>
  <si>
    <t>800х600х420 мм, оцинк. сталь</t>
  </si>
  <si>
    <t>Подставка ПКИ-Б- 900.400.420-02</t>
  </si>
  <si>
    <t>900х400х420 мм, оцинк. сталь</t>
  </si>
  <si>
    <t>Подставка ПКИ-Б- 900.500.420-02</t>
  </si>
  <si>
    <t>900х500х420 мм, оцинк. сталь</t>
  </si>
  <si>
    <t>Подставка ПКИ-Б- 900.600.420-02</t>
  </si>
  <si>
    <t>900х600х420 мм, оцинк. сталь</t>
  </si>
  <si>
    <t>Подставка ПКИ-Б- 950.400.420-02</t>
  </si>
  <si>
    <t>950х400х420 мм, оцинк. сталь</t>
  </si>
  <si>
    <t>Подставка ПКИ-Б- 950.500.420-02</t>
  </si>
  <si>
    <t>950х500х420 мм, оцинк. сталь</t>
  </si>
  <si>
    <t>Подставка ПКИ-Б- 950.600.420-02</t>
  </si>
  <si>
    <t>950х600х420 мм, оцинк. сталь</t>
  </si>
  <si>
    <t>Подставка ПКИ-Б-1000.400.420-02</t>
  </si>
  <si>
    <t>1000х400х420 мм, оцинк. сталь</t>
  </si>
  <si>
    <t>Подставка ПКИ-Б-1000.500.420-02</t>
  </si>
  <si>
    <t>1000х500х420 мм, оцинк. сталь</t>
  </si>
  <si>
    <t>Подставка ПКИ-Б-1000.600.420-02</t>
  </si>
  <si>
    <t>1000х600х420 мм, оцинк. сталь</t>
  </si>
  <si>
    <t>Подставка ПКИ-Б-1100.400.420-02</t>
  </si>
  <si>
    <t>1100х400х420 мм, оцинк. сталь</t>
  </si>
  <si>
    <t>Подставка ПКИ-Б-1100.500.420-02</t>
  </si>
  <si>
    <t>1100х500х420 мм, оцинк. сталь</t>
  </si>
  <si>
    <t>Подставка ПКИ-Б-1100.600.420-02</t>
  </si>
  <si>
    <t>1100х600х420 мм, оцинк. сталь</t>
  </si>
  <si>
    <t>Подставка ПКИ-Б-1200.400.420-02</t>
  </si>
  <si>
    <t>1200х400х420 мм, оцинк. сталь</t>
  </si>
  <si>
    <t>Подставка ПКИ-Б-1200.500.420-02</t>
  </si>
  <si>
    <t>1200х500х420 мм, оцинк. сталь</t>
  </si>
  <si>
    <t>Подставка ПКИ-Б-1200.600.420-02</t>
  </si>
  <si>
    <t>1200х600х420 мм, оцинк. сталь</t>
  </si>
  <si>
    <t>Подставки под кухонный инвентарь  серия "стандарт"</t>
  </si>
  <si>
    <t>Подставка  ПКИ-С- 400.400.280-02</t>
  </si>
  <si>
    <t>400х400х280 мм, AISI430</t>
  </si>
  <si>
    <t>Подставка  ПКИ-С- 400.500.280-02</t>
  </si>
  <si>
    <t>400х500х280 мм, AISI430</t>
  </si>
  <si>
    <t>Подставка  ПКИ-С- 400.600.280-02</t>
  </si>
  <si>
    <t>400х600х280 мм, AISI430</t>
  </si>
  <si>
    <t>Подставка  ПКИ-С- 500.400.280-02</t>
  </si>
  <si>
    <t>500х400х280 мм, AISI430</t>
  </si>
  <si>
    <t>Подставка  ПКИ-С- 500.500.280-02</t>
  </si>
  <si>
    <t>500х500х280 мм, AISI430</t>
  </si>
  <si>
    <t>Подставка  ПКИ-С- 500.600.280-02</t>
  </si>
  <si>
    <t>500х600х280 мм, AISI430</t>
  </si>
  <si>
    <t>Подставка  ПКИ-С- 600.400.280-02</t>
  </si>
  <si>
    <t>600х400х280 мм, AISI430</t>
  </si>
  <si>
    <t>Подставка  ПКИ-С- 600.500.280-02</t>
  </si>
  <si>
    <t>600х500х280 мм, AISI430</t>
  </si>
  <si>
    <t>Подставка  ПКИ-С- 600.600.280-02</t>
  </si>
  <si>
    <t>600х600х280 мм, AISI430</t>
  </si>
  <si>
    <t>Подставка  ПКИ-С- 700.400.280-02</t>
  </si>
  <si>
    <t>700х400х280 мм, AISI430</t>
  </si>
  <si>
    <t>Подставка  ПКИ-С- 700.500.280-02</t>
  </si>
  <si>
    <t>700х500х280 мм, AISI430</t>
  </si>
  <si>
    <t>Подставка  ПКИ-С- 700.600.280-02</t>
  </si>
  <si>
    <t>700х600х280 мм, AISI430</t>
  </si>
  <si>
    <t>Подставка  ПКИ-С- 800.400.280-02</t>
  </si>
  <si>
    <t>800х400х280 мм, AISI430</t>
  </si>
  <si>
    <t>Подставка  ПКИ-С- 800.500.280-02</t>
  </si>
  <si>
    <t>800х500х280 мм, AISI430</t>
  </si>
  <si>
    <t>Подставка  ПКИ-С- 800.600.280-02</t>
  </si>
  <si>
    <t>800х600х280 мм, AISI430</t>
  </si>
  <si>
    <t>Подставка  ПКИ-С- 900.400.280-02</t>
  </si>
  <si>
    <t>900х400х280 мм, AISI430</t>
  </si>
  <si>
    <t>Подставка  ПКИ-С- 900.500.280-02</t>
  </si>
  <si>
    <t>900х500х280 мм, AISI430</t>
  </si>
  <si>
    <t>Подставка  ПКИ-С- 900.600.280-02</t>
  </si>
  <si>
    <t>900х600х280 мм, AISI430</t>
  </si>
  <si>
    <t>Подставка  ПКИ-С- 950.400.280-02</t>
  </si>
  <si>
    <t>950х400х280 мм, AISI430</t>
  </si>
  <si>
    <t>Подставка  ПКИ-С- 950.500.280-02</t>
  </si>
  <si>
    <t>950х500х280 мм, AISI430</t>
  </si>
  <si>
    <t>Подставка  ПКИ-С- 950.600.280-02</t>
  </si>
  <si>
    <t>950х600х280 мм, AISI430</t>
  </si>
  <si>
    <t>Подставка  ПКИ-С-1000.400.280-02</t>
  </si>
  <si>
    <t>1000х400х280 мм, AISI430</t>
  </si>
  <si>
    <t>Подставка  ПКИ-С-1000.500.280-02</t>
  </si>
  <si>
    <t>1000х500х280 мм, AISI430</t>
  </si>
  <si>
    <t>Подставка  ПКИ-С-1000.600.280-02</t>
  </si>
  <si>
    <t>1000х600х280 мм, AISI430</t>
  </si>
  <si>
    <t>Подставка  ПКИ-С-1100.400.280-02</t>
  </si>
  <si>
    <t>1100х400х280 мм, AISI430</t>
  </si>
  <si>
    <t>Подставка  ПКИ-С-1100.500.280-02</t>
  </si>
  <si>
    <t>1100х500х280 мм, AISI430</t>
  </si>
  <si>
    <t>Подставка  ПКИ-С-1100.600.280-02</t>
  </si>
  <si>
    <t>1100х600х280 мм, AISI430</t>
  </si>
  <si>
    <t>Подставка  ПКИ-С-1200.400.280-02</t>
  </si>
  <si>
    <t>1200х400х280 мм, AISI430</t>
  </si>
  <si>
    <t>Подставка  ПКИ-С-1200.500.280-02</t>
  </si>
  <si>
    <t>1200х500х280 мм, AISI430</t>
  </si>
  <si>
    <t>Подставка  ПКИ-С-1200.600.280-02</t>
  </si>
  <si>
    <t>1200х600х280 мм, AISI430</t>
  </si>
  <si>
    <t>Подставка ПКИ-С- 400.400.420-02</t>
  </si>
  <si>
    <t>Подставка ПКИ-С- 400.500.420-02</t>
  </si>
  <si>
    <t>400х500х420 мм, AISI430</t>
  </si>
  <si>
    <t>Подставка ПКИ-С- 400.600.420-02</t>
  </si>
  <si>
    <t>400х600х420 мм, AISI430</t>
  </si>
  <si>
    <t>Подставка ПКИ-С- 500.400.420-02</t>
  </si>
  <si>
    <t>500х400х420 мм, AISI430</t>
  </si>
  <si>
    <t>Подставка ПКИ-С- 500.500.420-02</t>
  </si>
  <si>
    <t>500х500х420 мм, AISI430</t>
  </si>
  <si>
    <t>Подставка ПКИ-С- 500.600.420-02</t>
  </si>
  <si>
    <t>500х600х420 мм, AISI430</t>
  </si>
  <si>
    <t>Подставка ПКИ-С- 600.400.420-02</t>
  </si>
  <si>
    <t>600х400х420 мм, AISI430</t>
  </si>
  <si>
    <t>Подставка ПКИ-С- 600.500.420-02</t>
  </si>
  <si>
    <t>600х500х420 мм, AISI430</t>
  </si>
  <si>
    <t>Подставка ПКИ-С- 600.600.420-02</t>
  </si>
  <si>
    <t>600х600х420 мм, AISI430</t>
  </si>
  <si>
    <t>Подставка ПКИ-С- 700.400.420-02</t>
  </si>
  <si>
    <t>700х400х420 мм, AISI430</t>
  </si>
  <si>
    <t>Подставка ПКИ-С- 700.500.420-02</t>
  </si>
  <si>
    <t>700х500х420 мм, AISI430</t>
  </si>
  <si>
    <t>Подставка ПКИ-С- 700.600.420-02</t>
  </si>
  <si>
    <t>700х600х420 мм, AISI430</t>
  </si>
  <si>
    <t>Подставка ПКИ-С- 800.400.420-02</t>
  </si>
  <si>
    <t>800х400х420 мм, AISI430</t>
  </si>
  <si>
    <t>Подставка ПКИ-С- 800.500.420-02</t>
  </si>
  <si>
    <t>800х500х420 мм, AISI430</t>
  </si>
  <si>
    <t>Подставка ПКИ-С- 800.600.420-02</t>
  </si>
  <si>
    <t>800х600х420 мм, AISI430</t>
  </si>
  <si>
    <t>Подставка ПКИ-С- 900.400.420-02</t>
  </si>
  <si>
    <t>900х400х420 мм, AISI430</t>
  </si>
  <si>
    <t>Подставка ПКИ-С- 900.500.420-02</t>
  </si>
  <si>
    <t>900х500х420 мм, AISI430</t>
  </si>
  <si>
    <t>Подставка ПКИ-С- 900.600.420-02</t>
  </si>
  <si>
    <t>900х600х420 мм, AISI430</t>
  </si>
  <si>
    <t>Подставка ПКИ-С- 950.400.420-02</t>
  </si>
  <si>
    <t>950х400х420 мм, AISI430</t>
  </si>
  <si>
    <t>Подставка ПКИ-С- 950.500.420-02</t>
  </si>
  <si>
    <t>950х500х420 мм, AISI430</t>
  </si>
  <si>
    <t>Подставка ПКИ-С- 950.600.420-02</t>
  </si>
  <si>
    <t>950х600х420 мм, AISI430</t>
  </si>
  <si>
    <t>Подставка ПКИ-С-1000.400.420-02</t>
  </si>
  <si>
    <t>1000х400х420 мм, AISI430</t>
  </si>
  <si>
    <t>Подставка ПКИ-С-1000.500.420-02</t>
  </si>
  <si>
    <t>1000х500х420 мм, AISI430</t>
  </si>
  <si>
    <t>Подставка ПКИ-С-1000.600.420-02</t>
  </si>
  <si>
    <t>1000х600х420 мм, AISI430</t>
  </si>
  <si>
    <t>Подставка ПКИ-С-1100.400.420-02</t>
  </si>
  <si>
    <t>1100х400х420 мм, AISI430</t>
  </si>
  <si>
    <t>Подставка ПКИ-С-1100.500.420-02</t>
  </si>
  <si>
    <t>1100х500х420 мм, AISI430</t>
  </si>
  <si>
    <t>Подставка ПКИ-С-1100.600.420-02</t>
  </si>
  <si>
    <t>1100х600х420 мм, AISI430</t>
  </si>
  <si>
    <t>Подставка ПКИ-С-1200.400.420-02</t>
  </si>
  <si>
    <t>1200х400х420 мм, AISI430</t>
  </si>
  <si>
    <t>Подставка ПКИ-С-1200.500.420-02</t>
  </si>
  <si>
    <t>1200х500х420 мм, AISI430</t>
  </si>
  <si>
    <t>Подставка ПКИ-С-1200.600.420-02</t>
  </si>
  <si>
    <t>1200х600х420 мм, AISI430</t>
  </si>
  <si>
    <t>Подставки под кухонный инвентарь серия "престиж"</t>
  </si>
  <si>
    <t>Подставка  ПКИ-П- 400.400.280-02</t>
  </si>
  <si>
    <t>400х400х280 мм, столешница и обвязка - AISI 430, ножки - труба AISI201 Ø40 мм</t>
  </si>
  <si>
    <t>Подставка  ПКИ-П- 400.500.280-02</t>
  </si>
  <si>
    <t>400х500х280 мм, столешница и обвязка - AISI 430, ножки - труба AISI201 Ø40 мм</t>
  </si>
  <si>
    <t>Подставка  ПКИ-П- 400.600.280-02</t>
  </si>
  <si>
    <t>400х600х280 мм, столешница и обвязка - AISI 430, ножки - труба AISI201 Ø40 мм</t>
  </si>
  <si>
    <t>Подставка  ПКИ-П- 500.400.280-02</t>
  </si>
  <si>
    <t>500х400х280 мм, столешница и обвязка - AISI 430, ножки - труба AISI201 Ø40 мм</t>
  </si>
  <si>
    <t>Подставка  ПКИ-П- 500.500.280-02</t>
  </si>
  <si>
    <t>500х500х280 мм, столешница и обвязка - AISI 430, ножки - труба AISI201 Ø40 мм</t>
  </si>
  <si>
    <t>Подставка  ПКИ-П- 500.600.280-02</t>
  </si>
  <si>
    <t>500х600х280 мм, столешница и обвязка - AISI 430, ножки - труба AISI201 Ø40 мм</t>
  </si>
  <si>
    <t>Подставка  ПКИ-П- 600.400.280-02</t>
  </si>
  <si>
    <t>600х400х280 мм, столешница и обвязка - AISI 430, ножки - труба AISI201 Ø40 мм</t>
  </si>
  <si>
    <t>Подставка  ПКИ-П- 600.500.280-02</t>
  </si>
  <si>
    <t>600х500х280 мм, столешница и обвязка - AISI 430, ножки - труба AISI201 Ø40 мм</t>
  </si>
  <si>
    <t>Подставка  ПКИ-П- 600.600.280-02</t>
  </si>
  <si>
    <t>600х600х280 мм, столешница и обвязка - AISI 430, ножки - труба AISI201 Ø40 мм</t>
  </si>
  <si>
    <t>Подставка  ПКИ-П- 700.400.280-02</t>
  </si>
  <si>
    <t>700х400х280 мм, столешница и обвязка - AISI 430, ножки - труба AISI201 Ø40 мм</t>
  </si>
  <si>
    <t>Подставка  ПКИ-П- 700.500.280-02</t>
  </si>
  <si>
    <t>700х500х280 мм, столешница и обвязка - AISI 430, ножки - труба AISI201 Ø40 мм</t>
  </si>
  <si>
    <t>Подставка  ПКИ-П- 700.600.280-02</t>
  </si>
  <si>
    <t>700х600х280 мм, столешница и обвязка - AISI 430, ножки - труба AISI201 Ø40 мм</t>
  </si>
  <si>
    <t>Подставка  ПКИ-П- 800.400.280-02</t>
  </si>
  <si>
    <t>800х400х280 мм, столешница и обвязка - AISI 430, ножки - труба AISI201 Ø40 мм</t>
  </si>
  <si>
    <t>Подставка  ПКИ-П- 800.500.280-02</t>
  </si>
  <si>
    <t>800х500х280 мм, столешница и обвязка - AISI 430, ножки - труба AISI201 Ø40 мм</t>
  </si>
  <si>
    <t>Подставка  ПКИ-П- 800.600.280-02</t>
  </si>
  <si>
    <t>800х600х280 мм, столешница и обвязка - AISI 430, ножки - труба AISI201 Ø40 мм</t>
  </si>
  <si>
    <t>Подставка  ПКИ-П- 900.400.280-02</t>
  </si>
  <si>
    <t>900х400х280 мм, столешница и обвязка - AISI 430, ножки - труба AISI201 Ø40 мм</t>
  </si>
  <si>
    <t>Подставка  ПКИ-П- 900.500.280-02</t>
  </si>
  <si>
    <t>900х500х280 мм, столешница и обвязка - AISI 430, ножки - труба AISI201 Ø40 мм</t>
  </si>
  <si>
    <t>Подставка  ПКИ-П- 900.600.280-02</t>
  </si>
  <si>
    <t>900х600х280 мм, столешница и обвязка - AISI 430, ножки - труба AISI201 Ø40 мм</t>
  </si>
  <si>
    <t>Подставка  ПКИ-П- 950.400.280-02</t>
  </si>
  <si>
    <t>950х400х280 мм, столешница и обвязка - AISI 430, ножки - труба AISI201 Ø40 мм</t>
  </si>
  <si>
    <t>Подставка  ПКИ-П- 950.500.280-02</t>
  </si>
  <si>
    <t>950х500х280 мм, столешница и обвязка - AISI 430, ножки - труба AISI201 Ø40 мм</t>
  </si>
  <si>
    <t>Подставка  ПКИ-П- 950.600.280-02</t>
  </si>
  <si>
    <t>950х600х280 мм, столешница и обвязка - AISI 430, ножки - труба AISI201 Ø40 мм</t>
  </si>
  <si>
    <t>Подставка  ПКИ-П-1000.400.280-02</t>
  </si>
  <si>
    <t>1000х400х280 мм, столешница и обвязка - AISI 430, ножки - труба AISI201 Ø40 мм</t>
  </si>
  <si>
    <t>Подставка  ПКИ-П-1000.500.280-02</t>
  </si>
  <si>
    <t>1000х500х280 мм, столешница и обвязка - AISI 430, ножки - труба AISI201 Ø40 мм</t>
  </si>
  <si>
    <t>Подставка  ПКИ-П-1000.600.280-02</t>
  </si>
  <si>
    <t>1000х600х280 мм, столешница и обвязка - AISI 430, ножки - труба AISI201 Ø40 мм</t>
  </si>
  <si>
    <t>Подставка  ПКИ-П-1100.400.280-02</t>
  </si>
  <si>
    <t>1100х400х280 мм, столешница и обвязка - AISI 430, ножки - труба AISI201 Ø40 мм</t>
  </si>
  <si>
    <t>Подставка  ПКИ-П-1100.500.280-02</t>
  </si>
  <si>
    <t>1100х500х280 мм, столешница и обвязка - AISI 430, ножки - труба AISI201 Ø40 мм</t>
  </si>
  <si>
    <t>Подставка  ПКИ-П-1100.600.280-02</t>
  </si>
  <si>
    <t>1100х600х280 мм, столешница и обвязка - AISI 430, ножки - труба AISI201 Ø40 мм</t>
  </si>
  <si>
    <t>Подставка  ПКИ-П-1200.400.280-02</t>
  </si>
  <si>
    <t>1200х400х280 мм, столешница и обвязка - AISI 430, ножки - труба AISI201 Ø40 мм</t>
  </si>
  <si>
    <t>Подставка  ПКИ-П-1200.500.280-02</t>
  </si>
  <si>
    <t>1200х500х280 мм, столешница и обвязка - AISI 430, ножки - труба AISI201 Ø40 мм</t>
  </si>
  <si>
    <t>Подставка  ПКИ-П-1200.600.280-02</t>
  </si>
  <si>
    <t>1200х600х280 мм, столешница и обвязка - AISI 430, ножки - труба AISI201 Ø40 мм</t>
  </si>
  <si>
    <t>Подставка ПКИ-П- 400.400.420-02</t>
  </si>
  <si>
    <t>400х400х420 мм, столешница и обвязка - AISI 430, ножки - труба AISI201 Ø40 мм</t>
  </si>
  <si>
    <t>Подставка ПКИ-П- 400.500.420-02</t>
  </si>
  <si>
    <t>400х500х420 мм, столешница и обвязка - AISI 430, ножки - труба AISI201 Ø40 мм</t>
  </si>
  <si>
    <t>Подставка ПКИ-П- 400.600.420-02</t>
  </si>
  <si>
    <t>400х600х420 мм, столешница и обвязка - AISI 430, ножки - труба AISI201 Ø40 мм</t>
  </si>
  <si>
    <t>Подставка ПКИ-П- 500.400.420-02</t>
  </si>
  <si>
    <t>500х400х420 мм, столешница и обвязка - AISI 430, ножки - труба AISI201 Ø40 мм</t>
  </si>
  <si>
    <t>Подставка ПКИ-П- 500.500.420-02</t>
  </si>
  <si>
    <t>500х500х420 мм, столешница и обвязка - AISI 430, ножки - труба AISI201 Ø40 мм</t>
  </si>
  <si>
    <t>Подставка ПКИ-П- 500.600.420-02</t>
  </si>
  <si>
    <t>500х600х420 мм, столешница и обвязка - AISI 430, ножки - труба AISI201 Ø40 мм</t>
  </si>
  <si>
    <t>Подставка ПКИ-П- 600.400.420-02</t>
  </si>
  <si>
    <t>600х400х420 мм, столешница и обвязка - AISI 430, ножки - труба AISI201 Ø40 мм</t>
  </si>
  <si>
    <t>Подставка ПКИ-П- 600.500.420-02</t>
  </si>
  <si>
    <t>600х500х420 мм, столешница и обвязка - AISI 430, ножки - труба AISI201 Ø40 мм</t>
  </si>
  <si>
    <t>Подставка ПКИ-П- 600.600.420-02</t>
  </si>
  <si>
    <t>600х600х420 мм, столешница и обвязка - AISI 430, ножки - труба AISI201 Ø40 мм</t>
  </si>
  <si>
    <t>Подставка ПКИ-П- 700.400.420-02</t>
  </si>
  <si>
    <t>700х400х420 мм, столешница и обвязка - AISI 430, ножки - труба AISI201 Ø40 мм</t>
  </si>
  <si>
    <t>Подставка ПКИ-П- 700.500.420-02</t>
  </si>
  <si>
    <t>700х500х420 мм, столешница и обвязка - AISI 430, ножки - труба AISI201 Ø40 мм</t>
  </si>
  <si>
    <t>Подставка ПКИ-П- 700.600.420-02</t>
  </si>
  <si>
    <t>700х600х420 мм, столешница и обвязка - AISI 430, ножки - труба AISI201 Ø40 мм</t>
  </si>
  <si>
    <t>Подставка ПКИ-П- 800.400.420-02</t>
  </si>
  <si>
    <t>800х400х420 мм, столешница и обвязка - AISI 430, ножки - труба AISI201 Ø40 мм</t>
  </si>
  <si>
    <t>Подставка ПКИ-П- 800.500.420-02</t>
  </si>
  <si>
    <t>800х500х420 мм, столешница и обвязка - AISI 430, ножки - труба AISI201 Ø40 мм</t>
  </si>
  <si>
    <t>Подставка ПКИ-П- 800.600.420-02</t>
  </si>
  <si>
    <t>800х600х420 мм, столешница и обвязка - AISI 430, ножки - труба AISI201 Ø40 мм</t>
  </si>
  <si>
    <t>Подставка ПКИ-П- 900.400.420-02</t>
  </si>
  <si>
    <t>900х400х420 мм, столешница и обвязка - AISI 430, ножки - труба AISI201 Ø40 мм</t>
  </si>
  <si>
    <t>Подставка ПКИ-П- 900.500.420-02</t>
  </si>
  <si>
    <t>900х500х420 мм, столешница и обвязка - AISI 430, ножки - труба AISI201 Ø40 мм</t>
  </si>
  <si>
    <t>Подставка ПКИ-П- 900.600.420-02</t>
  </si>
  <si>
    <t>900х600х420 мм, столешница и обвязка - AISI 430, ножки - труба AISI201 Ø40 мм</t>
  </si>
  <si>
    <t>Подставка ПКИ-П- 950.400.420-02</t>
  </si>
  <si>
    <t>950х400х420 мм, столешница и обвязка - AISI 430, ножки - труба AISI201 Ø40 мм</t>
  </si>
  <si>
    <t>Подставка ПКИ-П- 950.500.420-02</t>
  </si>
  <si>
    <t>950х500х420 мм, столешница и обвязка - AISI 430, ножки - труба AISI201 Ø40 мм</t>
  </si>
  <si>
    <t>Подставка ПКИ-П- 950.600.420-02</t>
  </si>
  <si>
    <t>950х600х420 мм, столешница и обвязка - AISI 430, ножки - труба AISI201 Ø40 мм</t>
  </si>
  <si>
    <t>Подставка ПКИ-П-1000.400.420-02</t>
  </si>
  <si>
    <t>1000х400х420 мм, столешница и обвязка - AISI 430, ножки - труба AISI201 Ø40 мм</t>
  </si>
  <si>
    <t>Подставка ПКИ-П-1000.500.420-02</t>
  </si>
  <si>
    <t>1000х500х420 мм, столешница и обвязка - AISI 430, ножки - труба AISI201 Ø40 мм</t>
  </si>
  <si>
    <t>Подставка ПКИ-П-1000.600.420-02</t>
  </si>
  <si>
    <t>1000х600х420 мм, столешница и обвязка - AISI 430, ножки - труба AISI201 Ø40 мм</t>
  </si>
  <si>
    <t>Подставка ПКИ-П-1100.400.420-02</t>
  </si>
  <si>
    <t>1100х400х420 мм, столешница и обвязка - AISI 430, ножки - труба AISI201 Ø40 мм</t>
  </si>
  <si>
    <t>Подставка ПКИ-П-1100.500.420-02</t>
  </si>
  <si>
    <t>1100х500х420 мм, столешница и обвязка - AISI 430, ножки - труба AISI201 Ø40 мм</t>
  </si>
  <si>
    <t>Подставка ПКИ-П-1100.600.420-02</t>
  </si>
  <si>
    <t>1100х600х420 мм, столешница и обвязка - AISI 430, ножки - труба AISI201 Ø40 мм</t>
  </si>
  <si>
    <t>Подставка ПКИ-П-1200.400.420-02</t>
  </si>
  <si>
    <t>1200х400х420 мм, столешница и обвязка - AISI 430, ножки - труба AISI201 Ø40 мм</t>
  </si>
  <si>
    <t>Подставка ПКИ-П-1200.500.420-02</t>
  </si>
  <si>
    <t>1200х500х420 мм, столешница и обвязка - AISI 430, ножки - труба AISI201 Ø40 мм</t>
  </si>
  <si>
    <t>Подставка ПКИ-П-1200.600.420-02</t>
  </si>
  <si>
    <t>1200х600х420 мм, столешница и обвязка - AISI 430, ножки - труба AISI201 Ø40 мм</t>
  </si>
  <si>
    <t>12.05.01. Полка настенная кухонная серия "стандарт" ПНК-С</t>
  </si>
  <si>
    <t>Полка ПНК-С- 400.300-02</t>
  </si>
  <si>
    <t>400х300 мм, AISI 430</t>
  </si>
  <si>
    <t>Полка ПНК-С- 400.400-02</t>
  </si>
  <si>
    <t>400х400 мм, AISI 430</t>
  </si>
  <si>
    <t>Полка ПНК-С- 500.300-02</t>
  </si>
  <si>
    <t>500х300 мм, AISI 430</t>
  </si>
  <si>
    <t>Полка ПНК-С- 500.400-02</t>
  </si>
  <si>
    <t>500х400 мм, AISI 430</t>
  </si>
  <si>
    <t>Полка ПНК-С- 600.300-02 (ПНК-600)</t>
  </si>
  <si>
    <t>600х300 мм, AISI 430</t>
  </si>
  <si>
    <t>Полка ПНК-С- 600.400-02</t>
  </si>
  <si>
    <t>600х400 мм, AISI 430</t>
  </si>
  <si>
    <t>Полка ПНК-С- 700.300-02</t>
  </si>
  <si>
    <t>700х300 мм, AISI 430</t>
  </si>
  <si>
    <t>Полка ПНК-С- 700.400-02</t>
  </si>
  <si>
    <t>700х400 мм, AISI 430</t>
  </si>
  <si>
    <t>Полка ПНК-С- 800.300-02 (ПНК-800)</t>
  </si>
  <si>
    <t>800х300 мм, AISI 430</t>
  </si>
  <si>
    <t>Полка ПНК-С- 800.400-02</t>
  </si>
  <si>
    <t>800х400 мм, AISI 430</t>
  </si>
  <si>
    <t>Полка ПНК-С- 900.300-02</t>
  </si>
  <si>
    <t>900х300 мм, AISI 430</t>
  </si>
  <si>
    <t>Полка ПНК-С- 900.400-02</t>
  </si>
  <si>
    <t>900х400 мм, AISI 430</t>
  </si>
  <si>
    <t>Полка ПНК-С- 950.300-02 (ПНК-950)</t>
  </si>
  <si>
    <t>950х300 мм, AISI 430</t>
  </si>
  <si>
    <t>Полка ПНК-С- 950.400-02</t>
  </si>
  <si>
    <t>950х400 мм, AISI 430</t>
  </si>
  <si>
    <t>Полка ПНК-С-1000.300-02 (ПНК-1000)</t>
  </si>
  <si>
    <t>1000х300 мм, AISI 430</t>
  </si>
  <si>
    <t>Полка ПНК-С-1000.400-02</t>
  </si>
  <si>
    <t>1000х400 мм, AISI 430</t>
  </si>
  <si>
    <t>Полка ПНК-С-1100.300-02</t>
  </si>
  <si>
    <t>1100х300 мм, AISI 430</t>
  </si>
  <si>
    <t>Полка ПНК-С-1100.400-02</t>
  </si>
  <si>
    <t>1100х400 мм, AISI 430</t>
  </si>
  <si>
    <t>Полка ПНК-С-1200.300-02 (ПНК-1200)</t>
  </si>
  <si>
    <t>1200х300 мм, AISI 430</t>
  </si>
  <si>
    <t>Полка ПНК-С-1200.400-02</t>
  </si>
  <si>
    <t>1200х400 мм, AISI 430</t>
  </si>
  <si>
    <t>Полка ПНК-С-1300.300-02</t>
  </si>
  <si>
    <t>1300х300 мм, AISI 430</t>
  </si>
  <si>
    <t>Полка ПНК-С-1300.400-02</t>
  </si>
  <si>
    <t>1300х400 мм, AISI 430</t>
  </si>
  <si>
    <t>Полка ПНК-С-1400.300-02</t>
  </si>
  <si>
    <t>1400х300 мм, AISI 430</t>
  </si>
  <si>
    <t>Полка ПНК-С-1400.400-02</t>
  </si>
  <si>
    <t>1400х400 мм, AISI 430</t>
  </si>
  <si>
    <t>Полка ПНК-С-1500.300-02 (ПНК-1500)</t>
  </si>
  <si>
    <t>1500х300 мм, AISI 430</t>
  </si>
  <si>
    <t>Полка ПНК-С-1500.400-02</t>
  </si>
  <si>
    <t>1500х400 мм, AISI 430</t>
  </si>
  <si>
    <t>12.05.02. Полка настенная кухонная серия "стандарт" ПНК-С_П</t>
  </si>
  <si>
    <t>Полка ПНК-С- 400.300-02-П</t>
  </si>
  <si>
    <t>400х300 мм, AISI 430, перфорированная</t>
  </si>
  <si>
    <t>Полка ПНК-С- 400.400-02-П</t>
  </si>
  <si>
    <t>400х400 мм, AISI 430, перфорированная</t>
  </si>
  <si>
    <t>Полка ПНК-С- 500.300-02-П</t>
  </si>
  <si>
    <t>500х300 мм, AISI 430, перфорированная</t>
  </si>
  <si>
    <t>Полка ПНК-С- 500.400-02-П</t>
  </si>
  <si>
    <t>500х400 мм, AISI 430, перфорированная</t>
  </si>
  <si>
    <t>Полка ПНК-С- 600.300-02-П (ПНК-600Р)</t>
  </si>
  <si>
    <t>600х300 мм, AISI 430, перфорированная</t>
  </si>
  <si>
    <t>Полка ПНК-С- 600.400-02-П</t>
  </si>
  <si>
    <t>600х400 мм, AISI 430, перфорированная</t>
  </si>
  <si>
    <t>Полка ПНК-С- 700.300-02-П</t>
  </si>
  <si>
    <t>700х300 мм, AISI 430, перфорированная</t>
  </si>
  <si>
    <t>Полка ПНК-С- 700.400-02-П</t>
  </si>
  <si>
    <t>700х400 мм, AISI 430, перфорированная</t>
  </si>
  <si>
    <t>Полка ПНК-С- 800.300-02-П</t>
  </si>
  <si>
    <t>800х300 мм, AISI 430, перфорированная</t>
  </si>
  <si>
    <t>Полка ПНК-С- 800.400-02-П</t>
  </si>
  <si>
    <t>800х400 мм, AISI 430, перфорированная</t>
  </si>
  <si>
    <t>Полка ПНК-С- 900.300-02-П</t>
  </si>
  <si>
    <t>900х300 мм, AISI 430, перфорированная</t>
  </si>
  <si>
    <t>Полка ПНК-С- 900.400-02-П</t>
  </si>
  <si>
    <t>900х400 мм, AISI 430, перфорированная</t>
  </si>
  <si>
    <t>Полка ПНК-С- 950.300-02-П (ПНК-950Р)</t>
  </si>
  <si>
    <t>950х300 мм, AISI 430, перфорированная</t>
  </si>
  <si>
    <t>Полка ПНК-С- 950.400-02-П</t>
  </si>
  <si>
    <t>950х400 мм, AISI 430, перфорированная</t>
  </si>
  <si>
    <t>Полка ПНК-С-1000.300-02-П</t>
  </si>
  <si>
    <t>1000х300 мм, AISI 430, перфорированная</t>
  </si>
  <si>
    <t>Полка ПНК-С-1000.400-02-П</t>
  </si>
  <si>
    <t>1000х400 мм, AISI 430, перфорированная</t>
  </si>
  <si>
    <t>Полка ПНК-С-1100.300-02-П</t>
  </si>
  <si>
    <t>1100х300 мм, AISI 430, перфорированная</t>
  </si>
  <si>
    <t>Полка ПНК-С-1100.400-02-П</t>
  </si>
  <si>
    <t>1100х400 мм, AISI 430, перфорированная</t>
  </si>
  <si>
    <t>Полка ПНК-С-1200.300-02-П (ПНК-1200Р)</t>
  </si>
  <si>
    <t>1200х300 мм, AISI 430, перфорированная</t>
  </si>
  <si>
    <t>Полка ПНК-С-1200.400-02-П</t>
  </si>
  <si>
    <t>1200х400 мм, AISI 430, перфорированная</t>
  </si>
  <si>
    <t>Полка ПНК-С-1300.300-02-П</t>
  </si>
  <si>
    <t>1300х300 мм, AISI 430, перфорированная</t>
  </si>
  <si>
    <t>Полка ПНК-С-1300.400-02-П</t>
  </si>
  <si>
    <t>1300х400 мм, AISI 430, перфорированная</t>
  </si>
  <si>
    <t>Полка ПНК-С-1400.300-02-П</t>
  </si>
  <si>
    <t>1400х300 мм, AISI 430, перфорированная</t>
  </si>
  <si>
    <t>Полка ПНК-С-1400.400-02-П</t>
  </si>
  <si>
    <t>1400х400 мм, AISI 430, перфорированная</t>
  </si>
  <si>
    <t>Полка ПНК-С-1500.300-02-П (ПНК-1500Р)</t>
  </si>
  <si>
    <t>1500х300 мм, AISI 430, перфорированная</t>
  </si>
  <si>
    <t>Полка ПНК-С-1500.400-02-П</t>
  </si>
  <si>
    <t>1500х400 мм, AISI 430, перфорированная</t>
  </si>
  <si>
    <t>12.05.03. Полка под СВЧ-печи "стандарт" ПНКМ</t>
  </si>
  <si>
    <t>Полка ПНКМ-С- 400.400-02</t>
  </si>
  <si>
    <t>400х400 мм, AISI430, усиленные кронштейны</t>
  </si>
  <si>
    <t>Полка ПНКМ-С- 400.500-02</t>
  </si>
  <si>
    <t>400х500 мм, AISI430, усиленные кронштейны</t>
  </si>
  <si>
    <t>Полка ПНКМ-С- 500.400-02</t>
  </si>
  <si>
    <t>500х400 мм, AISI430, усиленные кронштейны</t>
  </si>
  <si>
    <t>Полка ПНКМ-С- 500.500-02</t>
  </si>
  <si>
    <t>500х500 мм, AISI430, усиленные кронштейны</t>
  </si>
  <si>
    <t>Полка ПНКМ-С- 600.400-02 (ПНК-600М)</t>
  </si>
  <si>
    <t>600х400 мм, AISI430, усиленные кронштейны</t>
  </si>
  <si>
    <t>Полка ПНКМ-С- 600.500-02</t>
  </si>
  <si>
    <t>600х500 мм, AISI430, усиленные кронштейны</t>
  </si>
  <si>
    <t>Полка ПНКМ-С- 700.400-02</t>
  </si>
  <si>
    <t>700х400 мм, AISI430, усиленные кронштейны</t>
  </si>
  <si>
    <t>Полка ПНКМ-С- 700.500-02</t>
  </si>
  <si>
    <t>700х500 мм, AISI430, усиленные кронштейны</t>
  </si>
  <si>
    <t>Полка ПНКМ-С- 800.400-02</t>
  </si>
  <si>
    <t>800х400 мм, AISI430, усиленные кронштейны</t>
  </si>
  <si>
    <t>Полка ПНКМ-С- 800.500-02</t>
  </si>
  <si>
    <t>800х500 мм, AISI430, усиленные кронштейны</t>
  </si>
  <si>
    <t>Полка ПНКМ-С- 900.400-02</t>
  </si>
  <si>
    <t>900х400 мм, AISI430, усиленные кронштейны</t>
  </si>
  <si>
    <t>Полка ПНКМ-С- 900.500-02</t>
  </si>
  <si>
    <t>900х500 мм, AISI430, усиленные кронштейны</t>
  </si>
  <si>
    <t>Полка ПНКМ-С- 950.400-02 (ПНК-950М)</t>
  </si>
  <si>
    <t>950х400 мм, AISI430, усиленные кронштейны</t>
  </si>
  <si>
    <t>Полка ПНКМ-С- 950.500-02</t>
  </si>
  <si>
    <t>950х500 мм, AISI430, усиленные кронштейны</t>
  </si>
  <si>
    <t>12.05.04. Полка полуоткрытая кухонная серия "стандарт" ППК-С</t>
  </si>
  <si>
    <t>Полка ППК-С- 600.420.640-02 (ППК-600)</t>
  </si>
  <si>
    <t>600х420х640 мм, AISI 430</t>
  </si>
  <si>
    <t>Полка ППК-С- 700.420.640-02 (ППК-700)</t>
  </si>
  <si>
    <t>700х420х640 мм, AISI 430</t>
  </si>
  <si>
    <t>Полка ППК-С- 800.420.640-02 (ППК-800)</t>
  </si>
  <si>
    <t>800х420х640 мм, AISI 430</t>
  </si>
  <si>
    <t>Полка ППК-С- 900.420.640-02 (ППК-900)</t>
  </si>
  <si>
    <t>900х420х640 мм, AISI 430</t>
  </si>
  <si>
    <t>Полка ППК-С- 950.420.640-02 (ППК-950)</t>
  </si>
  <si>
    <t>950х420х640 мм, AISI 430</t>
  </si>
  <si>
    <t>Полка ППК-С-1000.420.640-02 (ППК-1000)</t>
  </si>
  <si>
    <t>1000х420х640 мм, AISI 430</t>
  </si>
  <si>
    <t>Полка ППК-С-1100.420.640-02 (ППК-1100)</t>
  </si>
  <si>
    <t>1100х420х640 мм, AISI 430</t>
  </si>
  <si>
    <t>Полка ППК-С-1200.420.640-02 (ППК-1200)</t>
  </si>
  <si>
    <t>1200х420х640 мм, AISI 430</t>
  </si>
  <si>
    <t>Полка ППК-С-1300.420.640-02 (ППК-1300)</t>
  </si>
  <si>
    <t>1300х420х640 мм, AISI 430</t>
  </si>
  <si>
    <t>Полка ППК-С-1400.420.640-02 (ППК-1400)</t>
  </si>
  <si>
    <t>1400х420х640 мм, AISI 430</t>
  </si>
  <si>
    <t>Полка ППК-С-1500.420.640-02 (ППК-1500)</t>
  </si>
  <si>
    <t>1500х420х640 мм, AISI 430</t>
  </si>
  <si>
    <t>12.05.05. Полка закрытая кухонная серия "стандарт" ПЗК-С</t>
  </si>
  <si>
    <t>12.05.06. Полка закрытая для тарелок серия "стандарт" ПЗТ-С</t>
  </si>
  <si>
    <t>12.05.07. Полка кухонная для досок серия "стандарт" ПКД</t>
  </si>
  <si>
    <t>Полка ПКД-С- 300.350-4-02-В (ПКД-300)</t>
  </si>
  <si>
    <t>300х350х290 мм, полка - AISI 430, пруток - AISI 304, на 4 доски</t>
  </si>
  <si>
    <t>Полка ПКД-С- 600.240-5-02-Г (ПКД-600К)</t>
  </si>
  <si>
    <t>600х236х446 мм, полка - AISI 430, пруток - AISI 304, на 5 досок</t>
  </si>
  <si>
    <t>Полка ПКД-С- 600.350-9-02-В (ПКД-600)</t>
  </si>
  <si>
    <t>600х350х290 мм, полка - AISI 430, пруток - AISI 304, на 9 досок</t>
  </si>
  <si>
    <t>12.05.08. Полки кухонные для крышек серия "стандарт" ПКК</t>
  </si>
  <si>
    <t>Полка ПКК-С- 300.350-6-02</t>
  </si>
  <si>
    <t>300х350х290 мм, полка - AISI 430, пруток - AISI 304, на 6 крышек</t>
  </si>
  <si>
    <t>Полка ПКК-С- 600.350-15-02 (ПКК-600)</t>
  </si>
  <si>
    <t>600х350х290 мм, полка - AISI 430, пруток - AISI 304, на 15 крышек</t>
  </si>
  <si>
    <t>12.05.09. Полка кухонная для тарелок серия "бюджет" ПКТ-Б</t>
  </si>
  <si>
    <t>Полка ПКТ-Б-1220.320-02 (ПКТ-1200-Э)</t>
  </si>
  <si>
    <t>1220х320х215 мм, полка - оцинк. сталь, пруток - краш. сталь, на 38 тарелок</t>
  </si>
  <si>
    <t>12.05.10. Полка кухонная для тарелок серия "стандарт" ПКТ-С</t>
  </si>
  <si>
    <t>Полка ПКТ-С- 600.300-02 (ПКТ-600)</t>
  </si>
  <si>
    <t>600х300х290 мм, полка - AISI 430, пруток - AISI 304, на 22 тарелки</t>
  </si>
  <si>
    <t>Полка ПКТ-С- 950.300-02 (ПКТ-950)</t>
  </si>
  <si>
    <t>950х300х290 мм, полка - AISI 430, пруток - AISI 304, на 35 тарелок</t>
  </si>
  <si>
    <t>Полка ПКТ-С-1200.300-02 (ПКТ-1200)</t>
  </si>
  <si>
    <t>1200х300х225 мм, полка - AISI 430, пруток - AISI 304, на 44 тарелки</t>
  </si>
  <si>
    <t>Полка ПКТ-С-1500.300-02 (ПКТ-1500)</t>
  </si>
  <si>
    <t>1500х300х290 мм, полка - AISI 430, пруток - AISI 304, на 56 тарелок</t>
  </si>
  <si>
    <t>12.06.01. Стеллажи кухонные серия  "стандарт" СТК-С 1600мм</t>
  </si>
  <si>
    <t>12.06.02 Стеллажи кухонные  серия "стандарт" СТК-С 1800мм</t>
  </si>
  <si>
    <t>Стеллаж   СТК-С-1200.500.1850-02 (СТК-1200/500/1850)</t>
  </si>
  <si>
    <t>12.06.03. Стеллажи кухонные серия "престиж" СТК-П 1600мм</t>
  </si>
  <si>
    <t>Стеллаж СТК-П- 700.400.1600-02 (СТКН-700/400-П)</t>
  </si>
  <si>
    <t>700х400х1600 мм, полки - AISI430, стойки - круг.труба AISI201</t>
  </si>
  <si>
    <t>Стеллаж СТК-П- 700.500.1600-02 (СТКН-700/500-П)</t>
  </si>
  <si>
    <t>700х500х1600 мм, полки - AISI430, стойки - круг.труба AISI201</t>
  </si>
  <si>
    <t>Стеллаж СТК-П- 700.600.1600-02 (СТКН-700/600-П)</t>
  </si>
  <si>
    <t>700х600х1600 мм, полки - AISI430, стойки - круг.труба AISI201</t>
  </si>
  <si>
    <t>Стеллаж СТК-П- 800.400.1600-02 (СТКН-800/400-П)</t>
  </si>
  <si>
    <t>800х400х1600 мм, полки - AISI430, стойки - круг.труба AISI201</t>
  </si>
  <si>
    <t>Стеллаж СТК-П- 800.500.1600-02 (СТКН-800/500-П)</t>
  </si>
  <si>
    <t>800х500х1600 мм, полки - AISI430, стойки - круг.труба AISI201</t>
  </si>
  <si>
    <t>Стеллаж СТК-П- 800.600.1600-02 (СТКН-800/600-П)</t>
  </si>
  <si>
    <t>800х600х1600 мм, полки - AISI430, стойки - круг.труба AISI201</t>
  </si>
  <si>
    <t>Стеллаж СТК-П- 900.400.1600-02 (СТКН-900/400-П)</t>
  </si>
  <si>
    <t>900х400х1600 мм, полки - AISI430, стойки - круг.труба AISI201</t>
  </si>
  <si>
    <t>Стеллаж СТК-П- 900.500.1600-02 (СТКН-900/500-П)</t>
  </si>
  <si>
    <t>900х500х1600 мм, полки - AISI430, стойки - круг.труба AISI201</t>
  </si>
  <si>
    <t>Стеллаж СТК-П- 900.600.1600-02 (СТКН-900/600-П)</t>
  </si>
  <si>
    <t>900х600х1600 мм, полки - AISI430, стойки - круг.труба AISI201</t>
  </si>
  <si>
    <t>Стеллаж СТК-П-1000.400.1600-02 (СТКН-1000/400-П)</t>
  </si>
  <si>
    <t>1000х400х1600 мм, полки - AISI430, стойки - круг.труба AISI201</t>
  </si>
  <si>
    <t>Стеллаж СТК-П-1000.500.1600-02 (СТКН-1000/500-П)</t>
  </si>
  <si>
    <t>1000х500х1600 мм, полки - AISI430, стойки - круг.труба AISI201</t>
  </si>
  <si>
    <t>Стеллаж СТК-П-1000.600.1600-02 (СТКН-1000/600-П)</t>
  </si>
  <si>
    <t>1000х600х1600 мм, полки - AISI430, стойки - круг.труба AISI201</t>
  </si>
  <si>
    <t>Стеллаж СТК-П-1100.400.1600-02 (СТКН-1100/400-П)</t>
  </si>
  <si>
    <t>1100х400х1600 мм, полки - AISI430, стойки - круг.труба AISI201</t>
  </si>
  <si>
    <t>Стеллаж СТК-П-1100.500.1600-02 (СТКН-1100/500-П)</t>
  </si>
  <si>
    <t>1100х500х1600 мм, полки - AISI430, стойки - круг.труба AISI201</t>
  </si>
  <si>
    <t>Стеллаж СТК-П-1100.600.1600-02 (СТКН-1100/600-П)</t>
  </si>
  <si>
    <t>1100х600х1600 мм, полки - AISI430, стойки - круг.труба AISI201</t>
  </si>
  <si>
    <t>Стеллаж СТК-П-1300.400.1600-02 (СТКН-1300/400-П)</t>
  </si>
  <si>
    <t>1300х400х1600 мм, полки - AISI430, стойки - круг.труба AISI201</t>
  </si>
  <si>
    <t>Стеллаж СТК-П-1300.500.1600-02 (СТКН-1300/500-П)</t>
  </si>
  <si>
    <t>1300х500х1600 мм, полки - AISI430, стойки - круг.труба AISI201</t>
  </si>
  <si>
    <t>Стеллаж СТК-П-1300.600.1600-02 (СТКН-1300/600-П)</t>
  </si>
  <si>
    <t>1300х600х1600 мм, полки - AISI430, стойки - круг.труба AISI201</t>
  </si>
  <si>
    <t>Стеллаж СТК-П-1400.400.1600-02 (СТКН-1400/400-П)</t>
  </si>
  <si>
    <t>1400х400х1600 мм, полки - AISI430, стойки - круг.труба AISI201</t>
  </si>
  <si>
    <t>Стеллаж СТК-П-1400.500.1600-02 (СТКН-1400/500-П)</t>
  </si>
  <si>
    <t>1400х500х1600 мм, полки - AISI430, стойки - круг.труба AISI201</t>
  </si>
  <si>
    <t>Стеллаж СТК-П-1400.600.1600-02 (СТКН-1400/600-П)</t>
  </si>
  <si>
    <t>1400х600х1600 мм, полки - AISI430, стойки - круг.труба AISI201</t>
  </si>
  <si>
    <t>12.06.04. Стеллажи специализированные серия "бюджет"</t>
  </si>
  <si>
    <t>12.06.05. Стеллажи специализированные серия "стандарт"</t>
  </si>
  <si>
    <t>Стол разделочный    СР-2/ 530/600-Э Алента</t>
  </si>
  <si>
    <t>530х600х870 мм, столешница - AISI430, каркас - оцинк.сталь</t>
  </si>
  <si>
    <t>Стол разделочный    СР-2/ 600/600-Э Алента</t>
  </si>
  <si>
    <t>600х600х870 мм, столешница - AISI430, каркас - оцинк.сталь</t>
  </si>
  <si>
    <t>Стол разделочный    СР-2/ 800/600-Э Алента</t>
  </si>
  <si>
    <t>800х600х870 мм, столешница - AISI430, каркас - оцинк.сталь</t>
  </si>
  <si>
    <t>Стол разделочный    СР-2/ 900/600-Э Алента</t>
  </si>
  <si>
    <t>900х600х870 мм, столешница - AISI430, каркас - оцинк.сталь</t>
  </si>
  <si>
    <t>Стол разделочный    СР-2/ 950/600-Э Алента</t>
  </si>
  <si>
    <t>Стол разделочный    СР-2/1000/600-Э Алента</t>
  </si>
  <si>
    <t>1000х600х870 мм, столешница - AISI430, каркас - оцинк.сталь</t>
  </si>
  <si>
    <t>Стол разделочный    СР-2/1140/600-Э Алента</t>
  </si>
  <si>
    <t>1140х600х870 мм, столешница - AISI430, каркас - оцинк.сталь</t>
  </si>
  <si>
    <t>Стол разделочный    СР-2/1200/600-Э Алента</t>
  </si>
  <si>
    <t>1200х600х870 мм, столешница - AISI430, каркас - оцинк.сталь</t>
  </si>
  <si>
    <t>Стол разделочный    СР-2/1400/600-Э Алента</t>
  </si>
  <si>
    <t>1400х600х870 мм, столешница - AISI430, каркас - оцинк.сталь</t>
  </si>
  <si>
    <t>Стол разделочный    СР-2/1500/600-Э Алента</t>
  </si>
  <si>
    <t>1500х600х870 мм, столешница - AISI430, каркас - оцинк.сталь</t>
  </si>
  <si>
    <t>Стол разделочный    СР-2/1800/600-Э Алента</t>
  </si>
  <si>
    <t>1800х600х870 мм, столешница - AISI430, каркас - оцинк.сталь</t>
  </si>
  <si>
    <t>Стол разделочный   СР-2/ 950/700-Э Алента</t>
  </si>
  <si>
    <t>950х700х870 мм, столешница - AISI430, каркас - оцинк.сталь</t>
  </si>
  <si>
    <t>Стол разделочный   СР-2/1200/700-Э Алента</t>
  </si>
  <si>
    <t>1200х700х870 мм, столешница - AISI430, каркас - оцинк.сталь</t>
  </si>
  <si>
    <t>Стол разделочный   СР-2/1400/700-Э Алента</t>
  </si>
  <si>
    <t>1400х700х870 мм, столешница - AISI430, каркас - оцинк.сталь</t>
  </si>
  <si>
    <t>Стол разделочный   СР-2/1500/700-Э Алента</t>
  </si>
  <si>
    <t>1500х700х870 мм, столешница - AISI430, каркас - оцинк.сталь</t>
  </si>
  <si>
    <t>Стол разделочный   СР-2/1800/700-Э Алента</t>
  </si>
  <si>
    <t>Стол разделочный  СР-2/ 950/800-Э Алента</t>
  </si>
  <si>
    <t>950х800х870 мм, столешница - AISI430, каркас - оцинк.сталь</t>
  </si>
  <si>
    <t>Стол разделочный  СР-2/1200/800-Э Алента</t>
  </si>
  <si>
    <t>1200х800х870 мм, столешница - AISI430, каркас - оцинк.сталь</t>
  </si>
  <si>
    <t>Стол разделочный  СР-2/1500/800-Э Алента</t>
  </si>
  <si>
    <t>1500х800х870 мм, столешница - AISI430, каркас - оцинк.сталь</t>
  </si>
  <si>
    <t>Стол разделочный  СР-2/1800/800-Э Алента</t>
  </si>
  <si>
    <t>1800х800х870 мм, столешница - AISI430, каркас - оцинк.сталь</t>
  </si>
  <si>
    <t>Стол разделочный с бортом   СР-3/ 530/600-Э Алента</t>
  </si>
  <si>
    <t>Стол разделочный с бортом   СР-3/ 600/600-Э Алента</t>
  </si>
  <si>
    <t>600х600х870 мм, с бортом, столешница - AISI430, каркас - оцинк.сталь</t>
  </si>
  <si>
    <t>Стол разделочный с бортом   СР-3/ 800/600-Э Алента</t>
  </si>
  <si>
    <t>Стол разделочный с бортом   СР-3/ 900/600-Э Алента</t>
  </si>
  <si>
    <t>Стол разделочный с бортом   СР-3/ 950/600-Э Алента</t>
  </si>
  <si>
    <t>950х600х870 мм, с бортом, столешница - AISI430, каркас - оцинк.сталь</t>
  </si>
  <si>
    <t>Стол разделочный с бортом   СР-3/1000/600-Э Алента</t>
  </si>
  <si>
    <t>1000х600х870 мм, с бортом, столешница - AISI430, каркас - оцинк.сталь</t>
  </si>
  <si>
    <t>Стол разделочный с бортом   СР-3/1140/600-Э Алента</t>
  </si>
  <si>
    <t>1140х600х870 мм, с бортом, столешница - AISI430, каркас - оцинк.сталь</t>
  </si>
  <si>
    <t>Стол разделочный с бортом   СР-3/1200/600-Э Алента</t>
  </si>
  <si>
    <t>1200х600х870 мм, с бортом, столешница - AISI430, каркас - оцинк.сталь</t>
  </si>
  <si>
    <t>Стол разделочный с бортом   СР-3/1400/600-Э Алента</t>
  </si>
  <si>
    <t>1400х600х870 мм, с бортом, столешница - AISI430, каркас - оцинк.сталь</t>
  </si>
  <si>
    <t>Стол разделочный с бортом   СР-3/1500/600-Э Алента</t>
  </si>
  <si>
    <t>1500х600х870 мм, с бортом, столешница - AISI430, каркас - оцинк.сталь</t>
  </si>
  <si>
    <t>Стол разделочный с бортом   СР-3/1800/600-Э Алента</t>
  </si>
  <si>
    <t>1800х600х870 мм, с бортом, столешница-AISI430, каркас-оцинк.сталь</t>
  </si>
  <si>
    <t>Стол разделочный с бортом  СР-3/ 950/700-Э Алента</t>
  </si>
  <si>
    <t>950х700х870 мм, с бортом, столешница - AISI430, каркас - оцинк.сталь</t>
  </si>
  <si>
    <t>Стол разделочный с бортом  СР-3/1200/700-Э Алента</t>
  </si>
  <si>
    <t>1200х700х870 мм, с бортом, столешница - AISI430, каркас - оцинк.сталь</t>
  </si>
  <si>
    <t>Стол разделочный с бортом  СР-3/1500/700-Э Алента</t>
  </si>
  <si>
    <t>1500х700х870 мм, с бортом, столешница - AISI430, каркас - оцинк.сталь</t>
  </si>
  <si>
    <t>Стол разделочный с бортом  СР-3/1800/700-Э Алента</t>
  </si>
  <si>
    <t>1800х700х870 мм, с бортом, столешница - AISI430, каркас - оцинк.сталь</t>
  </si>
  <si>
    <t>Стол разделочный с бортом СР-3/ 950/800-Э Алента</t>
  </si>
  <si>
    <t>Стол разделочный с бортом СР-3/1200/800-Э Алента</t>
  </si>
  <si>
    <t>1200х800х870 мм, с бортом, столешница - AISI430, каркас - оцинк.сталь</t>
  </si>
  <si>
    <t>Стол разделочный с бортом СР-3/1500/800-Э Алента</t>
  </si>
  <si>
    <t>1500х800х870 мм, с бортом, столешница - AISI430, каркас - оцинк.сталь</t>
  </si>
  <si>
    <t>Стол разделочный с бортом СР-3/1800/800-Э Алента</t>
  </si>
  <si>
    <t>1800х800х870 мм, с бортом, столешница - AISI430, каркас - оцинк.сталь</t>
  </si>
  <si>
    <t>Стол  СР-Б- 600.700-02 (СР-2/600/700-Э)</t>
  </si>
  <si>
    <t>600х700х870 мм, столешница - AISI430, каркас - оцинк.сталь, полка-решетка, без борта, углы столешницы - 'конверт'</t>
  </si>
  <si>
    <t>Стол  СР-Б- 600.800-02 (СР-2/600/800-Э)</t>
  </si>
  <si>
    <t>600х800х870 мм, столешница - AISI430, каркас - оцинк.сталь, полка-решетка, без борта, углы столешницы - 'конверт'</t>
  </si>
  <si>
    <t>Стол  СР-Б- 700.600-02 (СР-2/700/600-Э)</t>
  </si>
  <si>
    <t>700х600х870 мм, столешница - AISI430, каркас - оцинк.сталь, полка-решетка, без борта, углы столешницы - 'конверт'</t>
  </si>
  <si>
    <t>Стол  СР-Б- 700.700-02 (СР-2/700/700-Э)</t>
  </si>
  <si>
    <t>700х700х870 мм, столешница - AISI430, каркас - оцинк.сталь, полка-решетка, без борта, углы столешницы - 'конверт'</t>
  </si>
  <si>
    <t>Стол  СР-Б- 700.800-02 (СР-2/700/800-Э)</t>
  </si>
  <si>
    <t>700х800х870 мм, столешница - AISI430, каркас - оцинк.сталь, полка-решетка, без борта, углы столешницы - 'конверт'</t>
  </si>
  <si>
    <t>Стол  СР-Б- 800.700-02 (СР-2/800/700-Э)</t>
  </si>
  <si>
    <t>800х700х870 мм, столешница - AISI430, каркас - оцинк.сталь, полка-решетка, без борта, углы столешницы - 'конверт'</t>
  </si>
  <si>
    <t>Стол  СР-Б- 800.800-02 (СР-2/800/800-Э)</t>
  </si>
  <si>
    <t>800х800х870 мм, столешница - AISI430, каркас - оцинк.сталь, полка-решетка, без борта, углы столешницы - 'конверт'</t>
  </si>
  <si>
    <t>Стол  СР-Б- 900.700-02 (СР-2/900/700-Э)</t>
  </si>
  <si>
    <t>900х700х870 мм, столешница - AISI430, каркас - оцинк.сталь, полка-решетка, без борта, углы столешницы - 'конверт'</t>
  </si>
  <si>
    <t>Стол  СР-Б- 900.800-02 (СР-2/900/800-Э)</t>
  </si>
  <si>
    <t>900х800х870 мм, столешница - AISI430, каркас - оцинк.сталь, полка-решетка, без борта, углы столешницы - 'конверт'</t>
  </si>
  <si>
    <t>Стол  СР-Б-1100.600-02 (СР-2/1100/600-Э)</t>
  </si>
  <si>
    <t>1100х600х870 мм, столешница - AISI430, каркас - оцинк.сталь, полка-решетка, без борта, углы столешницы - 'конверт'</t>
  </si>
  <si>
    <t>Стол  СР-Б-1100.700-02 (СР-2/1100/700-Э)</t>
  </si>
  <si>
    <t>1100х700х870 мм, столешница - AISI430, каркас - оцинк.сталь, полка-решетка, без борта, углы столешницы - 'конверт'</t>
  </si>
  <si>
    <t>Стол  СР-Б-1100.800-02 (СР-2/1100/800-Э)</t>
  </si>
  <si>
    <t>1100х800х870 мм, столешница - AISI430, каркас - оцинк.сталь, полка-решетка, без борта, углы столешницы - 'конверт'</t>
  </si>
  <si>
    <t>Стол  СР-Б-1300.600-02 (СР-2/1300/600-Э)</t>
  </si>
  <si>
    <t>1300х600х870 мм, столешница - AISI430, каркас - оцинк.сталь, полка-решетка, без борта, углы столешницы - 'конверт'</t>
  </si>
  <si>
    <t>Стол  СР-Б-1300.700-02 (СР-2/1300/700-Э)</t>
  </si>
  <si>
    <t>1300х700х870 мм, столешница - AISI430, каркас - оцинк.сталь, полка-решетка, без борта, углы столешницы - 'конверт'</t>
  </si>
  <si>
    <t>Стол  СР-Б-1300.800-02 (СР-2/1300/800-Э)</t>
  </si>
  <si>
    <t>1300х800х870 мм, столешница - AISI430, каркас - оцинк.сталь, полка-решетка, без борта, углы столешницы - 'конверт'</t>
  </si>
  <si>
    <t>Стол СР-Б-1- 600.700-02 (СР-3/600/700-Э)</t>
  </si>
  <si>
    <t>600х700х870 мм, столешница - AISI430, каркас - оцинк.сталь, полка-решетка, 1 борт 50мм, углы столешницы - 'конверт'</t>
  </si>
  <si>
    <t>Стол СР-Б-1- 600.800-02 (СР-3/600/800-Э)</t>
  </si>
  <si>
    <t>600х800х870 мм, столешница - AISI430, каркас - оцинк.сталь, полка-решетка, 1 борт 50мм, углы столешницы - 'конверт'</t>
  </si>
  <si>
    <t>Стол СР-Б-1- 700.600-02 (СР-3/700/600-Э)</t>
  </si>
  <si>
    <t>700х600х870 мм, столешница - AISI430, каркас - оцинк.сталь, полка-решетка, 1 борт 50мм, углы столешницы - 'конверт'</t>
  </si>
  <si>
    <t>Стол СР-Б-1- 700.700-02 (СР-3/700/700-Э)</t>
  </si>
  <si>
    <t>700х700х870 мм, столешница - AISI430, каркас - оцинк.сталь, полка-решетка, 1 борт 50мм, углы столешницы - 'конверт'</t>
  </si>
  <si>
    <t>Стол СР-Б-1- 700.800-02 (СР-3/700/800-Э)</t>
  </si>
  <si>
    <t>700х800х870 мм, столешница - AISI430, каркас - оцинк.сталь, полка-решетка, 1 борт 50мм, углы столешницы - 'конверт'</t>
  </si>
  <si>
    <t>Стол СР-Б-1- 800.700-02 (СР-3/800/700-Э)</t>
  </si>
  <si>
    <t>800х700х870 мм, столешница - AISI430, каркас - оцинк.сталь, полка-решетка, 1 борт 50мм, углы столешницы - 'конверт'</t>
  </si>
  <si>
    <t>Стол СР-Б-1- 800.800-02 (СР-3/800/800-Э)</t>
  </si>
  <si>
    <t>800х800х870 мм, столешница - AISI430, каркас - оцинк.сталь, полка-решетка, 1 борт 50мм, углы столешницы - 'конверт'</t>
  </si>
  <si>
    <t>Стол СР-Б-1- 900.700-02 (СР-3/900/700-Э)</t>
  </si>
  <si>
    <t>900х700х870 мм, столешница - AISI430, каркас - оцинк.сталь, полка-решетка, 1 борт 50мм, углы столешницы - 'конверт'</t>
  </si>
  <si>
    <t>Стол СР-Б-1- 900.800-02 (СР-3/900/800-Э)</t>
  </si>
  <si>
    <t>900х800х870 мм, столешница - AISI430, каркас - оцинк.сталь, полка-решетка, 1 борт 50мм, углы столешницы - 'конверт'</t>
  </si>
  <si>
    <t>Стол СР-Б-1-1100.600-02 (СР-3/1100/600-Э)</t>
  </si>
  <si>
    <t>1100х600х870 мм, столешница - AISI430, каркас - оцинк.сталь, полка-решетка, 1 борт 50мм, углы столешницы - 'конверт'</t>
  </si>
  <si>
    <t>Стол СР-Б-1-1100.700-02 (СР-3/1100/700-Э)</t>
  </si>
  <si>
    <t>1100х700х870 мм, столешница - AISI430, каркас - оцинк.сталь, полка-решетка, 1 борт 50мм, углы столешницы - 'конверт'</t>
  </si>
  <si>
    <t>Стол СР-Б-1-1100.800-02 (СР-3/1100/800-Э)</t>
  </si>
  <si>
    <t>1100х800х870 мм, столешница - AISI430, каркас - оцинк.сталь, полка-решетка, 1 борт 50мм, углы столешницы - 'конверт'</t>
  </si>
  <si>
    <t>Стол СР-Б-1-1300.600-02 (СР-3/1300/600-Э)</t>
  </si>
  <si>
    <t>1300х600х870 мм, столешница - AISI430, каркас - оцинк.сталь, полка-решетка, 1 борт 50мм, углы столешницы - 'конверт'</t>
  </si>
  <si>
    <t>Стол СР-Б-1-1300.700-02 (СР-3/1300/700-Э)</t>
  </si>
  <si>
    <t>1300х700х870 мм, столешница - AISI430, каркас - оцинк.сталь, полка-решетка, 1 борт 50мм, углы столешницы - 'конверт'</t>
  </si>
  <si>
    <t>Стол СР-Б-1-1300.800-02 (СР-3/1300/800-Э)</t>
  </si>
  <si>
    <t>1300х800х870 мм, столешница - AISI430, каркас - оцинк.сталь, полка-решетка, 1 борт 50мм, углы столешницы - 'конверт'</t>
  </si>
  <si>
    <t>12.07.03. Столы разделочные серия "стандарт" СР-С</t>
  </si>
  <si>
    <t>12.07.04. Столы разделочные серия "стандарт" СР-С_ПСОц (сплошная полка)</t>
  </si>
  <si>
    <t>12.07.05. Столы разделочные серия "стандарт" СР-С_Н (нерж. каркас)</t>
  </si>
  <si>
    <t>12.07.06. Столы разделочные серия "стандарт" СР-С-2 (угловые)</t>
  </si>
  <si>
    <t>12.07.07. Столы разделочные серия "стандарт" СР-С-3 (обвалочные)</t>
  </si>
  <si>
    <t>12.07.08. Столы разделочные серия  "престиж" СР-П</t>
  </si>
  <si>
    <t>Ящик ЯВ-П-1.1-02</t>
  </si>
  <si>
    <t xml:space="preserve">гастронормированный ящик GN-1/1, легко монтируется на любой стол серии "престиж" </t>
  </si>
  <si>
    <t>12.07.09. Столы разделочные серия "люкс" СР-Л</t>
  </si>
  <si>
    <t>12.07.10. Столы для сбора отходов серия  "стандарт"</t>
  </si>
  <si>
    <t>Стол для отходов СРО-С-1Л- 950.600-02 (СРО-3/ 950 левый)</t>
  </si>
  <si>
    <t>Стол для отходов СРО-С-1Л-1200.600-02 (СРО-3/1200 левый)</t>
  </si>
  <si>
    <t>Стол для отходов СРО-С-1Л-1500.600-02 (СРО-3/1500 левый)</t>
  </si>
  <si>
    <t>Стол для отходов СРО-С-1П- 950.600-02 (СРО-3/ 950 правый)</t>
  </si>
  <si>
    <t>950х600х870 мм, столешница - AISI430, каркас - оцинк.сталь, 1 борт 50мм, 1 отверстие диаметром 225мм справа, углы столешницы заварены</t>
  </si>
  <si>
    <t>Стол для отходов СРО-С-1П-1200.600-02 (СРО-3/1200 правый)</t>
  </si>
  <si>
    <t>1200х600х870 мм, столешница - AISI430, каркас - оцинк.сталь, 1 борт 50мм, 1 отверстие диаметром 225мм СПРАВА, углы столешницы заварены</t>
  </si>
  <si>
    <t>12.07.11. Столы мясные серия  "стандарт"</t>
  </si>
  <si>
    <t>12.07.12. Столы овощные серия  "стандарт"</t>
  </si>
  <si>
    <t>12.07.13. Столы кондитерские серия "престиж" и "люкс"</t>
  </si>
  <si>
    <t>Стол кондитерский   СК-Л-1-1600.700.900-02 (AISI 304)</t>
  </si>
  <si>
    <t>1600х700х900, AISI 304, сварной каркас 25х25х1,5мм, столешница - натуральное дерево (бук), 4 поворотных полипропиленовых колеса диаметром 100мм, 2 из них с тормозом</t>
  </si>
  <si>
    <t>Стол кондитерский   СК-Л-1-1600.700.900-02 (AISI 430)</t>
  </si>
  <si>
    <t>1600х700х900, AISI 430, сварной каркас 25х25х1,5мм, столешница - натуральное дерево (бук), 4 поворотных полипропиленовых колеса диаметром 100мм, 2 из них с тормозом</t>
  </si>
  <si>
    <t>12.07.14. Столы полипропиленовые серия "люкс"</t>
  </si>
  <si>
    <t>Стол полипропиленовый СРП-Л-1000.600-02</t>
  </si>
  <si>
    <t>1000х600х870 мм, столешница - полипропилен толщиной 30 мм, полка - AISI 304, стойки - AISI 304 труба кв. 40х40 мм</t>
  </si>
  <si>
    <t>Стол полипропиленовый СРП-Л-1200.600-02</t>
  </si>
  <si>
    <t>1200х600х870 мм, столешница - полипропилен толщиной 30 мм, полка - AISI 304, стойки - AISI 304 труба кв. 40х40 мм</t>
  </si>
  <si>
    <t>Стол полипропиленовый СРП-Л-1500.600-02</t>
  </si>
  <si>
    <t>1500х600х870 мм, столешница - полипропилен толщиной 30 мм, полка - AISI 304, стойки - AISI 304 труба кв. 40х40 мм</t>
  </si>
  <si>
    <t xml:space="preserve">12.07.15. Столы технологические </t>
  </si>
  <si>
    <t>Столы технологические серии "стандарт" СТ-С-Р-2П</t>
  </si>
  <si>
    <t>Стол СТ-С-1.150- 600.600-02-Р-2П</t>
  </si>
  <si>
    <t>600х600х870 мм, AISI 430, распашные двери, 2 полки, борт 150 мм</t>
  </si>
  <si>
    <t>Стол СТ-С-1.150- 700.600-02-Р-2П</t>
  </si>
  <si>
    <t>700х600х870 мм, AISI 430, распашные двери, 2 полки, борт 150 мм</t>
  </si>
  <si>
    <t>Стол СТ-С-1.150- 800.600-02-Р-2П</t>
  </si>
  <si>
    <t>800х600х870 мм, AISI 430, распашные двери, 2 полки, борт 150 мм</t>
  </si>
  <si>
    <t>Стол СТ-С-1.150- 900.600-02-Р-2П</t>
  </si>
  <si>
    <t>900х600х870 мм, AISI 430, распашные двери, 2 полки, борт 150 мм</t>
  </si>
  <si>
    <t>Стол СТ-С-1.150- 950.600-02-Р-2П</t>
  </si>
  <si>
    <t>950х600х870 мм, AISI 430, распашные двери, 2 полки, борт 150 мм</t>
  </si>
  <si>
    <t>Стол СТ-С-1.150-1000.600-02-Р-2П</t>
  </si>
  <si>
    <t>1000х600х870 мм, AISI 430, распашные двери, 2 полки, борт 150 мм</t>
  </si>
  <si>
    <t>Стол СТ-С-1.150-1100.600-02-Р-2П</t>
  </si>
  <si>
    <t>1100х600х870 мм, AISI 430, распашные двери, 2 полки, борт 150 мм</t>
  </si>
  <si>
    <t>Стол СТ-С-1.150-1200.600-02-Р-2П</t>
  </si>
  <si>
    <t>1200х600х870 мм, AISI 430, распашные двери, 2 полки, борт 150 мм</t>
  </si>
  <si>
    <t>Стол СТ-С-1.150-1300.600-02-Р-2П</t>
  </si>
  <si>
    <t>1300х600х870 мм, AISI 430, распашные двери, 2 полки, борт 150 мм</t>
  </si>
  <si>
    <t>Стол СТ-С-1.150-1400.600-02-Р-2П</t>
  </si>
  <si>
    <t>1400х600х870 мм, AISI 430, распашные двери, 2 полки, борт 150 мм</t>
  </si>
  <si>
    <t>Стол СТ-С-1.150-1500.600-02-Р-2П</t>
  </si>
  <si>
    <t>1500х600х870 мм, AISI 430, распашные двери, 2 полки, борт 150 мм</t>
  </si>
  <si>
    <t>12.08.01. Тележки разборные серия  "стандарт"</t>
  </si>
  <si>
    <t>Тележка для гастроемкостей ТГ-С-2.14-1.1-02</t>
  </si>
  <si>
    <t>750х600х1050 мм, AISI201, 2 колеса с тормозом, для GN-1/1(1/2), разборная</t>
  </si>
  <si>
    <t>Тележка сервировочная ТС-С-2-800.500.850-02 (ТС-2 разборная)</t>
  </si>
  <si>
    <t>795х500х840 мм, 2 полки, 2 колеса с тормозом, полки – AISI430, каркас – AISI201, разборная</t>
  </si>
  <si>
    <t>Тележка сервировочная ТС-С-2-850.530.900-02 (ТС-2-Э разборная)</t>
  </si>
  <si>
    <t>850х530х900 мм, 2 полки, 2 колеса с тормозом, полки – AISI430, каркас – AISI201, разборная</t>
  </si>
  <si>
    <t>Тележка сервировочная ТС-С-3-800.500.850-02 (ТС-3 разборная)</t>
  </si>
  <si>
    <t>Тележка сервировочная ТС-С-3-850.530.900-02 (ТС-3-Э разборная)</t>
  </si>
  <si>
    <t>850х530х900 мм, 3 полки, 2 колеса с тормозом, полки – AISI430, каркас – AISI201, разборная</t>
  </si>
  <si>
    <t>12.08.02. Тележки сварные серия "люкс"</t>
  </si>
  <si>
    <t>Тележка для гастроемкостей ТГ-Л-2.14-1.1-02 (ТГ-1)</t>
  </si>
  <si>
    <t>750х600х1050 мм, AISI304, 1 колесо с тормозом, для GN-1/1(1/2), сварная</t>
  </si>
  <si>
    <t>Тележка для муки ТМ-Л-100-02 (ТМ-100)</t>
  </si>
  <si>
    <t>800х500х840 мм, AISI304, размеры бункера 725х450х450мм, с крышкой, 1 колесо с тормозом, сварная</t>
  </si>
  <si>
    <t>Тележка для овощей ТО-Л-100-02 (ТО-100)</t>
  </si>
  <si>
    <t>800х500х850 мм, AISI304, размеры бункера 725х450х450мм, с крышкой, 1 колесо с тормозом, отверстие под слив воды с пробкой на дне тележки, сварная</t>
  </si>
  <si>
    <t>Тележка для подносов ТП-Л-850.530.900-02</t>
  </si>
  <si>
    <t>850х530х900 мм, AISI304, 2 полки, 2 колеса с тормозом, сварная</t>
  </si>
  <si>
    <t>Тележка для сбора посуды ТСП-Л-2-800.500.850-02 (ТСП)</t>
  </si>
  <si>
    <t>800х500х850 мм, AISI304, 2 полки с бортом 100мм, 1 колесо с тормозом, сварная</t>
  </si>
  <si>
    <t>Тележка для сбора посуды ТСП-Л-2-850.530.900-02</t>
  </si>
  <si>
    <t>850х530х900 мм, AISI304, 2 полки с бортом 100мм, 1 колесо с тормозом, сварная</t>
  </si>
  <si>
    <t>Тележка для тарелок ТТ-Л-2-1200.600-02 (ТТ-2)</t>
  </si>
  <si>
    <t>1170х600х1030 мм, AISI304, 2 яруса, на 164 тарелки, 2 колеса с тормозом, сварная</t>
  </si>
  <si>
    <t>Тележка для тарелок ТТ-Л-3-1200.600-02 (ТТ-3)</t>
  </si>
  <si>
    <t>1170х600х1430 мм, AISI304, 3 яруса, на 246 тарелок, 2 колеса с тормозом, сварная</t>
  </si>
  <si>
    <t>Тележка сервировочная ТС-Л-2-800.500.850-02 (ТС-2)</t>
  </si>
  <si>
    <t>800х500х850 мм, AISI304, 2 полки, 2 колеса с тормозом, сварная</t>
  </si>
  <si>
    <t>Тележка сервировочная ТС-Л-2-850.530.900-02</t>
  </si>
  <si>
    <t>Тележка сервировочная ТС-Л-3-800.500.850-02 (ТС-3)</t>
  </si>
  <si>
    <t>800х500х850 мм, AISI304, 3 полки, 2 колеса с тормозом, сварная</t>
  </si>
  <si>
    <t>Тележка сервировочная ТС-Л-3-850.530.900-02</t>
  </si>
  <si>
    <t>850х530х900 мм, AISI304, 3 полки, 2 колеса с тормозом, сварная</t>
  </si>
  <si>
    <t>12.08.03. Тележки грузовые серия "стандарт"</t>
  </si>
  <si>
    <t>Тележка грузовая ТГР-1000.600-02 (колеса пр-во Турции)</t>
  </si>
  <si>
    <t>1260х650х935 мм, AISI430, размер платформы 1000х600 мм, грузоподъемность 300 кг, 2 поворотных колеса с тормозом</t>
  </si>
  <si>
    <t>Тележка грузовая ТГР-1200.700-02 (колеса пр-во Турции)</t>
  </si>
  <si>
    <t>1460х750х935 мм, AISI430, размер платформы 1200х700 мм, грузоподъемность 300 кг, 2 поворотных колеса с тормозом</t>
  </si>
  <si>
    <t>Тележка грузовая ТГР-1400.800-02 (колеса пр-во Турции)</t>
  </si>
  <si>
    <t>1660х850х935 мм, AISI430, размер платформы 1400х800 мм, грузоподъемность 300 кг, 2 поворотных колеса с тормозом</t>
  </si>
  <si>
    <t>12.09.01. Шкафы для одежды серия "бюджет"</t>
  </si>
  <si>
    <t>Шкаф для одежды ШО-Б-1-300.500-02-Р</t>
  </si>
  <si>
    <t>Шкаф для одежды ШО-Б-2-600.500-02-Р</t>
  </si>
  <si>
    <t>12.09.02. Шкафы для одежды серия "стандарт"</t>
  </si>
  <si>
    <t>Шкаф для одежды ШО-С-1-300.500-02-Р</t>
  </si>
  <si>
    <t>Шкаф для одежды ШО-С-2-600.500-02-Р</t>
  </si>
  <si>
    <t>12.09.03. Шкафы кухонные серия "стандарт"</t>
  </si>
  <si>
    <t>Шкаф ШЗК-С- 600.600-02-Р</t>
  </si>
  <si>
    <t>600х600х1730 мм, AISI430, двери распашные с замком</t>
  </si>
  <si>
    <t>Шкаф ШЗК-С- 700.600-02-Р</t>
  </si>
  <si>
    <t>700х600х1730 мм, AISI430, двери распашные с замком</t>
  </si>
  <si>
    <t>Шкаф ШЗК-С- 800.600-02-Р</t>
  </si>
  <si>
    <t>800х600х1730 мм, AISI430, двери распашные с замком</t>
  </si>
  <si>
    <t>Шкаф ШЗК-С- 900.600-02-К</t>
  </si>
  <si>
    <t>900х600х1730 мм, AISI430, двери-купе с замком</t>
  </si>
  <si>
    <t>Шкаф ШЗК-С- 950.600-02-К (ШЗК-950)</t>
  </si>
  <si>
    <t>Шкаф ШЗК-С-1000.600-02-К</t>
  </si>
  <si>
    <t>1000х600х1730 мм, AISI430, двери-купе с замком</t>
  </si>
  <si>
    <t>Шкаф ШЗК-С-1200.600-02-К (ШЗК-1200)</t>
  </si>
  <si>
    <t>Шкаф ШЗК-С-1300.600-02-К</t>
  </si>
  <si>
    <t>1300х600х1730 мм, AISI430, двери-купе с замком</t>
  </si>
  <si>
    <t>Шкаф ШЗК-С-1400.600-02-К</t>
  </si>
  <si>
    <t>1400х600х1730 мм, AISI430, двери-купе с замком</t>
  </si>
  <si>
    <t>Шкаф ШЗК-С-1500.600-02-К (ШЗК-1500)</t>
  </si>
  <si>
    <t>12.09.04. Шкафы для хлеба серия "стандарт"</t>
  </si>
  <si>
    <t>800х600х1730 мм, AISI430, двери распашные с замком, с перфорацией, 6 деревянных полок</t>
  </si>
  <si>
    <t>12.10.01. Шпильки разборные серия "стандарт"</t>
  </si>
  <si>
    <t>Шпилька КШ-С-1.12-1.1-02</t>
  </si>
  <si>
    <t>390х560х1575 мм, РАЗБОРНАЯ, AISI304, вместимость GN-1/1 - 12шт., расстояние между уровнями 113 мм, 2 колеса с тормозом</t>
  </si>
  <si>
    <t>Шпилька КШ-С-1.12-2.1-02</t>
  </si>
  <si>
    <t>590х680х1575 мм, РАЗБОРНАЯ, AISI304, вместимость GN-2/1 - 12шт., (GN-1/1 - 24шт.), расстояние между уровнями 113 мм, 2 колеса с тормозом</t>
  </si>
  <si>
    <t>Шпилька КШ-С-1.12-350.600-02</t>
  </si>
  <si>
    <t>415х600х1575 мм, РАЗБОРНАЯ, AISI304, вместимость подносов 350х600 мм - 12шт., расстояние между уровнями 113 мм, 2 колеса с тормозом</t>
  </si>
  <si>
    <t>Шпилька КШ-С-1.12-470.580-02</t>
  </si>
  <si>
    <t>530х600х1575 мм, РАЗБОРНАЯ, AISI304, вместимость противней 470х580мм - 12шт., расстояние между уровнями 113 мм, 2 колеса с тормозом</t>
  </si>
  <si>
    <t>Шпилька КШ-С-1.12-600.400-02</t>
  </si>
  <si>
    <t>670х450х1575 мм, РАЗБОРНАЯ, AISI304, вместимость противней 600х400мм - 12шт., расстояние между уровнями 113 мм, 2 колеса с тормозом</t>
  </si>
  <si>
    <t>Шпилька КШ-С-1.16-600.400-02</t>
  </si>
  <si>
    <t>Шпилька КШ-С-1.18-1.1-02</t>
  </si>
  <si>
    <t>390х560х1900 мм, РАЗБОРНАЯ, AISI304, вместимость GN-1/1 - 18шт., расстояние между уровнями 93 мм, 2 колеса с тормозом</t>
  </si>
  <si>
    <t>Шпилька КШ-С-1.18-2.1-02</t>
  </si>
  <si>
    <t>590х680х1900 мм, РАЗБОРНАЯ, AISI304, вместимость GN-2/1 - 18шт., (GN-1/1 - 36шт.), расстояние между уровнями 93 мм, 2 колеса с тормозом</t>
  </si>
  <si>
    <t>Шпилька КШ-С-1.18-350.600-02</t>
  </si>
  <si>
    <t>415х600х1900 мм, РАЗБОРНАЯ, AISI304,  вместимость подносов 350х600 мм - 18шт., расстояние между уровнями 93 мм, 2 колеса с тормозом</t>
  </si>
  <si>
    <t>Шпилька КШ-С-1.18-470.580-02</t>
  </si>
  <si>
    <t>530х600х1900 мм, РАЗБОРНАЯ, AISI304, вместимость противней 470х580мм - 18шт., расстояние между уровнями 93 мм, 2 колеса с тормозом</t>
  </si>
  <si>
    <t>Шпилька КШ-С-1.18-600.400-02</t>
  </si>
  <si>
    <t>670х450х1900 мм, РАЗБОРНАЯ, AISI304, вместимость противней 600х400мм - 18шт., расстояние между уровнями 93 мм, 2 колеса с тормозом</t>
  </si>
  <si>
    <t>Шпилька КШП-C-1.12-350.600-02</t>
  </si>
  <si>
    <t>600х440х1575 мм, РАЗБОРНАЯ, AISI304, вместимость подносов шириной от 300 до 350 мм и длиной до 600мм - 12шт., расстояние между уровнями 107 мм, 2 колеса с тормозом</t>
  </si>
  <si>
    <t>Шпилька КШП-C-1.18-350.600-02</t>
  </si>
  <si>
    <t>600х440х1900 мм, РАЗБОРНАЯ, AISI304, вместимость подносов шириной от 300 до 350 мм и длиной до 600мм - 18шт., расстояние между уровнями 87 мм, 2 колеса с тормозом</t>
  </si>
  <si>
    <t>12.10.02. Шпильки сварные серия "люкс"</t>
  </si>
  <si>
    <t>Шпилька КШ-Л-1.12-1.1-02</t>
  </si>
  <si>
    <t>390х560х1575 мм, сварная, AISI304, вместимость GN-1/1 - 12шт, расстояние между уровнями 110 мм, 2 колеса с тормозом</t>
  </si>
  <si>
    <t>Шпилька КШ-Л-1.12-2.1-02 (КШ-2)</t>
  </si>
  <si>
    <t>590х680х1575 мм, сварная, AISI304, вместимость GN-2/1 - 12шт (GN1/1 - 24шт.), расстояние между уровнями 110 мм, 2 колеса с тормозом</t>
  </si>
  <si>
    <t>Шпилька КШ-Л-1.12-350.600-02</t>
  </si>
  <si>
    <t>415х600х1575 мм, сварная, AISI304, вместимость: подносов 350х600 мм - 12шт., расстояние между уровнями 110 мм, 2 колеса с тормозом</t>
  </si>
  <si>
    <t>Шпилька КШ-Л-1.12-470.580-02 (КШ-1)</t>
  </si>
  <si>
    <t>530х600х1575 мм, сварная, AISI304, вместимость противней 470х580мм - 12шт., расстояние между уровнями 110 мм, 2 колеса с тормозом</t>
  </si>
  <si>
    <t>Шпилька КШ-Л-1.12-600.400-02 (КШ-4)</t>
  </si>
  <si>
    <t>670х470х1575 мм, сварная, AISI304, вместимость противней 600х400мм - 12шт., расстояние между уровнями 110 мм, 2 колеса с тормозом</t>
  </si>
  <si>
    <t>Шпилька КШ-Л-1.14-1.1-02</t>
  </si>
  <si>
    <t>390х600х1790 мм, сварная, AISI304, вместимость GN-1/1 - 14шт, расстояние между уровнями 110 мм, 2 колеса с тормозом</t>
  </si>
  <si>
    <t>Шпилька КШ-Л-1.14-600.400-02</t>
  </si>
  <si>
    <t>670х450х1790 мм, сварная, AISI304, вместимость противней 600х400мм - 14шт., расстояние между уровнями 110 мм, 2 колеса с тормозом</t>
  </si>
  <si>
    <t>Шпилька КШ-Л-1.18-1.1-02</t>
  </si>
  <si>
    <t>Шпилька КШ-Л-1.18-2.1-02</t>
  </si>
  <si>
    <t>590х680х1900 мм, сварная, AISI304, вместимость GN-2/1 - 18шт (GN1/1 - 36шт.), расстояние между уровнями 90 мм, 2 колеса с тормозом</t>
  </si>
  <si>
    <t>Шпилька КШ-Л-1.18-350.600-02</t>
  </si>
  <si>
    <t>415х600х1900 мм, сварная, AISI304, вместимость подносов 350х600 мм - 18шт., расстояние между уровнями 90 мм, 2 колеса с тормозом</t>
  </si>
  <si>
    <t>Шпилька КШ-Л-1.18-470.580-02</t>
  </si>
  <si>
    <t>530х600х1900 мм, сварная, AISI304, вместимость противней 470х580мм - 18шт., расстояние между уровнями 90 мм, 2 колеса с тормозом</t>
  </si>
  <si>
    <t>Шпилька КШ-Л-1.18-600.400-02</t>
  </si>
  <si>
    <t>670х470х1900 мм, сварная, AISI304, вместимость противней 600х400мм - 18шт., расстояние между уровнями 90 мм, 2 колеса с тормозом</t>
  </si>
  <si>
    <t>Шпилька КШП-Л-1.10-350.600-02</t>
  </si>
  <si>
    <t>600х440х1620 мм, сварная, AISI304, вместимость подносов шириной от 300 до 350 мм и длиной до 600мм - 10шт., расстояние между уровнями 140 мм, 2 колеса с тормозом</t>
  </si>
  <si>
    <t>Шпилька КШП-Л-1.12-350.600-02 (КШ-3)</t>
  </si>
  <si>
    <t>600х440х1575 мм, сварная, AISI304, вместимость подносов шириной от 300 до 350 мм и длиной до 600мм - 12шт., расстояние между уровнями 113 мм, 2 колеса с тормозом</t>
  </si>
  <si>
    <t>Шпилька КШП-Л-1.18-350.600-02</t>
  </si>
  <si>
    <t>600х440х1900 мм, сварная, AISI304, вместимость подносов шириной от 300 до 350 мм и длиной до 600мм - 18шт., расстояние между уровнями 93 мм, 2 колеса с тормозом</t>
  </si>
  <si>
    <t>Шпилька КШП-Л-2.8-330.600-02-ОК</t>
  </si>
  <si>
    <t>880х600х1641 мм, AISI304, 2 секции по 8 уровней в каждой, размер подноса 330х600 мм, расстояние между уровнями 175 мм, 2 колеса с тормозом, 2 колеса без тормоза.</t>
  </si>
  <si>
    <t>Плита индукционная настольная, 1 конфорка мощностью 3,5кВт, электронная панель управления с цифровой индикацией, 13 уровней нагрева, таймер до 180мин., съемный жировой фильтр, корпус из н.с. AISI 304, рабочая поверхность - стеклокерамика 6мм, 3,5 кВт, 220В.</t>
  </si>
  <si>
    <t>400х700х260</t>
  </si>
  <si>
    <t>700х700х260</t>
  </si>
  <si>
    <t>1100х700х260</t>
  </si>
  <si>
    <t>425х900х260</t>
  </si>
  <si>
    <t>800х900х260</t>
  </si>
  <si>
    <t>1175х900х260</t>
  </si>
  <si>
    <r>
      <t xml:space="preserve">Гриль для кур шампурного типа.1 шампур на 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подсветка, регулируемые по высоте ножки, 2,2 кВт, 220В., 33кг.</t>
    </r>
  </si>
  <si>
    <r>
      <t xml:space="preserve">Гриль для кур шампурного типа.2 шампура на 10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подсветка, регулируемые по высоте ножки, 4,4 кВт, 220В., 45кг.</t>
    </r>
  </si>
  <si>
    <t>930х390х660</t>
  </si>
  <si>
    <r>
      <t xml:space="preserve">Гриль для кур шампурного типа.3 шампура на 15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подсветка, регулируемые по высоте ножки, 4,4 кВт, 220В., 58кг.</t>
    </r>
  </si>
  <si>
    <r>
      <t xml:space="preserve">Гриль для кур шампурного типа.3 шампура в 2 ряда на 15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подсветка, регулируемые по высоте ножки, 6,6 кВт, 220В., 57кг.</t>
    </r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</si>
  <si>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280л, 220В, 1,6кВт, 66кг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</si>
  <si>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320л, 220В, 1,6кВт, 74кг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</si>
  <si>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355л, 220В, 1,6кВт, 82кг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</si>
  <si>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390л, 220В, 2кВт, 90кг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</si>
  <si>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428л, 220В, 2кВт, 98кг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</si>
  <si>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462л, 220В, 2кВт, 105кг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</si>
  <si>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280л, 220В, 1,6кВт, 67кг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</si>
  <si>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320л, 220В, 1,6кВт, 75кг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</si>
  <si>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355л, 220В, 1,6кВт, 83кг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</si>
  <si>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390л, 220В, 2кВт, 91кг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</si>
  <si>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428л, 220В, 2кВт, 99кг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</si>
  <si>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462л, 220В, 2кВт, 106кг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</si>
  <si>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340л, 220В, 1,6кВт, 72кг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</si>
  <si>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380л, 220В, 2кВт, 80кг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</si>
  <si>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424л, 220В, 2кВт, 87кг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</si>
  <si>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468л, 220В, 2кВт, 94кг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</si>
  <si>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510л, 220В, 2,5кВт, 101кг</t>
  </si>
  <si>
    <t>Стол тепловой без борта, двери-купе, корпус н.с. AISI 430, перф. полка регулируемая по высоте, регулируемые по высоте ножки, электронная регулировка температуры до 60°С, объем 552л, 220В, 2,5кВт, 108кг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</si>
  <si>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340л, 220В, 1,6кВт, 73кг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</si>
  <si>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380л, 220В, 2кВт, 81кг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</si>
  <si>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424л, 220В, 2кВт, 88кг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</si>
  <si>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468л, 220В, 2кВт, 95кг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</si>
  <si>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510л, 220В, 2,5кВт, 102кг</t>
  </si>
  <si>
    <t>Стол тепловой с бортом, двери-купе, корпус н.с. AISI 430, перф. полка регулируемая по высоте, регулируемые по высоте ножки, электронная регулировка температуры до 60°С, объем 552л, 220В, 2,5кВт, 109кг</t>
  </si>
  <si>
    <t>ЦЕНА, руб.</t>
  </si>
  <si>
    <t>Стол с выдвижными ящиками                                                                                                                                                                      Каркас: нерж. труба  40х40</t>
  </si>
  <si>
    <t>Стол с выдвижными ящиками с бортом                                                                                                                               Каркас: нерж. труба  40х40</t>
  </si>
  <si>
    <t>Каркас: нерж. труба  40х40, фартук с 2-х сторон</t>
  </si>
  <si>
    <t>600х600х870                           (ёмкость 500х400х250)</t>
  </si>
  <si>
    <t>1200х600х870                           (ёмкость 500х400х250)</t>
  </si>
  <si>
    <t>1800х600х870                           (ёмкость 500х400х250)</t>
  </si>
  <si>
    <t>Каркас: нерж. труба  40х40, фартук с 4-х сторон, рабочая поверхность</t>
  </si>
  <si>
    <t>Ванна моечная цельнотянутая односекционная с рабочей поверхностью (ёмкость - нерж. сталь. aisi 304, каркас нерж. труба  40х40, фартук с 4-х сторон, сифон)</t>
  </si>
  <si>
    <t>Ванна моечная цельнотянутая двухсекционная с рабочей поверхностью (ёмкость - нерж. сталь. aisi 304, каркас нерж. труба  40х40, фартук с 4-х сторон, сифон)</t>
  </si>
  <si>
    <t>ВРК-40/40</t>
  </si>
  <si>
    <t>Рукомойник настенный (каркас  нерж. сталь Aisi 430, ёмкость  нерж. сталь aisi 304, кран, смеситель, сифон с разрывом струи, крепеж к стене, кран с ножным приводом, имеет возвратный механизм)</t>
  </si>
  <si>
    <t>ВРК-40/40/РС</t>
  </si>
  <si>
    <t>ЕТ-50</t>
  </si>
  <si>
    <t>575х600х380</t>
  </si>
  <si>
    <t>ШГ-100/50</t>
  </si>
  <si>
    <t>800х500х940</t>
  </si>
  <si>
    <t>660х410х1760</t>
  </si>
  <si>
    <t>530х590х1760</t>
  </si>
  <si>
    <t>590х335х1760</t>
  </si>
  <si>
    <t>590х660х1760</t>
  </si>
  <si>
    <t>510х365х1760</t>
  </si>
  <si>
    <t>480х310х1760</t>
  </si>
  <si>
    <r>
      <t xml:space="preserve">Тележка шпилька </t>
    </r>
    <r>
      <rPr>
        <b/>
        <sz val="10"/>
        <rFont val="Trebuchet MS"/>
        <family val="2"/>
        <charset val="204"/>
      </rPr>
      <t>универсальная</t>
    </r>
    <r>
      <rPr>
        <sz val="10"/>
        <rFont val="Trebuchet MS"/>
        <family val="2"/>
        <charset val="204"/>
      </rPr>
      <t xml:space="preserve"> для </t>
    </r>
    <r>
      <rPr>
        <b/>
        <sz val="10"/>
        <rFont val="Trebuchet MS"/>
        <family val="2"/>
        <charset val="204"/>
      </rPr>
      <t xml:space="preserve">подносов </t>
    </r>
    <r>
      <rPr>
        <sz val="10"/>
        <rFont val="Trebuchet MS"/>
        <family val="2"/>
        <charset val="204"/>
      </rPr>
      <t>(максимальный размер подносов 380х590мм, 12 уровней, расстояние между направляющими 120 мм)</t>
    </r>
  </si>
  <si>
    <t>450х600х1760</t>
  </si>
  <si>
    <t>560х510х1760</t>
  </si>
  <si>
    <t>555х505х1760</t>
  </si>
  <si>
    <t>Барная станция. Корпус - нерж. сталь aisi 430, 2 сварные мойки 1030х488х270мм (разделена на 6 частей съемными перегородками, теплоизолированная) и 300х300х200мм из нерж. сталь aisi 304, перфорированные вставки, 1 съемный карман для бутылок, отверстие под смеситель Ф32мм, секция для омывателя стаканов, каркас нерж. труба  40х40, полка, регулируемые по высоте опоры.</t>
  </si>
  <si>
    <t>№ п/п</t>
  </si>
  <si>
    <t>НАИМЕНОВАНИЕ ПРОДУКЦИИ</t>
  </si>
  <si>
    <t>МАРКИРОВКА</t>
  </si>
  <si>
    <t>ТЕХНИЧЕСКИЕ ПАРАМЕТРЫ</t>
  </si>
  <si>
    <t>ЦЕНА С НДС, руб.</t>
  </si>
  <si>
    <t>0,17м², 4 кВт, 520х800х850мм, верхние облицовки - н/сталь</t>
  </si>
  <si>
    <t>0,24м², 6 кВт, 700х800х850мм, передние и верхние облицовки - н/сталь</t>
  </si>
  <si>
    <t>0,34м², 8 кВт, 865х800х850мм, верхние облицовки - из н/сталь</t>
  </si>
  <si>
    <t>0,34м², 8 кВт, 865х800х850мм, облицовки- н/сталь</t>
  </si>
  <si>
    <t>0,51м², 12 кВт, 1200х800х850мм, верхние облицовки - н/сталь</t>
  </si>
  <si>
    <t>0,51м², 12 кВт, 1200х800х850мм, облицовки - н/сталь</t>
  </si>
  <si>
    <t>0,48м², 12 кВт, 1200х800х850мм, верхние облицовки - н/сталь</t>
  </si>
  <si>
    <t>0,48м², 12 кВт, 1200х800х850мм, облицовки - н/сталь</t>
  </si>
  <si>
    <t>0,54м², 15 кВт, 1200х800х850мм, верхние облицовки - н/сталь</t>
  </si>
  <si>
    <t>0,54м², 15 кВт, 1200х800х850мм, облицовки - н/сталь</t>
  </si>
  <si>
    <t>0,24м², 65л, 6+2,5 кВт, 550х800х850мм, передние и верхние облицовки - н/сталь</t>
  </si>
  <si>
    <t>0,34м², 150л, 8+5 кВт, 1000х800х850мм, передние и верхние облицовки - н/сталь</t>
  </si>
  <si>
    <t>0,51м², 150л, 12+5 кВт, 1200х800х850мм, передние и верхние облицовки - н/сталь</t>
  </si>
  <si>
    <t>0,51м², 150л, 12+5 кВт, 1200х800х850мм, облицовки и шкаф - н/сталь</t>
  </si>
  <si>
    <t>0,36м², 150л, 10+5 кВт, 1000х800х850мм, передние и верхние облицовки - н/сталь</t>
  </si>
  <si>
    <t>0,36м², 150л, 10+5 кВт, 1000х800х850мм, облицовки и шкаф - н/сталь</t>
  </si>
  <si>
    <t>0,48м², 150л, 12+3,75 кВт, 1200х800х850мм, рабочий стол - н/сталь</t>
  </si>
  <si>
    <t>0,48м², 150л, 12+5 кВт, 1200х800х850мм, передние и верхние облицовки - н/сталь</t>
  </si>
  <si>
    <t>0,48м², 150л, 12+5 кВт, 1200х800х850мм, облицовки и шкаф - н/сталь</t>
  </si>
  <si>
    <t>0,48м², 100л, 12+4,5 кВт, 1000х733Х865мм, бескаркасная, облицовки и шкаф - н/сталь</t>
  </si>
  <si>
    <t>0,48м², 150л, 12+3,75 кВт, 980х800х850мм, передние и верхние облицовки - н/сталь</t>
  </si>
  <si>
    <t>0,54м², 150л, 15+5 кВт, 1200х800х850мм, передние и верхние облицовки - н/сталь</t>
  </si>
  <si>
    <t>0,54м², 150л, 15+5 кВт, 1200х800х850мм, облицовки и шкаф - н/сталь</t>
  </si>
  <si>
    <t xml:space="preserve">14 кВт, 760х820х980мм, полностью н/сталь </t>
  </si>
  <si>
    <t>4.  ПАРОКОНВЕКТОМАТЫ БОЙЛЕРНОГО ТИПА</t>
  </si>
  <si>
    <t>835х700х633мм, н/сталь</t>
  </si>
  <si>
    <t>20 кВт, 856х835х1094мм, 10 гастроемкостей, н/сталь</t>
  </si>
  <si>
    <t>5. ШКАФЫ ЖАРОЧНО-ПЕКАРНЫЕ ЭЛЕКТРИЧЕСКИЕ</t>
  </si>
  <si>
    <r>
      <t xml:space="preserve">Шкафы ОДНОСЕКЦИОННЫЕ </t>
    </r>
    <r>
      <rPr>
        <sz val="12"/>
        <rFont val="Century Gothic"/>
        <family val="2"/>
        <charset val="204"/>
      </rPr>
      <t>(объем 0,15 м3)</t>
    </r>
  </si>
  <si>
    <t>0,68м², 5 кВт, 1000х800х1050мм, без перегородки, передние и верхние облицовки - н/сталь</t>
  </si>
  <si>
    <t>0,68м², 5 кВт, 1000х800х1050мм, передние и верхние облицовки - н/сталь</t>
  </si>
  <si>
    <t>0,68м², 5 кВт, 1000х800х1050мм, без перегородки, со стеклом, передние и верхние облицовки - н/сталь</t>
  </si>
  <si>
    <t>0,68м², 5 кВт, 1000х800х1050мм, облицовки и шкаф - н/сталь</t>
  </si>
  <si>
    <t>Шкафы ОДНОСЕКЦИОННЫЕ, с конвекцией</t>
  </si>
  <si>
    <r>
      <t xml:space="preserve">Шкафы ДВУХСЕКЦИОННЫЕ, разборные  </t>
    </r>
    <r>
      <rPr>
        <sz val="12"/>
        <rFont val="Century Gothic"/>
        <family val="2"/>
        <charset val="204"/>
      </rPr>
      <t>(объем 0,3 м3)</t>
    </r>
  </si>
  <si>
    <t>1,36м², 10 кВт, 1000х800х1535мм, без перегородки, передние и верхние облицовки - н/сталь</t>
  </si>
  <si>
    <t>1,36м², 10 кВт, 1000х800х1535мм, передние и верхние облицовки - н/сталь</t>
  </si>
  <si>
    <t>1,36м², 10 кВт, 1000х800х1535мм, без перегородки, со стеклом, передние и верхние облицовки - н/сталь</t>
  </si>
  <si>
    <t>1,36м², 10 кВт, 1000х800х1535мм, облицовки и шкаф - н/сталь</t>
  </si>
  <si>
    <t>1,36м², 9 кВт, 830х700х1467мм, с пароувлажнением, передние и верхние облицовки - н/сталь</t>
  </si>
  <si>
    <r>
      <t xml:space="preserve">Шкаф ДВУХСЕКЦИОННЫЙ, неразборный  </t>
    </r>
    <r>
      <rPr>
        <sz val="12"/>
        <rFont val="Century Gothic"/>
        <family val="2"/>
        <charset val="204"/>
      </rPr>
      <t>(объем 0,3 м3)</t>
    </r>
  </si>
  <si>
    <t>1,36м², 10 кВт, 1000х800х1500мм, облицовки и шкаф - н/сталь</t>
  </si>
  <si>
    <t>Шкафы ДВУХСЕКЦИОННЫЕ, с конвекцией</t>
  </si>
  <si>
    <r>
      <t xml:space="preserve">Шкафы ТРЕХСЕКЦИОННЫЕ, разборные  </t>
    </r>
    <r>
      <rPr>
        <sz val="12"/>
        <rFont val="Century Gothic"/>
        <family val="2"/>
        <charset val="204"/>
      </rPr>
      <t>(объем 0,45 м3)</t>
    </r>
  </si>
  <si>
    <t>2,04м², 15 кВт, 1000х820х1710мм, передние и верхние облицовки - н/сталь</t>
  </si>
  <si>
    <t>2,04м², 15 кВт, 1000х820х1710мм, облицовки и шкаф - н/сталь</t>
  </si>
  <si>
    <t>Шкафы ТРЕХСЕКЦИОННЫЕ,  с конвекцией</t>
  </si>
  <si>
    <t>6 кВт, 38л, 1000х800х850мм, передняя облицовка и крышка - н/сталь</t>
  </si>
  <si>
    <t>6 кВт, 38л, 1000х800х850мм, облицовки и крышка - н/сталь</t>
  </si>
  <si>
    <t>СЭЧ-0,25В</t>
  </si>
  <si>
    <t>12 кВт, 85л, 1440х800х850мм, передняя облицовка и крышка - н/сталь</t>
  </si>
  <si>
    <t>12 кВт, 85л, 1440х800х850мм, облицовки и крышка - н/сталь</t>
  </si>
  <si>
    <t>СЭЧ-0,45В</t>
  </si>
  <si>
    <t>12 кВт, 85л, 1400х800х850мм, облицовки и крышка - н/сталь</t>
  </si>
  <si>
    <t>6,3 кВт, 63л, 805х800х850 мм, бескаркасная, н/сталь</t>
  </si>
  <si>
    <t>4,8 кВт, 38л, 1000х800х850мм, передняя облицовка и крышка - н/сталь</t>
  </si>
  <si>
    <t>СЭ-0,25Н-01</t>
  </si>
  <si>
    <t>4,8 кВт, 38л, 1000х800х850мм, облицовки и крышка - н/сталь</t>
  </si>
  <si>
    <t>9,6 кВт, 85л, 1440х800х850 мм, передняя облицовка и крышка - н/сталь</t>
  </si>
  <si>
    <t>СЭ-0,45Н</t>
  </si>
  <si>
    <t>9,6 кВт, 85л, 1440х800х850 мм, облицовки и крышка - н/сталь</t>
  </si>
  <si>
    <t>СЭ-0,45Н-01</t>
  </si>
  <si>
    <r>
      <t xml:space="preserve">1. КОНФОРКИ: </t>
    </r>
    <r>
      <rPr>
        <sz val="10"/>
        <rFont val="Verdana"/>
        <family val="2"/>
        <charset val="204"/>
      </rPr>
      <t xml:space="preserve">Чугунные - чугун. литьё, 2 спирали и теплоизоляц. материал; ТЭНовые кассеты - 2 спаренных ТЭНа. Во всех моделях плит: рабочая t конфорок - 400 С, напряжение - 380/220В. </t>
    </r>
    <r>
      <rPr>
        <b/>
        <sz val="10"/>
        <rFont val="Verdana"/>
        <family val="2"/>
        <charset val="204"/>
      </rPr>
      <t xml:space="preserve">2. Ж/ШКАФЫ: </t>
    </r>
    <r>
      <rPr>
        <sz val="10"/>
        <rFont val="Verdana"/>
        <family val="2"/>
        <charset val="204"/>
      </rPr>
      <t xml:space="preserve">"П" – комплектация 2-мя противнями ПР-2 (680х500х30мм); Внут. размеры всех ж/шкафов (кроме плиты ПЭ-0,24Ш, ПЭ-0,24ШП): 690*567*350мм; Рабочая t  ж/шкафа - 300 С, напряжение 380/220В. </t>
    </r>
    <r>
      <rPr>
        <b/>
        <sz val="10"/>
        <rFont val="Verdana"/>
        <family val="2"/>
        <charset val="204"/>
      </rPr>
      <t>3. СКОВОРОДЫ:</t>
    </r>
    <r>
      <rPr>
        <sz val="10"/>
        <rFont val="Verdana"/>
        <family val="2"/>
        <charset val="204"/>
      </rPr>
      <t xml:space="preserve"> Сварные чаши - пищевой металл, в днище сков. установлены тэны; Поворот чаши во всех моделях (кроме СЭ-0,35Н) - 180С; Рабочая t -  280С, напряжение 380/220В. </t>
    </r>
    <r>
      <rPr>
        <b/>
        <sz val="10"/>
        <rFont val="Verdana"/>
        <family val="2"/>
        <charset val="204"/>
      </rPr>
      <t xml:space="preserve">4. </t>
    </r>
    <r>
      <rPr>
        <sz val="10"/>
        <rFont val="Verdana"/>
        <family val="2"/>
        <charset val="204"/>
      </rPr>
      <t>Во всех изделиях каркас - крашеный металл.</t>
    </r>
  </si>
  <si>
    <t>6 кВт, 0,24м², 500х800х850мм, краш.металл</t>
  </si>
  <si>
    <t>6 кВт, 0,24м², 500х800х850мм, облицовки - н/сталь</t>
  </si>
  <si>
    <t>6 кВт, 0,24м², 500х800х850мм, инвентарная полка, облицовки - н/сталь</t>
  </si>
  <si>
    <t>ПЖР-0,12</t>
  </si>
  <si>
    <t>МИНИ-ПЕЧЬ ХЛЕБОПЕКАРНАЯ</t>
  </si>
  <si>
    <t>6,25 кВт, 1000х830х1300мм, 100 кг/смена, краш.металл</t>
  </si>
  <si>
    <t>19,2 кВт, 1180х1010х1620мм,  54 кг/ч, краш.металл</t>
  </si>
  <si>
    <r>
      <t xml:space="preserve">Котлы пищеварочные эл.                          </t>
    </r>
    <r>
      <rPr>
        <b/>
        <sz val="12"/>
        <rFont val="Century Gothic"/>
        <family val="2"/>
        <charset val="204"/>
      </rPr>
      <t>С НЕГЕРМЕТИЧНОЙ КРЫШКОЙ</t>
    </r>
    <r>
      <rPr>
        <b/>
        <sz val="11"/>
        <rFont val="Century Gothic"/>
        <family val="2"/>
        <charset val="204"/>
      </rPr>
      <t>, тип "кастрюля", варочный сосуд цилиндрической формы</t>
    </r>
  </si>
  <si>
    <t>15 кВт, 100л, 800х800х850мм, облицовки - н/сталь</t>
  </si>
  <si>
    <t>18,9 кВт 150л (75+75), 1500х800х850мм, облицовки - из  н/сталь</t>
  </si>
  <si>
    <t>30 кВт, 200л (100+100), 1500х800х850мм, облицовки - н/сталь</t>
  </si>
  <si>
    <r>
      <t xml:space="preserve">Котлы пищеварочные эл.                                   </t>
    </r>
    <r>
      <rPr>
        <b/>
        <sz val="12"/>
        <rFont val="Century Gothic"/>
        <family val="2"/>
        <charset val="204"/>
      </rPr>
      <t>С НЕГЕРМЕТИЧНОЙ КРЫШКОЙ</t>
    </r>
    <r>
      <rPr>
        <b/>
        <sz val="11"/>
        <rFont val="Century Gothic"/>
        <family val="2"/>
        <charset val="204"/>
      </rPr>
      <t>, тип "кастрюля", варочный сосуд имеет прямоугольную форму</t>
    </r>
  </si>
  <si>
    <t>24 кВт, 160л,1200х800х850мм, облицовки - н/сталь</t>
  </si>
  <si>
    <t>30 кВт, 250л, 1500х800х850мм, облицовки - н/сталь</t>
  </si>
  <si>
    <r>
      <t xml:space="preserve">Котлы пищеварочные эл.                                 </t>
    </r>
    <r>
      <rPr>
        <b/>
        <sz val="12"/>
        <rFont val="Century Gothic"/>
        <family val="2"/>
        <charset val="204"/>
      </rPr>
      <t>С ГЕРМЕТИЧНОЙ КРЫШКОЙ</t>
    </r>
    <r>
      <rPr>
        <b/>
        <sz val="11"/>
        <rFont val="Century Gothic"/>
        <family val="2"/>
        <charset val="204"/>
      </rPr>
      <t>, тип "скороварка",  варочный сосуд имеет прямоугольную форму</t>
    </r>
  </si>
  <si>
    <t>КЭ-100П</t>
  </si>
  <si>
    <t>15 кВт, 100л, 800х800х850мм, передняя облицовка и рабочий стол - н/сталь</t>
  </si>
  <si>
    <t>КЭ-100КП</t>
  </si>
  <si>
    <t>24 кВт, 160л, 1200х800х850мм, облицовки - н/сталь</t>
  </si>
  <si>
    <t>КЭ-160П</t>
  </si>
  <si>
    <t>24 кВт, 160л,1200х800х850мм,  передняя облицовка и рабочий стол - н/сталь</t>
  </si>
  <si>
    <t>КЭ-160КП</t>
  </si>
  <si>
    <t>КЭ-250П</t>
  </si>
  <si>
    <t>30 кВт, 250л, 1500х800х850мм,  передняя облицовка и рабочий стол - н/сталь</t>
  </si>
  <si>
    <t>КЭ-250КП</t>
  </si>
  <si>
    <t>30 кВт, 400л, 1670х800х1000мм, облицовки - н/сталь</t>
  </si>
  <si>
    <t>КЭ-400П</t>
  </si>
  <si>
    <t>30 кВт, 400л, 1670х800х1000мм,  передняя облицовка и рабочий стол - н/сталь</t>
  </si>
  <si>
    <t>КЭ-400КП</t>
  </si>
  <si>
    <r>
      <t xml:space="preserve">Котлы пищеварочные </t>
    </r>
    <r>
      <rPr>
        <b/>
        <sz val="12"/>
        <rFont val="Century Gothic"/>
        <family val="2"/>
        <charset val="204"/>
      </rPr>
      <t>ПАРОВЫЕ</t>
    </r>
    <r>
      <rPr>
        <b/>
        <sz val="11"/>
        <rFont val="Century Gothic"/>
        <family val="2"/>
        <charset val="204"/>
      </rPr>
      <t xml:space="preserve"> с герметичной крышкой, тип "скороварка"</t>
    </r>
  </si>
  <si>
    <t>160л, 1200х800х850мм, краш.металл</t>
  </si>
  <si>
    <t>250л, 1500х800х850мм, краш.металл</t>
  </si>
  <si>
    <r>
      <t xml:space="preserve">ТЕЛЕЖКА ПОДЪЕМНАЯ                    </t>
    </r>
    <r>
      <rPr>
        <b/>
        <sz val="11"/>
        <rFont val="Century Gothic"/>
        <family val="2"/>
        <charset val="204"/>
      </rPr>
      <t xml:space="preserve">для загрузки/разгрузки котлов </t>
    </r>
  </si>
  <si>
    <t>336х540х432мм, н/сталь</t>
  </si>
  <si>
    <t>328х412х344мм, перфорированный, н/сталь</t>
  </si>
  <si>
    <t>500х500х344 мм, перфорированный, н/сталь</t>
  </si>
  <si>
    <t>950х600х900мм, 2 полки - 800х500х35мм, полки - н/сталь</t>
  </si>
  <si>
    <t>950х600х900мм, 2 полки - 800х500х35мм, н/сталь</t>
  </si>
  <si>
    <t>950х600х900мм, 3 полки - 780х500х830мм, полки - н/сталь</t>
  </si>
  <si>
    <t>1100х725х890мм, 2 полки -  652х842х40мм, полки - н/сталь</t>
  </si>
  <si>
    <t>500х500х850мм, платформа 502х502мм, грузоподъемность 150 кг, стойки - н/сталь</t>
  </si>
  <si>
    <t>1389х565х1272мм, 3-х секционная, н/сталь</t>
  </si>
  <si>
    <t>920х800х1450мм, 14 лотков, краш.металл</t>
  </si>
  <si>
    <t>600х450х1570мм, 12 подносов, н/сталь</t>
  </si>
  <si>
    <t>1003х803х500мм, н/сталь</t>
  </si>
  <si>
    <t>1600х570х600мм, емкость - н/сталь</t>
  </si>
  <si>
    <t xml:space="preserve">1600х570х600мм, перфорированный, емкость - н/сталь </t>
  </si>
  <si>
    <t xml:space="preserve">1690х518х830мм, 5 емкостей, н/сталь </t>
  </si>
  <si>
    <t>540х325х366мм, с крышкой, н/сталь</t>
  </si>
  <si>
    <t>750х500х400мм, полка - н/сталь</t>
  </si>
  <si>
    <t>1500х1000х300мм, полка - н/сталь</t>
  </si>
  <si>
    <t>1200х400х420мм, полка - н/сталь</t>
  </si>
  <si>
    <t xml:space="preserve">1800х800х2000мм, неразборная, 10 крючков, н/сталь </t>
  </si>
  <si>
    <t xml:space="preserve">1793х793х1973мм, неразборная, 10 крючков, н/сталь </t>
  </si>
  <si>
    <t xml:space="preserve">1793х793х1973мм, разборная, 10 крючков, н/сталь </t>
  </si>
  <si>
    <t>630х400х300мм, под МОК-300, н/сталь</t>
  </si>
  <si>
    <t>1100х400х300мм, под МОК-600, н/сталь</t>
  </si>
  <si>
    <t>100 Вт, 570х265х120мм, н/сталь</t>
  </si>
  <si>
    <t>15 Вт, 500х155х615мм, н/сталь</t>
  </si>
  <si>
    <r>
      <rPr>
        <b/>
        <sz val="11"/>
        <rFont val="Century Gothic"/>
        <family val="2"/>
        <charset val="204"/>
      </rPr>
      <t xml:space="preserve">2 х 1,25 кВт, 1000х1020х1300мм, н/сталь                                                                                                                </t>
    </r>
    <r>
      <rPr>
        <b/>
        <sz val="10"/>
        <rFont val="Century Gothic"/>
        <family val="2"/>
        <charset val="204"/>
      </rPr>
      <t>С КОМПЛЕКТОМ К-1-02, К2-02: верхние полки, направляющие д/подносов</t>
    </r>
  </si>
  <si>
    <r>
      <rPr>
        <b/>
        <sz val="11"/>
        <rFont val="Century Gothic"/>
        <family val="2"/>
        <charset val="204"/>
      </rPr>
      <t>3 х 0,5 кВт, 1100х1020х1300мм, 4 емкости, н/сталь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С КОМПЛЕКТОМ К-1-01, К2-01: верхние полки, направляющие д/подносов</t>
    </r>
  </si>
  <si>
    <t xml:space="preserve">925 Вт, 1100х1020х1600мм, объем прилавка 0,34 куб.м, закрытый, н/сталь </t>
  </si>
  <si>
    <t xml:space="preserve">750 Вт, 1150х1020х1300мм, объем ванны 0,044 куб.м, открытый, н/сталь </t>
  </si>
  <si>
    <t xml:space="preserve">1150х700х900 мм, с направляющими, н/сталь </t>
  </si>
  <si>
    <t xml:space="preserve">1150х700х900мм, с направляющими, н/сталь </t>
  </si>
  <si>
    <t xml:space="preserve">550х700х1505мм, н/сталь </t>
  </si>
  <si>
    <r>
      <rPr>
        <b/>
        <sz val="11"/>
        <rFont val="Century Gothic"/>
        <family val="2"/>
        <charset val="204"/>
      </rPr>
      <t>3 х 1,25 кВт, 1500х1020х1300мм, н/сталь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            С КОМПЛЕКТОМ К-1-03, К2-03: верхние полки, направляющие д/подносов, </t>
    </r>
  </si>
  <si>
    <t xml:space="preserve">300 Вт, 1150х1020х1600мм, закрытый, н/сталь </t>
  </si>
  <si>
    <t xml:space="preserve">2 х 1,25 кВт, 1000х1020х1300мм, н/сталь                                                                                                               </t>
  </si>
  <si>
    <t xml:space="preserve">3 х 1,25 кВт, 1500х1020х1300мм, н/сталь                                                                                                                                  </t>
  </si>
  <si>
    <t xml:space="preserve">1,5 кВт, 1100х1020х1300мм, 4 емкости, н/сталь </t>
  </si>
  <si>
    <r>
      <rPr>
        <b/>
        <sz val="11"/>
        <rFont val="Century Gothic"/>
        <family val="2"/>
        <charset val="204"/>
      </rPr>
      <t xml:space="preserve">1,5 кВт, 1100х1020х1300мм, 5 емкостей, инвентарный шкаф, н/сталь                        </t>
    </r>
    <r>
      <rPr>
        <b/>
        <sz val="10"/>
        <rFont val="Century Gothic"/>
        <family val="2"/>
        <charset val="204"/>
      </rPr>
      <t xml:space="preserve">                                         С КОМПЛЕКТОМ К-1-01, К2-01: верхние полки, направляющие д/подносов</t>
    </r>
  </si>
  <si>
    <r>
      <rPr>
        <b/>
        <sz val="11"/>
        <rFont val="Century Gothic"/>
        <family val="2"/>
        <charset val="204"/>
      </rPr>
      <t xml:space="preserve">1,5 кВт, 1100х1020х1300мм, н/сталь 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               С КОМПЛЕКТОМ К-1-01, К2-01: верх. полки, направляющие д/подносов</t>
    </r>
  </si>
  <si>
    <r>
      <rPr>
        <b/>
        <sz val="11"/>
        <rFont val="Century Gothic"/>
        <family val="2"/>
        <charset val="204"/>
      </rPr>
      <t xml:space="preserve">1,5 кВт, 1100х1020х1300мм, передвижной, н/сталь   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С КОМПЛЕКТОМ К-1-01, К2-01: верх. полки, направляющие д/подносов</t>
    </r>
  </si>
  <si>
    <r>
      <rPr>
        <b/>
        <sz val="11"/>
        <rFont val="Century Gothic"/>
        <family val="2"/>
        <charset val="204"/>
      </rPr>
      <t>2,25 кВт, 1200х1020х1300мм, н/сталь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  С КОМПЛЕКТОМ: К-1 - верхняя полка; К-2 - дорожка; 2 гасторемкости GN1/1-150(100) или GN1/2-150(100)</t>
    </r>
  </si>
  <si>
    <t>2 кВт, 766х710х900мм, 160 тарелок</t>
  </si>
  <si>
    <t>1 кВт, 766х400х900мм, 80 тарелок</t>
  </si>
  <si>
    <t>1260х530х1956мм, краш.металл</t>
  </si>
  <si>
    <t>1050х630х1806мм, краш.металл</t>
  </si>
  <si>
    <r>
      <t xml:space="preserve">ШГ-1 </t>
    </r>
    <r>
      <rPr>
        <sz val="12"/>
        <rFont val="Century Gothic"/>
        <family val="2"/>
        <charset val="204"/>
      </rPr>
      <t>(2х2,5)</t>
    </r>
  </si>
  <si>
    <t>500х500х1806мм, краш. металл</t>
  </si>
  <si>
    <t>800х500х1850мм, 4-х секционный, краш.металл</t>
  </si>
  <si>
    <t>1000х500х1850мм, 5-ти секционный, краш.металл</t>
  </si>
  <si>
    <t>1000х500х1850мм, 4-х секционный, краш.металл</t>
  </si>
  <si>
    <t>1250х500х1850мм, 5-ти секционный, краш.металл</t>
  </si>
  <si>
    <t>333х500х1850мм, 1-но секционный, краш.металл</t>
  </si>
  <si>
    <t>660х500х1850мм,2-х секционный, краш.металл</t>
  </si>
  <si>
    <t>990х500х1850мм, 3-х секционный, краш.металл</t>
  </si>
  <si>
    <t>800х500х1850мм, 2-х секционный, краш.металл</t>
  </si>
  <si>
    <t>1200х500х1850мм, 3-х секционный, краш.металл</t>
  </si>
  <si>
    <t>800х1000х1850 мм, 4-х секционный, двойной, краш.металл</t>
  </si>
  <si>
    <t>1000х1000х1850мм, 5-ти секционный, двойной, краш.металл</t>
  </si>
  <si>
    <t>1000х1000х1850 мм, 4-х секционный, двойной, краш.металл</t>
  </si>
  <si>
    <t>1250х1000х1850мм, 5-ти секционный, двойной, краш.металл</t>
  </si>
  <si>
    <t>333х1000х1850 мм, 1-но секционный, двойной, краш.металл</t>
  </si>
  <si>
    <t>660х1000х1850мм, 2-х секционный, двойной, краш.металл</t>
  </si>
  <si>
    <t xml:space="preserve">990х1000х1850мм, 3-х секционный, двойной, краш.металл </t>
  </si>
  <si>
    <t>800х1000х1850мм, 2-х секционный, двойной, краш.металл</t>
  </si>
  <si>
    <t>800х500х1850мм, 4-х секционный, вентилируемый, краш.металл</t>
  </si>
  <si>
    <t>1000х500х1850мм, 5-ти секционный, вентилируемый, краш.металл</t>
  </si>
  <si>
    <t>1000х500х1850 мм, 4-х секционный, вентилируемый, краш.металл</t>
  </si>
  <si>
    <t>1250х500х1850мм, 5-ти секционный, вентилируемый, краш.металл</t>
  </si>
  <si>
    <t>333х500х1850мм, 1-но секционный, вентилируемый, краш.металл</t>
  </si>
  <si>
    <t>660х500х1850мм, 2-х секционный, вентилируемый, краш. металл</t>
  </si>
  <si>
    <t>990х500х1850мм, 3-х секционный, вентилируемый, краш.металл</t>
  </si>
  <si>
    <t>800х1000х1850мм, 4-х секционный, вентилируемый, двойной, краш.металл</t>
  </si>
  <si>
    <t>1000х1000х1850мм, 5-ти секционный, вентилируемый, двойной, краш.металл</t>
  </si>
  <si>
    <t>1000х1000х1850мм, 4-х секционный, вентилируемый, двойной, краш.металл</t>
  </si>
  <si>
    <t>1250х1000х1850мм, 5-ти секционный, вентилируемый, двойной, краш.металл</t>
  </si>
  <si>
    <t>333х1000х1850мм, 1-но секционный, вентилируемый, двойной, краш.металл</t>
  </si>
  <si>
    <t>660х1000х1850мм, 2-х секционный, вентилируемый, двойной, краш.металл</t>
  </si>
  <si>
    <t>990х1000х1850мм, 3-х секционный, вентилируемый, двойной, краш.металл</t>
  </si>
  <si>
    <t>666х250х380, верх проложен поролоном и обтянут кожзаменителем</t>
  </si>
  <si>
    <t>800х250х380 мм; верх проложен поролоном и обтянут кожзаменителем</t>
  </si>
  <si>
    <t>1000х250х380 мм., верх проложен поролоном и обтянут кожзаменителем</t>
  </si>
  <si>
    <t>1500х250х380 мм., верх проложен поролоном и обтянут кожзаменителем</t>
  </si>
  <si>
    <t>600х500х1806мм, двухдверный, краш.металл</t>
  </si>
  <si>
    <t>1050х630х850мм, краш.металл</t>
  </si>
  <si>
    <t>1500х600х1100мм, н/сталь</t>
  </si>
  <si>
    <t>879х385х1852мм, двухдверный, краш.металл</t>
  </si>
  <si>
    <t>600х300х600мм, внутр.полка - сплошная, н/сталь</t>
  </si>
  <si>
    <t>900х300х600мм, внутр.полка - сплошная, н/сталь</t>
  </si>
  <si>
    <r>
      <t xml:space="preserve">Полки  НАВЕСНЫЕ </t>
    </r>
    <r>
      <rPr>
        <sz val="11"/>
        <rFont val="Century Gothic"/>
        <family val="2"/>
        <charset val="204"/>
      </rPr>
      <t>(в комплект входят посудосушители)</t>
    </r>
  </si>
  <si>
    <t>1200х300х600мм, н/сталь</t>
  </si>
  <si>
    <t>1200х400х600мм, 2 двери - оргстекло, внутр.полка - сплошная, н/сталь</t>
  </si>
  <si>
    <r>
      <t>Полки ОТКРЫТЫЕ</t>
    </r>
    <r>
      <rPr>
        <b/>
        <sz val="11"/>
        <rFont val="Century Gothic"/>
        <family val="2"/>
        <charset val="204"/>
      </rPr>
      <t xml:space="preserve"> </t>
    </r>
    <r>
      <rPr>
        <sz val="11"/>
        <rFont val="Century Gothic"/>
        <family val="2"/>
        <charset val="204"/>
      </rPr>
      <t>(с боковыми бортами, h=60 мм)</t>
    </r>
  </si>
  <si>
    <t>950х300мм, полка-лист, н/сталь</t>
  </si>
  <si>
    <t>600х350х300мм, перфорированная, 15 секций, н/сталь</t>
  </si>
  <si>
    <t>580х270х150мм, с боковыми облицовками, н/сталь</t>
  </si>
  <si>
    <t>880х270х150мм, с боковыми облицовками, н/сталь</t>
  </si>
  <si>
    <t>1620х600х1600мм, 5 полок по 4 кассеты, поддон - н/сталь</t>
  </si>
  <si>
    <t>1620х600х1600мм, 5 полок по 4 кассеты, н/сталь</t>
  </si>
  <si>
    <t>1200х600х1600мм, 4 полки-решетки - н/сталь</t>
  </si>
  <si>
    <t>1564х650х2100мм, 20 лотков, краш.металл</t>
  </si>
  <si>
    <t>800х460х1740мм, 9 лотков, краш.металл</t>
  </si>
  <si>
    <t>1200х600х1600мм, 4 полки - н/сталь</t>
  </si>
  <si>
    <t>800х600х1600мм, полки - н/сталь</t>
  </si>
  <si>
    <t>970х687х1600мм, 18 посудосушителей, н/сталь</t>
  </si>
  <si>
    <t>Стеллаж передвижной для противней</t>
  </si>
  <si>
    <t xml:space="preserve">1250х550х1360мм, н/сталь </t>
  </si>
  <si>
    <t>1250х550х1360мм, противни - н/сталь</t>
  </si>
  <si>
    <t xml:space="preserve">1195х600х1435мм, 3 полки по 4 кассеты, н/сталь </t>
  </si>
  <si>
    <t>1156х605х1600мм, 16 посудосушителей, н/сталь</t>
  </si>
  <si>
    <t>1190х600х1435мм, 12 посудосушителей, н/сталь</t>
  </si>
  <si>
    <t>1500х800х1800мм, полки-решетка - н/сталь</t>
  </si>
  <si>
    <r>
      <t xml:space="preserve">Стеллажи РАЗБОРНЫЕ  </t>
    </r>
    <r>
      <rPr>
        <sz val="12"/>
        <rFont val="Century Gothic"/>
        <family val="2"/>
        <charset val="204"/>
      </rPr>
      <t>полностью из нержавеющей стали</t>
    </r>
  </si>
  <si>
    <t xml:space="preserve">618х368х1830мм, 4 полки </t>
  </si>
  <si>
    <t xml:space="preserve">818х368х1830мм, 4 полки </t>
  </si>
  <si>
    <t xml:space="preserve">1018х368х1830мм, 4 полки </t>
  </si>
  <si>
    <t xml:space="preserve">1218х368х1830мм, 4 полки </t>
  </si>
  <si>
    <t xml:space="preserve">1018х618х1830мм, 4 полки </t>
  </si>
  <si>
    <t xml:space="preserve">1218х618х1830мм,  4 полки </t>
  </si>
  <si>
    <t xml:space="preserve">1218х818х1830мм, 4 полки </t>
  </si>
  <si>
    <t>1564х650х2100мм, 20 лотков, н/сталь</t>
  </si>
  <si>
    <t>1200х600х1600 мм, 4 полки-решетки, н/сталь</t>
  </si>
  <si>
    <t>570х520х850мм, внутренние 500х450х200 мм, 45л, мойка - н/сталь</t>
  </si>
  <si>
    <t>570х800х850мм, внутренние 500х730х350мм, 135л, мойка - н/сталь</t>
  </si>
  <si>
    <t>570х520х850мм, внутренние 500х450х350мм, 79 л, мойка - н/сталь</t>
  </si>
  <si>
    <t>1200х630х870мм, внутренние 500х600х400мм, столешница - н/сталь</t>
  </si>
  <si>
    <t>600х600х850мм, внутренние 500х400х250мм, 50 л, н/сталь</t>
  </si>
  <si>
    <t>1200х600х850мм, внутренние 500х400х250мм, 100л, столешница, н/сталь</t>
  </si>
  <si>
    <t>570х520х850мм, внутренние 500х450х200мм, мойка - н/сталь</t>
  </si>
  <si>
    <t>570х800х850мм, внутренние 500х730х350мм, мойка - н/сталь</t>
  </si>
  <si>
    <t>400х600х850мм, глубина 350мм, мойка - н/сталь</t>
  </si>
  <si>
    <t>1200х800х850мм, глубина 400мм, н/сталь</t>
  </si>
  <si>
    <t>1100х520х850мм, глубина 200мм, 2 х 45л, мойка - н/сталь</t>
  </si>
  <si>
    <t>1100х800х850мм, глубина 350мм, 2 х 115л, мойка - н/сталь</t>
  </si>
  <si>
    <t>1100х520х850мм, глубина 350мм, 2 х 79л, мойка - н/сталь</t>
  </si>
  <si>
    <t>1300х800х850мм, глубина 350мм, мойка - н/сталь</t>
  </si>
  <si>
    <t>1100х520х850мм, глубина 400мм, 2 х 90л, мойка - н/сталь</t>
  </si>
  <si>
    <t>1100х520х850мм, глубина 350 мм, 2 х 79л, мойка - н/сталь</t>
  </si>
  <si>
    <t>1200х600х850мм, глубина 250мм, 2 х 50л, н/сталь</t>
  </si>
  <si>
    <t>1630х520х850 мм, глубина 200мм, 3 х 45л, мойка - н/сталь</t>
  </si>
  <si>
    <t>1630х520х850мм, глубина 350мм, 3 х 79л, мойка - н/сталь</t>
  </si>
  <si>
    <t>1630х520х850мм, глубина 400мм, 3 х 90л, мойка - н/сталь</t>
  </si>
  <si>
    <t>1630х520х850мм, глубина 200мм, 3 х 45л, мойка - н/сталь</t>
  </si>
  <si>
    <t>1800х600х850мм, глубина 350мм, мойка - н/сталь</t>
  </si>
  <si>
    <t>1630х800х850 мм, глубина 350мм, 3 х 140,5л, мойка - н/сталь</t>
  </si>
  <si>
    <t xml:space="preserve">400х800х850мм, борт  с 3-х сторон, столешница - н/сталь </t>
  </si>
  <si>
    <t>600х600х850мм, борт, столешница - н/сталь</t>
  </si>
  <si>
    <t xml:space="preserve">1000х600х850мм, борт, столешница - н/сталь </t>
  </si>
  <si>
    <t xml:space="preserve">1200х600х850мм, борт  с 3-х сторон, столешница - н/сталь  </t>
  </si>
  <si>
    <t xml:space="preserve">1500х600х850мм, борт -  с 3-х сторон, столешница - н/сталь </t>
  </si>
  <si>
    <t>1200х740х850мм, 1 емкость, столешница - н/сталь</t>
  </si>
  <si>
    <t xml:space="preserve">1350х800х700мм, 4 емкости, столешница - н/сталь </t>
  </si>
  <si>
    <t>1200х600х850мм, столешница-н/сталь</t>
  </si>
  <si>
    <t>1000х600х850мм, древесная подкладка, столешница-н/сталь</t>
  </si>
  <si>
    <t>1200х800х850мм, 1 решётчатая полка</t>
  </si>
  <si>
    <t>1500х800х850мм, борт, столешница - н/сталь</t>
  </si>
  <si>
    <t>1200х600х850мм, 2 полки, облицовки с 3-х сторон, столешница - н/сталь</t>
  </si>
  <si>
    <t>1200х600х870мм, 2 двери, 3 ящика, тумба, н/сталь</t>
  </si>
  <si>
    <t>1200х600х850мм, 2 ящика, н/сталь</t>
  </si>
  <si>
    <t>1200х800х850мм, 1 отверстие</t>
  </si>
  <si>
    <t>600х600х850, борт, 1 отверстие,  столешница - н/сталь</t>
  </si>
  <si>
    <t xml:space="preserve">1350х800х850мм, борт с 3-х сторон, столешница - н/стали </t>
  </si>
  <si>
    <t>1200х800х870мм, н/сталь</t>
  </si>
  <si>
    <t>1200х600х800мм, полка, столешница - н/сталь</t>
  </si>
  <si>
    <t>210х800х850мм, столешница - н/сталь</t>
  </si>
  <si>
    <t>420х800х850мм, столешница - н/сталь</t>
  </si>
  <si>
    <t>530х325х35мм, пищевой металл</t>
  </si>
  <si>
    <t>680х500х30мм, пищевой металл</t>
  </si>
  <si>
    <t>680х500х30 мм, н/сталь</t>
  </si>
  <si>
    <t>650х530х50мм, н/сталь</t>
  </si>
  <si>
    <t>650х530х60мм, н/сталь</t>
  </si>
  <si>
    <t>650х530х70мм, н/сталь</t>
  </si>
  <si>
    <t>650х530х80мм, н/сталь</t>
  </si>
  <si>
    <t>630х440х50мм, н/сталь</t>
  </si>
  <si>
    <t>630х440х60мм, н/сталь</t>
  </si>
  <si>
    <t>630х440х70мм, н/сталь</t>
  </si>
  <si>
    <t>630х440х80мм, н/сталь</t>
  </si>
  <si>
    <t>460х470х40мм, н/сталь</t>
  </si>
  <si>
    <t>480х670х80мм, н/сталь</t>
  </si>
  <si>
    <t>600х380х80мм, н/сталь</t>
  </si>
  <si>
    <t>420х300х80мм, н/сталь</t>
  </si>
  <si>
    <t>450х340х50мм, н/сталь</t>
  </si>
  <si>
    <t>460х660х30мм, н/сталь</t>
  </si>
  <si>
    <t>315х640х74мм, н/сталь</t>
  </si>
  <si>
    <t>475х565х45мм, н/сталь</t>
  </si>
  <si>
    <t>610х405х50мм, н/сталь</t>
  </si>
  <si>
    <t>750х550х50мм, н/сталь</t>
  </si>
  <si>
    <t>550х460х60мм, н/сталь</t>
  </si>
  <si>
    <t>550х460х70мм, н/сталь</t>
  </si>
  <si>
    <t>550х460х80мм, н/сталь</t>
  </si>
  <si>
    <t>475х536х31мм, н/сталь</t>
  </si>
  <si>
    <t>475х536х50мм, н/сталь</t>
  </si>
  <si>
    <t>475х536х60мм, н/сталь</t>
  </si>
  <si>
    <t>475х536х80мм, н/сталь</t>
  </si>
  <si>
    <t>320х530мм, 4кВт</t>
  </si>
  <si>
    <t>290х420мм, 3кВт</t>
  </si>
  <si>
    <t>300х300мм, 2,5кВт</t>
  </si>
  <si>
    <t>1200х780х580мм, диаметр патрубка 150мм, размеры фильтра 160х300мм, н/сталь</t>
  </si>
  <si>
    <t>640х840х1400мм, 16,3 кВт, 720 тарелок/час</t>
  </si>
  <si>
    <t xml:space="preserve">660х615х850мм, с мойкой </t>
  </si>
  <si>
    <t>660х615х850мм, с полкой под кассеты</t>
  </si>
  <si>
    <t>1100х700(1030)х1695</t>
  </si>
  <si>
    <t>1500х700(1030)х1695</t>
  </si>
  <si>
    <t>1100х700(1030)х870(1420)</t>
  </si>
  <si>
    <t>1500х700(1030)х870(1420)</t>
  </si>
  <si>
    <t>650х700(1030)х870(1420)</t>
  </si>
  <si>
    <t>885(1140)х700(1030)х870</t>
  </si>
  <si>
    <t>1690×700(1030)×870</t>
  </si>
  <si>
    <t>885×700(1030)×870</t>
  </si>
  <si>
    <t>650х700(1030)х870(1600)</t>
  </si>
  <si>
    <t>1100х700(1030)х870</t>
  </si>
  <si>
    <t>650х700(1030)х870(990)</t>
  </si>
  <si>
    <t>1120х705(1035)х870(1210)</t>
  </si>
  <si>
    <t>1500х705(1035)х870(1210)</t>
  </si>
  <si>
    <t>1120х705(1035)х870(1525)</t>
  </si>
  <si>
    <t>1500х705(1035)х870(1525)</t>
  </si>
  <si>
    <t>1120х705(1035)х1720</t>
  </si>
  <si>
    <t>1500х705(1035)х1720</t>
  </si>
  <si>
    <t>1120х705(1035)х870</t>
  </si>
  <si>
    <t>630 х 675 х 680(1220)</t>
  </si>
  <si>
    <t>630 х 675 х 680(1630)</t>
  </si>
  <si>
    <t>1000 х 1005 х405</t>
  </si>
  <si>
    <t>1200 х 1005 х405</t>
  </si>
  <si>
    <t>1200 х 1205 х405</t>
  </si>
  <si>
    <t>1600 х 1205 х405</t>
  </si>
  <si>
    <t>1200 х 1005х 405</t>
  </si>
  <si>
    <t>1200 х 1205 х 405</t>
  </si>
  <si>
    <t>1000 х 1805 х405</t>
  </si>
  <si>
    <t>1600 х 2105 х405</t>
  </si>
  <si>
    <t>1000 х 1805 х 405</t>
  </si>
  <si>
    <t>1600 х 2105х 405</t>
  </si>
  <si>
    <t>1000 х 600 х 870(920)</t>
  </si>
  <si>
    <t>1000 х 700 х 870(920)</t>
  </si>
  <si>
    <t>1200 х 600 х 870(920)</t>
  </si>
  <si>
    <t>1200 х 700 х 870(920)</t>
  </si>
  <si>
    <t>1500 х 600 х 870(920)</t>
  </si>
  <si>
    <t>1500 х 700 х 870(920)</t>
  </si>
  <si>
    <t>600 х 600 х 870(920)</t>
  </si>
  <si>
    <t>600 х 700 х 870(920)</t>
  </si>
  <si>
    <t>800 х 600 х 870(920)</t>
  </si>
  <si>
    <t>800 х 700 х 870(920)</t>
  </si>
  <si>
    <t>1000х600х870(920), с бортом</t>
  </si>
  <si>
    <t>600х700х870(920), с бортом</t>
  </si>
  <si>
    <t>1200х600х870(920)</t>
  </si>
  <si>
    <t>1800 х 600 х 870(920)</t>
  </si>
  <si>
    <t>1800 х 700 х 870(920)</t>
  </si>
  <si>
    <t>500 х 600 х 870(920)</t>
  </si>
  <si>
    <t>700 х 700 х 870(920)</t>
  </si>
  <si>
    <t>700 х 800 х 870(920)</t>
  </si>
  <si>
    <t>800 х 800 х 870(920)</t>
  </si>
  <si>
    <t>1400 х 700 х 870(920)</t>
  </si>
  <si>
    <t>1400 х 800 х 870(920)</t>
  </si>
  <si>
    <t>1600 х 800 х 870(920)</t>
  </si>
  <si>
    <t>1000х600х870(920)</t>
  </si>
  <si>
    <t>1200х700х870(920)</t>
  </si>
  <si>
    <t>Рукомойник</t>
  </si>
  <si>
    <t>600х185х390(475)</t>
  </si>
  <si>
    <t>400х255х500(560)</t>
  </si>
  <si>
    <t>985х315х225</t>
  </si>
  <si>
    <t>505х505(880)х500</t>
  </si>
  <si>
    <t>450х450х500</t>
  </si>
  <si>
    <t>625х400х1850</t>
  </si>
  <si>
    <t>1025х400х1850</t>
  </si>
  <si>
    <t>1225х400х1850</t>
  </si>
  <si>
    <t>1525х400х1850</t>
  </si>
  <si>
    <t>825х500х1850</t>
  </si>
  <si>
    <t>1025х500х1850</t>
  </si>
  <si>
    <t>1225х500х1850</t>
  </si>
  <si>
    <t>1525х500х1850</t>
  </si>
  <si>
    <t>825х600х1850</t>
  </si>
  <si>
    <t>1225х600х1850</t>
  </si>
  <si>
    <t>1525х600х1850</t>
  </si>
  <si>
    <t>950х625х1180</t>
  </si>
  <si>
    <t>500х610х1680</t>
  </si>
  <si>
    <t>645х465х1610</t>
  </si>
  <si>
    <t>1275х465х1610</t>
  </si>
  <si>
    <t>1200х600х1800</t>
  </si>
  <si>
    <t>1500х600х1800</t>
  </si>
  <si>
    <t>Пароконвектомат ПКА 6-2/3П верхняя панель управления (парогенератор, 6хGN-2/3, память на 110 программ приготовления, термощуп, регулировка влажности, вся нерж, без г/емкостей) черный дизайн, реверс, 230 В</t>
  </si>
  <si>
    <t>Мини-пароконвектоматы инжекцонные</t>
  </si>
  <si>
    <t>Пароконвектомат ПКА 6-1/2В верхняя панель управления (инжекционный, 6хGN-1/2, память на 110 программ приготовления, термощуп, регулировка влажности, вся нерж, без г/емкостей) черный дизайн, реверс, 230 В</t>
  </si>
  <si>
    <t>Пароконвектоматы бойлерные серии ПМ2 и ПМ2-01</t>
  </si>
  <si>
    <t>Пароконвектомат ПКА 6-1/1ВМ2 (инжекционный, 6хGN-1/1, память на 110 программ приготовления, вся нерж, без г/емкостей, 3-х-канальный щуп, регулировка влажности, 5 скоростей вращения вентилятора)</t>
  </si>
  <si>
    <t>Пароконвектомат ПКА 10-1/1ВМ2 (инжекционный, 10хGN-1/1, память на 110 программ приготовления, вся нерж, без г/емкостей, 3х-канальный щуп, регулировка влажности, 5 скоростей вращения вентилятора)</t>
  </si>
  <si>
    <t>Дымогенераторы</t>
  </si>
  <si>
    <t>Дымогенератор ДГ-85 (Smoker), контейнер для щепы 412х120х71 мм, блок управления 182х160х150 мм, 90 Вт, 230 В</t>
  </si>
  <si>
    <t>Подставка под пароконвектомат ПК-6-2/3 (6 уровней GN-2/3, вся нерж) для мини-пароконвектоматов ПКА-6-2/3П</t>
  </si>
  <si>
    <t>Зонт вытяжной встраиваемый ЗВВ-600 для ПКА 6-1/3П с верхней панелью управления (520х800х386 мм)</t>
  </si>
  <si>
    <t>Зонт вытяжной встраиваемый ЗВВ-700 для ПКА 6-1/2П с верхней панелью управления (520х941х386 мм)</t>
  </si>
  <si>
    <t>Зонт вытяжной встраиваемый ЗВВ-800 для ПКА 6-1/1, ПКА-10-1/1 всех моделей (843х1091х300 мм)</t>
  </si>
  <si>
    <t>Зонт вытяжной встраиваемый ЗВВ-900 для ПКА 20-1/1 всех моделей (893х1091х300 мм)</t>
  </si>
  <si>
    <r>
      <t>Средство ополаскивающее МПК/ПКА</t>
    </r>
    <r>
      <rPr>
        <b/>
        <sz val="11"/>
        <rFont val="Arial Cyr"/>
        <charset val="204"/>
      </rPr>
      <t xml:space="preserve"> </t>
    </r>
    <r>
      <rPr>
        <sz val="11"/>
        <rFont val="Arial Cyr"/>
        <charset val="204"/>
      </rPr>
      <t>Neodisher TS (10 л)</t>
    </r>
  </si>
  <si>
    <t>с НДС 20%</t>
  </si>
  <si>
    <t>Печь конвекционная ПКЭ-4Э (для кондитерских изделий), 4 уровня, 435х320 мм, эмалир. камера, краш. корпус, эл/механика, без пароувлажнения, в комплекте 4 противня 435х320 мм (алюминий)</t>
  </si>
  <si>
    <t>Конвекционная печь КПП-4-1/2Э, 4 уровня, GN 1/2 (325х265 мм), эмалир. камера, эмалир. корпус, эл/механика, пароувлажнение, реверс, без противней</t>
  </si>
  <si>
    <t>Конвекционная печь КПП-4-1/2П, 4 уровня, GN 1/2 (325х265 мм),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</si>
  <si>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Конвекционная печь КПП-4Э, 4 уровня, 460х330 мм, эмалир. камера, эмалир. корпус, эл/механика, пароувлажнение, реверс, без противней</t>
  </si>
  <si>
    <t>Конвекционная печь КПП-4П, 4 уровня, 460х330 мм,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</si>
  <si>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Конвекционная печь КЭП-4Э, 4 уровня, 400х600 мм, эмалир. камера, эмалир. корпус, эл/механика, пароувлажнение, реверс, без противней</t>
  </si>
  <si>
    <t>Конвекционная печь КЭП-4, 4 уровня, 400х600 мм, нерж. камера, нерж. корпус, эл/механика, пароувлажнение, реверс, без противней</t>
  </si>
  <si>
    <t>Конвекционная печь КЭП-4П, 4 уровня, 400х600 мм,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</si>
  <si>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Конвекционная печь КЭП-6Э, 6 уровней, 400х600 мм, эмалир. камера, краш. корпус, эл/механика, пароувлажнение, реверс, без противней</t>
  </si>
  <si>
    <r>
      <t xml:space="preserve">Конвекционная печь КЭП-6, 6 уровней, 400х600 мм, нерж. камера, нерж. корпус, эл/механика, пароувлажнение, </t>
    </r>
    <r>
      <rPr>
        <b/>
        <sz val="11"/>
        <rFont val="Arial Cyr"/>
        <charset val="204"/>
      </rPr>
      <t>регулировка влажности от 0% до 100%</t>
    </r>
    <r>
      <rPr>
        <sz val="11"/>
        <rFont val="Arial Cyr"/>
        <charset val="204"/>
      </rPr>
      <t>, реверс, без противней</t>
    </r>
  </si>
  <si>
    <t>Конвекционная печь КЭП-6П, 6 уровней, 400х600 мм,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</si>
  <si>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Конвекционная печь КЭП-10Э, 10 уровней, 400х600 мм, эмалир. камера, краш. корпус, эл/механика, пароувлажнение, реверс, без противней</t>
  </si>
  <si>
    <r>
      <t xml:space="preserve">Конвекционная печь КЭП-10, 10 уровней, 400х600 мм, нерж. камера, нерж. корпус, эл/механика, пароувлажнение, </t>
    </r>
    <r>
      <rPr>
        <b/>
        <sz val="11"/>
        <rFont val="Arial Cyr"/>
        <charset val="204"/>
      </rPr>
      <t>регулировка влажности от 0% до 100%</t>
    </r>
    <r>
      <rPr>
        <sz val="11"/>
        <rFont val="Arial Cyr"/>
        <charset val="204"/>
      </rPr>
      <t>, реверс, без противней</t>
    </r>
  </si>
  <si>
    <t>Конвекционная печь КЭП-10П, 10 уровней, 400х600 мм, нерж. камера, нерж. корпус, электронная панель, пароувлажнение, регулировка влажности от 0 до 100%, реверс, память на 110 программ, до 4-ех этапов в программе, без противней</t>
  </si>
  <si>
    <t>Печи для пиццы конвеерные</t>
  </si>
  <si>
    <t>Печь электрическая для пиццы ПЭК-400, конвейерная, 1 камера 509x489x88 мм, +70…+315 С,  размеры конвейера 1015х457 мм, 870x1069(1660)x505 мм, 8,614 кВт, 400В</t>
  </si>
  <si>
    <t>Печь электрическая для пиццы ПЭК-400, конвейерная, 1 камера 509x489x88 мм, +70…+315 С,  размеры конвейера 1015х457 мм, 870x1069(1660)x505 мм, 8,614 кВт, 400В, без крыши, без основания - для установки в 2 или 3 яруса</t>
  </si>
  <si>
    <t>Подставка ПП-400 для печи ПЭК-400 на 2 яруса, 4 колеса (2 поворотные, 2 со стопором), 833x626x660 мм, вся нерж.</t>
  </si>
  <si>
    <t>Подставка ПП-400-01 для печи ПЭК-400 на 3 яруса, 4 колеса (2 поворотные, 2 со стопором), 833x626x356 мм, вся нерж.</t>
  </si>
  <si>
    <t>Печи для пиццы подовые</t>
  </si>
  <si>
    <t>Печь электрическая для пиццы ПЭП-4х2, 2 камеры, размеры каждой камеры 700x700x179(151) мм, вместимость каждой камеры 4 пиццы d 350 мм, +20...+450 С, очистка - пиролиз, 1000(1014)x846(939)x638(663) мм, 12,48 кВт, 400В</t>
  </si>
  <si>
    <t>Печь электрическая для пиццы ПЭП-4, 1 камера, внутренние размеры камеры 700x700x179(151) мм, вместимость 4 пиццы d 350 мм, +20...+450 С, очистка - пиролиз, 1000(1014)x846(939)x350(375) мм, 6,24 кВт, 400В</t>
  </si>
  <si>
    <t>МИКСЕРЫ ПЛАНЕТАРНЫЕ, СПИРАЛЬНЫЕ ТЕСТОМЕСЫ</t>
  </si>
  <si>
    <t>Миксеры планетарные</t>
  </si>
  <si>
    <t>Миксер планетарный МПЛ-40, электронная панель, 10 скоростей, таймер 0-30 мин, съемная дежа 40 л (нерж), рычаг подъема/опускания дежи, V вращения венчика вокруг своей оси 95-467 об/мин, V вращения венчика вокруг дежи 25-128 об/мин, неподъемная траверса, 680х993х1305 мм, 1,5 кВт, 230В, комплект: крюк, лопатка, венчик с тонкими прутьями</t>
  </si>
  <si>
    <t>Дежа для миксера планетарного МПЛ-40, объем 40 л, вся нерж.</t>
  </si>
  <si>
    <t>Венчик с тонкими прутьями для миксера планетарного МПЛ-40, вся нерж.</t>
  </si>
  <si>
    <t>Венчик с толстыми прутьями для миксера планетарного МПЛ-40, вся нерж.</t>
  </si>
  <si>
    <t>Лопатка для миксера планетарного МПЛ-40, вся нерж.</t>
  </si>
  <si>
    <t>Крюк для миксера планетарного МПЛ-40, вся нерж.</t>
  </si>
  <si>
    <t>Скребок для миксера планетарного МПЛ-40, вся нерж.</t>
  </si>
  <si>
    <t>Миксер планетарный МПЛ-60, электронная панель, 10 скоростей, таймер 0-30 мин, съемная дежа 60 л (нерж), рычаг подъема/опускания дежи, V вращения венчика вокруг своей оси 145-708 об/мин, V вращения венчика вокруг дежи 40-195 об/мин, неподъемная траверса, 750х995х1470 мм, 2,2 кВт, 230В, комплект: крюк, лопатка, венчик с тонкими прутьями</t>
  </si>
  <si>
    <t>Дежа для миксера планетарного МПЛ-60, объем 60 л, вся нерж.</t>
  </si>
  <si>
    <t>Тележка ТМП-60 подкатная для дежи миксера планетарного МПЛ-60, с ручкой, на колесах, вся нерж.</t>
  </si>
  <si>
    <t>Венчик с тонкими прутьями для миксера планетарного МПЛ-60, вся нерж.</t>
  </si>
  <si>
    <t>Венчик с толстыми прутьями для миксера планетарного МПЛ-60, вся нерж.</t>
  </si>
  <si>
    <t>Лопатка для миксера планетарного МПЛ-60, вся нерж.</t>
  </si>
  <si>
    <t>Крюк для миксера планетарного МПЛ-60, вся нерж.</t>
  </si>
  <si>
    <t>Скребок для миксера планетарного МПЛ-60, вся нерж.</t>
  </si>
  <si>
    <t>Воронка для загрузки ингредиентов для миксеров планетарных типа МПЛ, вся нерж.</t>
  </si>
  <si>
    <t>Спиральные тестомесы серии CHEF</t>
  </si>
  <si>
    <t>Тестомес спиральный ТМС-20НН-1Ц, серия CHEF, 1 скорость, несъемная дежа 20 л, неподъемная траверса, 60 кг/ч, э/механическая панель, 450х760х630 мм, 1,2 кВт, 400В, ременно-цепной привод</t>
  </si>
  <si>
    <t>Тестомес спиральный ТМС-20НН-2Ц, серия CHEF, 2 скорости, несъемная дежа 20 л, неподъемная траверса, 72 кг/ч, э/механическая панель, 450х760х630 мм, 0,85/1,2 кВт, 400В, ременно-цепной привод</t>
  </si>
  <si>
    <t>Тестомес спиральный ТМС-20НН-МЦ, серия CHEF, многоскоростной (плавная регулировка - частотный преобразователь), несъемная дежа 20 л, неподъемная траверса, 72 кг/ч, э/механическая панель, 450х744х630 мм, 1,2 кВт, 230В, ременно-цепной привод</t>
  </si>
  <si>
    <t>Тестомес спиральный ТМС-30НН-1Ц, серия CHEF, 1 скорость, несъемная дежа 30 л, неподъемная траверса, 90 кг/ч, э/механическая панель, 490х830х660 мм, 1,6 кВт, 400В, ременно-цепной привод</t>
  </si>
  <si>
    <t>Тестомес спиральный ТМС-30НН-2Ц, серия CHEF, 2 скорости, несъемная дежа 30 л, неподъемная траверса, 110 кг/ч, э/механическая панель, 490х830х660 мм, 1,1/1,8 кВт, 400В, ременно-цепной привод</t>
  </si>
  <si>
    <t>Тестомес спиральный ТМС-30НН-МЦ, серия CHEF, многоскоростной (плавная регулировка - частотный преобразователь), несъемная дежа 30 л, неподъемная траверса, 110 кг/ч, э/механическая панель, 490х820х660 мм, 1,6 кВт, 230В, ременно-цепной привод</t>
  </si>
  <si>
    <t>Тестомес спиральный ТМС-40НН-2Ц, серия CHEF, 2 скорости, несъемная дежа 40 л, неподъемная траверса, э/механическая панель управления, 150 кг/ч, 555х840х(1100)1150 мм, 1,6/2,6 кВт, 400В, ременно-цепной привод</t>
  </si>
  <si>
    <t>Тестомес спиральный ТМС-40НН-2П, серия CHEF, 2 скорости, таймер, несъемная дежа 40 л, неподъемная траверса, программируемая панель управления, 150 кг/ч, 555х840х(1100)1150 мм, 1,6/2,6 кВт, 400В, ременной привод</t>
  </si>
  <si>
    <t>Тестомес спиральный ТМС-60НН-2П, серия CHEF, 2 скорости, таймер, несъемная дежа 60 л, неподъемная траверса, программируемая панель управления, 270 кг/ч, 680х930х(1230)1260 мм, 2,3/3,7 кВт, 400В, ременно-цепной привод, на колесах</t>
  </si>
  <si>
    <t>Тестомес спиральный ТМС-80НН-2П, серия CHEF, 2 скорости, таймер, несъемная дежа 80 л, неподъемная траверса, программируемая панель управления, 300 кг/ч, 680х1020х(1230)1260 мм, 2,3/3,5 кВт, 400В, ременно-цепной привод, на колесах</t>
  </si>
  <si>
    <t>Тестомес спиральный ТМС-100НН-2П, серия CHEF, 2 скорости, таймер, несъемная дежа 100 л, неподъемная траверса, программируемая панель управления, 325 кг/ч, 750х1075х(1250)1280 мм, 3,1/4,5 кВт, 400В, ременной привод, на колесах</t>
  </si>
  <si>
    <t>Тестомес спиральный ТМС-120НН-2П, серия CHEF, 2 скорости, таймер, несъемная дежа 120 л, неподъемная траверса, программируемая панель управления, 400 кг/ч, 750х1075х(1305)1335 мм, 3,1/4,5 кВт, 400В, ременной привод, на колесах</t>
  </si>
  <si>
    <t>Дежа подкатная в сборе ТМС-120СП-2П.19580.60.00.000СБ для тестомеса спирального ТМС-120СП-2П</t>
  </si>
  <si>
    <t>Спиральные тестомесы серии LIGHT</t>
  </si>
  <si>
    <t>Тестомес спиральный ТМС-20НН-1Р, серия LIGHT, 1 скорость, несъемная дежа 20 л, неподъемная траверса, электромеханическая панель управления, 50 кг/ч, 390х750х610 мм, 0,75 кВт, 400В, цепной привод</t>
  </si>
  <si>
    <t>Тестомес спиральный ТМС-20НН-2Р, серия LIGHT, 2 скорости, таймер, несъемная дежа 20 л, неподъемная траверса, электромеханическая панель управления, 60 кг/ч, 390х750х610 мм, 0,6/0,9 кВт, 400В, цепной привод</t>
  </si>
  <si>
    <t>Тестомес спиральный ТМС-30НН-1Р, серия LIGHT, 1 скорость, несъемная дежа 30 л, неподъемная траверса, электромеханическая панель управления, 80 кг/ч, 450х790х720 мм, 1,1 кВт, 400В, цепной привод</t>
  </si>
  <si>
    <t>Тестомес спиральный ТМС-30НН-2Р, серия LIGHT, 2 скорости, таймер, несъемная дежа 30 л, неподъемная траверса, электромеханическая панель управления, 100 кг/ч, 450х790х720 мм, 0,75/1,1 кВт, 400В, цепной привод</t>
  </si>
  <si>
    <t>Тестомес спиральный ТМС-40НН-1Р, серия LIGHT, 1 скорость, несъемная дежа 40 л, неподъемная траверса, электромеханическая панель управления, 100 кг/ч, 450х790х750 мм, 1,5 кВт, 400В, цепной привод</t>
  </si>
  <si>
    <t>Тестомес спиральный ТМС-40НН-2Р, серия LIGHT, 2 скорости, таймер, несъемная дежа 40 л, неподъемная траверса, электромеханическая панель управления, 125 кг/ч, 450х790х750 мм, 0,8/1,32 кВт, 400В, цепной привод</t>
  </si>
  <si>
    <t>Тестомес спиральный ТМС-60НН-1Р, серия LIGHT, 1 скорость, несъемная дежа 60 л, неподъемная траверса, электромеханическая панель управления, 180 кг/ч, 560х890х750 мм, 1,5 кВт, 400В, цепной привод</t>
  </si>
  <si>
    <t>Тестомес спиральный ТМС-60НН-2Р, серия LIGHT, 2 скорости, таймер, несъемная дежа 60 л, неподъемная траверса, электромеханическая панель управления, 225 кг/ч, 560х890х750 мм, 1,0/1,7 кВт, 400В, цепной привод</t>
  </si>
  <si>
    <t>Электромеханическое оборудование</t>
  </si>
  <si>
    <t>Машина картофелеочистительная МКК-150, 150 кг/ч, 10 кг, обработка 2 мин, 0,75 кВт, 400В</t>
  </si>
  <si>
    <t>Машина картофелеочистительная МКК-300, 300 кг/ч, 17 кг, обработка 2 мин, 0,75 кВт, 400В</t>
  </si>
  <si>
    <t>Машина картофелеочистительная МКК-150-01, подставка, мезгосборник, 150 кг/ч, 10 кг, обработка 2 мин, 0,75 кВт, 400В</t>
  </si>
  <si>
    <t>Машина картофелеочистительная МКК-300-01, подставка, мезгосборник, 300 кг/ч, 17 кг, обработка 2 мин, 0,75 кВт, 400В</t>
  </si>
  <si>
    <t>Машина картофелеочистительная МКК-500-01, подставка, мезгосборник, 500 кг/ч, 27 кг, обработка 2 мин, 1,1 кВт, 400В</t>
  </si>
  <si>
    <t>Машина картофелеочистительная МКК-150-01, Cubitron-3M, подставка, мезгосборник, 150 кг/ч, 10 кг, обработка 2 мин, 0,75 кВт, 400В</t>
  </si>
  <si>
    <t>Машина картофелеочистительная МКК-300-01, Cubitron-3M, подставка, мезгосборник, 300 кг/ч, 17 кг, обработка 2 мин, 0,75 кВт, 400В</t>
  </si>
  <si>
    <t>Машина картофелеочистительная МКК-500-01, Cubitron-3M, подставка, мезгосборник, 500 кг/ч, 27 кг, обработка 2 мин, 1,1 кВт, 400В</t>
  </si>
  <si>
    <t>Стерилизаторы</t>
  </si>
  <si>
    <t>Стерилизатор для ножей СТН-18, на 18 ножей, таймер 10-60 мин, увиолевое стекло двери, бактерицидный поток лампы 2,1 Вт, механический замок, 400х152х605 мм, нерж. корпус и держатель для ножей, 0,03 кВт, 230 В</t>
  </si>
  <si>
    <t>РОТАЦИОННЫЕ ШКАФЫ</t>
  </si>
  <si>
    <t>ПОДОВЫЕ ПЕКАРСКИЕ ШКАФЫ, ЖАРОЧНЫЕ ШКАФЫ</t>
  </si>
  <si>
    <t>Шкаф расстоечный тепловой ШРТ-16П, для тележки ТШГ-16-2/1 на 16хGN 2/1 или универсальной тележки ТШГ-16-01 на 16хGN 2/1 или 16х600х400 мм, внутренние размеры камеры 650х700х1630 мм, ванна 2,6 л, автоматическое поддержание уровня воды в ванне, +25...+85 С, регулировка влажности от 20 до 98%, память на 110 программ, 3 этапа в каждой программе, 3,3 кВт, 230 В, черный дизайн</t>
  </si>
  <si>
    <r>
      <t xml:space="preserve">Шкаф расстоечный тепловой ШРТ-16М, для тележки ТШГ-16-2/1 на 16хGN 2/1 или универсальной тележки ТШГ-16-01 на 16хGN 2/1 или 16х600х400 мм, ванна 2,6 л, </t>
    </r>
    <r>
      <rPr>
        <b/>
        <sz val="11"/>
        <rFont val="Arial"/>
        <family val="2"/>
        <charset val="204"/>
      </rPr>
      <t>автоматическое поддержание уровня воды в ванне</t>
    </r>
    <r>
      <rPr>
        <sz val="11"/>
        <rFont val="Arial"/>
        <family val="2"/>
        <charset val="204"/>
      </rPr>
      <t>, +30...+85 С,</t>
    </r>
    <r>
      <rPr>
        <b/>
        <sz val="11"/>
        <rFont val="Arial"/>
        <family val="2"/>
        <charset val="204"/>
      </rPr>
      <t xml:space="preserve"> таймер влажности</t>
    </r>
    <r>
      <rPr>
        <sz val="11"/>
        <rFont val="Arial"/>
        <family val="2"/>
        <charset val="204"/>
      </rPr>
      <t>, 3,33 кВт, 230 В, черный дизайн, два стекла</t>
    </r>
  </si>
  <si>
    <t>Шкафы пекарские подовые газовые</t>
  </si>
  <si>
    <t>Шкаф пекарский подовый ГШ-1 газовый, 1 пекарная камера 1035х770х250 мм, +100...+340 С, пьезорозжиг, газ-контроль, нерж. облицовка, нерж. дверца, краш. боковые и задняя стенки, поды - углеродистая сталь, 1300х970(1057)х(1009)1211 мм, 8 кВт, 1 горелка, краш. подставка</t>
  </si>
  <si>
    <t>Шкаф пекарский подовый ГШ-2 газовый, 2 пекарные камеры 1035х770х250 мм, +100...+340 С, пьезорозжиг, газ-контроль, нерж. облицовка, нерж. дверца, краш. боковые и задняя стенки, поды - углеродистая сталь, 1300х970(1057)х(1488)1690 мм, 16 кВт, 2 горелки, краш. подставка</t>
  </si>
  <si>
    <t>Шкафы пекарские подовые электрические</t>
  </si>
  <si>
    <t>Шкаф пекарский подовый ЭШП-3 электрический, 3 оцинк. камеры 1035x800x280(250) мм, пароувлажнение, нерж. ТЭН-ы, раздельная регулировка верхних и нижних ТЭН-ов (+50...+320 С), нерж. облицовка, нерж. дверцы с жаропрочным стеклом, краш. боковые и задняя стенки, поды - углеродистая сталь, подсветка, 14,64 кВт, 400В, разборный</t>
  </si>
  <si>
    <t>Шкаф пекарский подовый ЭШП-3КП электрический, 3 оцинк. камеры 1035x800x263(233) мм, пароувлажнение, нерж. ТЭН-ы, раздельная регулировка верхних и нижних ТЭН-ов (+50...+320 С), нерж. облицовка, нерж. дверцы с жаропрочным стеклом, краш. боковые и задняя стенки, поды - природный камень, подсветка, 14,64 кВт, 400В, разборный</t>
  </si>
  <si>
    <t>Шкаф пекарский подовый ЭШП-3-01 электрический, 3 нерж. камеры 1035x800x280(250) мм, пароувлажнение, нерж. ТЭН-ы, раздельная регулировка верхних и нижних ТЭН-ов (+50...+320 С), нерж. облицовка, нерж. дверцы с жаропрочным стеклом, краш. боковые и задняя стенки, поды - углеродистая сталь, подсветка, 14,64 кВт, 400В, разборный</t>
  </si>
  <si>
    <t>Шкаф пекарский подовый ЭШП-3-01КП электрический, 3 нерж. камеры 1035x800x263(233) мм, пароувлажнение, нерж. ТЭН-ы, раздельная регулировка верхних и нижних ТЭН-ов (+50...+320 С), нерж. облицовка, нерж. дверцы с жаропрочным стеклом, краш. боковые и задняя стенки, поды - природный камень, подсветка, 14,64 кВт, 400В, разборный</t>
  </si>
  <si>
    <t>Шкаф пекарский подовый ЭШП-3-01 электрический, 3 нерж. камеры 1035x800x280 мм, пароувлажнение, нерж. ТЭН-ы, раздельная регулировка верхних и нижних ТЭН-ов (+50...+270 С), нерж. облицовка, нерж. дверцы с жаропрочным стеклом, краш. боковые и задняя стенки, поды - углеродистая сталь, подсветка, 29,04 кВт, 400В, неразборный</t>
  </si>
  <si>
    <t>Шкаф пекарский подовый ЭШ-1К электрический, 1 пекарная камера 1000х800х180 мм, нерж. ТЭН-ы, раздельная регулировка верхних и нижних ТЭН-ов (+20...+270 С), нерж. облицовка, нерж. дверца, краш. боковые и задняя стенки, поды - углеродистая сталь, 1300x1080x1010 мм, 5,2 кВт, 230 В, краш. подставка, разборная конструкция</t>
  </si>
  <si>
    <t>Шкаф пекарский подовый ЭШ-2К электрический, 2 пекарные камеры 1000х800х180 мм, нерж. ТЭН-ы, раздельная регулировка верхних и нижних ТЭН-ов (+20...+270 С), нерж. облицовка, нерж. дверцы, краш. боковые и задняя стенки, поды - углеродистая сталь, 1300x1080x1330 мм, 10,4 кВт, 400 В, краш. подставка, разборная конструкция</t>
  </si>
  <si>
    <t>Шкаф пекарский подовый ЭШ-3К электрический, 3 пекарные камеры 1000х800х180 мм, нерж. ТЭН-ы, раздельная регулировка верхних и нижних ТЭН-ов (+20...+270 С), нерж. облицовка, нерж. дверцы, краш. боковые и задняя стенки, поды - углеродистая сталь, 1300x1080x1660 мм, 15,6 кВт, 400 В, краш. подставка, разборная конструкция</t>
  </si>
  <si>
    <t>Шкаф пекарский подовый ЭШ-4К электрический, 4 пекарные камеры 1000х800х180 мм, нерж. ТЭН-ы, раздельная регулировка верхних и нижних ТЭН-ов (+20...+270 С), нерж. облицовка, нерж. дверцы, краш. боковые и задняя стенки, поды - углеродистая сталь, 1300x1080x1680 мм, 20,8 кВт, 400 В, разборная конструкция</t>
  </si>
  <si>
    <t>Модуль шкафа пекарского подового ЭШ-1К электрического, без крыши, 1 пекарная камера 1000х800х180 мм, нерж. ТЭН-ы, раздельная регулировка верхних и нижних ТЭН-ов (+20...+270 С), нерж. облицовка, нерж. дверца, краш. боковые и задняя стенки, поды - углеродистая сталь, 5,2 кВт, 230 В</t>
  </si>
  <si>
    <t>Модуль шкафа пекарского подового ЭШ-1К электрического, с крышей, 1 пекарная камера 1000х800х180 мм, нерж. ТЭН-ы, раздельная регулировка верхних и нижних ТЭН-ов (+20...+270 С), нерж. облицовка, нерж. дверца, краш. боковые и задняя стенки, поды - углеродистая сталь, 5,2 кВт, 230 В</t>
  </si>
  <si>
    <t>Подставка для электропекарского шкафа ПЭШ-3-00.00.000СБ для шкафов ЭШ-1К, ЭШ-2К, ЭШ-3К</t>
  </si>
  <si>
    <t>Подставка для электропекарного шкафа ПЭШ-3-00.00.000-01 для шкафов ЭШ-4К</t>
  </si>
  <si>
    <t>Шкафы расстоечные электрические для подовых пекарских шкафов</t>
  </si>
  <si>
    <t>Шкаф расстоечный тепловой ШРТ-4ЭШ, 4 полки-решетки, стекл. дверь, част. нерж, на ножках, 1300x1083x615 мм</t>
  </si>
  <si>
    <t>Шкаф расстоечный тепловой ШРТ-6ЭШ, 6 полок-решеток, стекл. дверь, част. нерж, 1300x1083x650 мм</t>
  </si>
  <si>
    <t>Шкаф расстоечный тепловой ШРТ-4ЭШ-01, 4 полки-решетки, стекл. дверь, част. нерж, на ножках, с крышкой, 1300x1083x615 мм</t>
  </si>
  <si>
    <t>Шкаф расстоечный тепловой ШРТ-6ЭШ-01, 6 полок-решеток, стекл. дверь, част. нерж, с подставкой и крышкой, 1300x1083x650 мм</t>
  </si>
  <si>
    <t>Шкафы жарочные электрические (900 серия)</t>
  </si>
  <si>
    <t>Шкаф жарочный ШЖЭ-1-01, нерж. духовка, подставка, 840x900x1080 мм, лицев. нерж.</t>
  </si>
  <si>
    <t>ФЕРМЕНТАТОРЫ</t>
  </si>
  <si>
    <t>МАССАЖЕРЫ ДЛЯ МЯСА</t>
  </si>
  <si>
    <t>КОТЛЫ ПИЩЕВАРОЧНЫЕ (ОПРОКИДЫВАНИЕ - ЭЛЕКТРОПРИВОД)</t>
  </si>
  <si>
    <t>Ферментаторы</t>
  </si>
  <si>
    <t>Ферментатор ФТ-40, объем чаши 80 л, полезный объем закваски 40 л, объем материнской закваски 12 л, TFT-экран, герметичная крышка, 505x1035x1491 мм, на колесах, 1,6 кВт, 400 В, вся нерж.</t>
  </si>
  <si>
    <t>Массажеры для мяса</t>
  </si>
  <si>
    <t>Массажер для мяса ММ-50В вакуумный, съемный барабан 50 л, загрузка 40 кг, +10...+45 С, 917x788x1131 мм, вакуумный насос, 0,12 кВт, 400В</t>
  </si>
  <si>
    <t>Массажер для мяса ММ-50, съемный барабан 50 л, загрузка 40 кг, +10...+45 С, 917x788x1131 мм, 0,12 кВт, 400В</t>
  </si>
  <si>
    <t>Котлы пищеварочные ЭЛЕКТРИЧЕСКИЕ с миксером</t>
  </si>
  <si>
    <t>электрическое опрокидывание, TFT-экран, вся нерж.</t>
  </si>
  <si>
    <t>Котел пищеварочный электрический КПЭМ-100-ОМП-В, 100 л, электропривод, TFT-экран, USB-порт, пар. рубашка, миксер 0-120 об/мин (плавная регулировка, нижний привод, реверс), память на 50 программ (5 шагов), +3…+125°С, нагрев/охлаждение</t>
  </si>
  <si>
    <t>Котел пищеварочный электрический КПЭМ-200-ОМП, 200 л, электропривод, TFT-экран, USB-порт, пар. рубашка, миксер 0-120 об/мин (плавная регулировка, нижний привод, реверс), память на 50 программ (5 шагов), +3...+110°С, нагрев/охлаждение</t>
  </si>
  <si>
    <t>электрическое опрокидывание, мембранная клавиатура, вся нерж.</t>
  </si>
  <si>
    <t>Котлы пищеварочные ЭЛЕКТРИЧЕСКИЕ без миксера</t>
  </si>
  <si>
    <r>
      <t xml:space="preserve">Котел пищеварочный электрический КПЭМ-60-О, 60 л, электропривод, +110°С, пар. рубашка,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</si>
  <si>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КПЭМ-100-О, 100 л, электропривод, +110°С, пар. рубашка,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</si>
  <si>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КПЭМ-160-О, 160 л, электропривод, +110°С, пар. рубашка,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</si>
  <si>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КПЭМ-250-О, 250 л, электропривод, +110°С, пар. рубашка, </t>
    </r>
    <r>
      <rPr>
        <b/>
        <sz val="11"/>
        <rFont val="Arial Cyr"/>
        <charset val="204"/>
      </rPr>
      <t>цельнотянутый</t>
    </r>
  </si>
  <si>
    <t>Котел пищеварочный электрический КПЭМ-350-О, 350 л, электропривод, +110°С, пар. рубашка</t>
  </si>
  <si>
    <t>Котел пищеварочный электрический КПЭМ-160-О со сливным краном, 160 л, электропривод, +110°С, пар. рубашка, цельнотянутый</t>
  </si>
  <si>
    <t>Котел пищеварочный электрический КПЭМ-250-О со сливным краном, 250 л, электропривод, +110°С, пар. рубашка, цельнотянутый</t>
  </si>
  <si>
    <t>ручное опрокидывание, мембранная клавиатура, вся нерж.</t>
  </si>
  <si>
    <t>Котел пищеварочный электрический КПЭМ-60-ОМР-В, 60 л, миксер 0-120 об/мин (10 шагов, нижний привод, реверс), +125 °С, таймер, пар. рубашка, ручное опрокидывание, цельнотянутый</t>
  </si>
  <si>
    <t>Котел пищеварочный электрический КПЭМ-100-ОМР-В, 100 л, миксер 0-120 об/мин (10 шагов, нижний привод, реверс), +125 °С, пар. рубашка, ручное опрокидывание, цельнотянутый</t>
  </si>
  <si>
    <t>Котел пищеварочный электрический КПЭМ-160-ОМР-В, 160 л, миксер 0-120 об/мин (10 шагов, нижний привод, реверс), +125 °С, пар. рубашка, ручное опрокидывание, цельнотянутый</t>
  </si>
  <si>
    <t>Котел пищеварочный электрический КПЭМ-60-ОМР-ВК со сливным краном, 60 л, миксер 0-120 об/мин (10 шагов, нижний привод, реверс), +125 °С, пар. рубашка, ручное опрокидывание, цельнотянутый</t>
  </si>
  <si>
    <t>Котел пищеварочный электрический КПЭМ-100-ОМР-ВК со сливным краном, 100 л, миксер 0-120 об/мин (10 шагов, нижний привод, реверс), +125 °С, пар. рубашка, ручное опрокидывание, цельнотянутый</t>
  </si>
  <si>
    <t>Котел пищеварочный электрический КПЭМ-160-ОМР-ВК со сливным краном, 160 л, миксер 0-120 об/мин (10 шагов, нижний привод, реверс), +125 °С, пар. рубашка, ручное опрокидывание, цельнотянутый</t>
  </si>
  <si>
    <t>ручное опрокидывание, аналоговое управление, вся нерж.</t>
  </si>
  <si>
    <r>
      <t xml:space="preserve">Котел пищеварочный электрический КПЭМ-60-ОМР, 60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</si>
  <si>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КПЭМ-100-ОМР, 100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</si>
  <si>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КПЭМ-160-ОМР, 160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</si>
  <si>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КПЭМ-60-ОМР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 xml:space="preserve">, 60 л, миксер 0-120 об/мин (плавная регулировка, нижний привод, реверс), +100°С, пар. рубашка, ручное опрокидывание, </t>
    </r>
    <r>
      <rPr>
        <b/>
        <sz val="11"/>
        <color indexed="8"/>
        <rFont val="Arial Cyr"/>
        <charset val="204"/>
      </rPr>
      <t>цельнотянутый</t>
    </r>
  </si>
  <si>
    <r>
      <t xml:space="preserve">Котел пищеварочный электрический КПЭМ-100-ОМР </t>
    </r>
    <r>
      <rPr>
        <b/>
        <sz val="11"/>
        <rFont val="Arial Cyr"/>
        <charset val="204"/>
      </rPr>
      <t>со сливным краном</t>
    </r>
    <r>
      <rPr>
        <sz val="11"/>
        <rFont val="Arial Cyr"/>
        <charset val="204"/>
      </rPr>
      <t xml:space="preserve">, 100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</si>
  <si>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КПЭМ-160-ОМР </t>
    </r>
    <r>
      <rPr>
        <b/>
        <sz val="11"/>
        <rFont val="Arial Cyr"/>
        <charset val="204"/>
      </rPr>
      <t>со сливным краном</t>
    </r>
    <r>
      <rPr>
        <sz val="11"/>
        <rFont val="Arial Cyr"/>
        <charset val="204"/>
      </rPr>
      <t xml:space="preserve">, 160 л, миксер 0-120 об/мин (плавная регулировка, нижний привод, реверс), +100°С,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</si>
  <si>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КПЭМ-60-ОР, 60 л, +100 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</si>
  <si>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КПЭМ-100-ОР, 100 л, +100 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</si>
  <si>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r>
      <t xml:space="preserve">Котел пищеварочный электрический КПЭМ-160-ОР, 160 л, +100 °С, пар. рубашка, ручное опрокидывание, </t>
    </r>
    <r>
      <rPr>
        <b/>
        <sz val="11"/>
        <rFont val="Arial Cyr"/>
        <charset val="204"/>
      </rPr>
      <t>цельнотянутый</t>
    </r>
  </si>
  <si>
    <t>Котлы пищеварочные ЭЛЕКТРИЧЕСКИЕ без миксера стационарные, 700 и 900 серия, вся нерж.</t>
  </si>
  <si>
    <r>
      <t xml:space="preserve">Котел пищеварочный электрический КПЭМ-60/7Т, 700 серия, 60 л, 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800x870x1040 мм, 9,1 кВт, 400 В</t>
    </r>
  </si>
  <si>
    <r>
      <t xml:space="preserve">Котел пищеварочный электрический КПЭМ-60/9Т, 900 серия, 60 л,+100°С,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641x1015x1030 мм, 9,1 кВт, 400 В</t>
    </r>
  </si>
  <si>
    <r>
      <t xml:space="preserve">Котел пищеварочный электрический КПЭМ-100/9Т, 900 серия, 100 л, 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841x1015x1030 мм, 18,1 кВт, 400 В</t>
    </r>
  </si>
  <si>
    <r>
      <t xml:space="preserve">Котел пищеварочный электрический КПЭМ-160/9Т, 900 серия, 160 л, 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841x1015x1030 мм, 18,1 кВт, 400 В</t>
    </r>
  </si>
  <si>
    <r>
      <t xml:space="preserve">Котел пищеварочный электрический КПЭМ-200/9Т, 900 серия, 200 л, +100°С, сливной кран, пароводяная рубашка, </t>
    </r>
    <r>
      <rPr>
        <b/>
        <sz val="11"/>
        <rFont val="Arial Cyr"/>
        <charset val="204"/>
      </rPr>
      <t>цельнотянутый</t>
    </r>
    <r>
      <rPr>
        <sz val="11"/>
        <rFont val="Arial Cyr"/>
        <charset val="204"/>
      </rPr>
      <t>, 841х1015х1182 мм, 18,1 кВт, 400 В</t>
    </r>
  </si>
  <si>
    <t>Котлы пищеварочные ЭЛЕКТРИЧЕСКИЕ без миксера стационарные, шестигранные, вся нерж.</t>
  </si>
  <si>
    <t>Котел пищеварочный электрический КПЭМ-400ТМ, шестигранный, 400 л, +100°С, сливной кран, пар. рубашка, d 1 000 мм, 1445х1332х1155 мм, 45,2 кВт, 400 В</t>
  </si>
  <si>
    <t>Котел пищеварочный электрический КПЭМ-500ТМ, шестигранный, 500 л, +100°С, сливной кран, пар. рубашка, d 1 000 мм, 1445х1332х1300 мм, 54,2 кВт, 400 В</t>
  </si>
  <si>
    <t>Котлы пищеварочные ГАЗОВЫЕ с миксером</t>
  </si>
  <si>
    <t>Котел пищеварочный газовый КПГМ-60-ОМР, 60 л, миксер 0-120 об/мин (плавная регулировка, нижний привод, реверс), пьезорозжиг, газ-контроль, 2 горелки, +100°С, пар. рубашка, ручное опрокидывание, цельнотянутый</t>
  </si>
  <si>
    <t>Котлы пищеварочные ГАЗОВЫЕ без миксера</t>
  </si>
  <si>
    <t>Котел пищеварочный газовый КПГМ-100-ОР, 100 л, пьезорозжиг, газ-контроль, 2 горелки, +100°С, пар. рубашка, ручное опрокидывание, цельнотянутый</t>
  </si>
  <si>
    <t>Котлы пищеварочные ГАЗОВЫЕ без миксера стационарные, вся нерж.</t>
  </si>
  <si>
    <t>Котел пищеварочный газовый КПГМ-60/9Т, 900 серия, 60 л, пьезорозжиг, газ-контроль, 1 горелка, +100 °С, сливной кран, пароводяная рубашка, цельнотянутый, 641x1018x1030 мм, 8 кВт, 0,5 кВт/230 В</t>
  </si>
  <si>
    <t>Котел пищеварочный газовый КПГМ-100/9Т, 900 серия, 100 л, пьезорозжиг, газ-контроль, 2 горелки, +100 °С, сливной кран, пароводяная рубашка, цельнотянутый, 841x1018x1030 мм, 13,5 кВт, 0,5 кВт/230 В</t>
  </si>
  <si>
    <t>Котел пищеварочный газовый КПГМ-160/9Т, 900 серия, 160 л, пьезорозжиг, газ-контроль, 2 горелки, +100 °С, сливной кран, пароводяная рубашка, цельнотянутый, 841x1018x1030 мм, 18,5 кВт, 0,5 кВт/230 В</t>
  </si>
  <si>
    <t>Котлы пищеварочные ПАРОВЫЕ без миксера стационарные - работа от внешнего парогенератора, вся нерж.</t>
  </si>
  <si>
    <r>
      <t xml:space="preserve">Котел пищеварочный паровой КПЭМ-160П (160 л, сливной кран, пар. рубашка, цельнотянутый) </t>
    </r>
    <r>
      <rPr>
        <b/>
        <sz val="11"/>
        <rFont val="Arial Cyr"/>
        <charset val="204"/>
      </rPr>
      <t>работа от внешнего парогенератора</t>
    </r>
  </si>
  <si>
    <r>
      <t xml:space="preserve">Котел пищеварочный паровой КПЭМ-250П (250 л, сливной кран, пар. рубашка) </t>
    </r>
    <r>
      <rPr>
        <b/>
        <sz val="11"/>
        <rFont val="Arial Cyr"/>
        <charset val="204"/>
      </rPr>
      <t>работа от внешнего парогенератора</t>
    </r>
  </si>
  <si>
    <r>
      <t xml:space="preserve">Котел пищеварочный паровой КПЭМ-400П (400 л, сливной кран, пар. рубашка) </t>
    </r>
    <r>
      <rPr>
        <b/>
        <sz val="11"/>
        <rFont val="Arial Cyr"/>
        <charset val="204"/>
      </rPr>
      <t>работа от внешнего парогенератора</t>
    </r>
  </si>
  <si>
    <t>Комплекты пароварочные для котлов пищеварочных, вся нерж.</t>
  </si>
  <si>
    <t>Книга рецептов для КПЭМ серии ОМ2, ОМ2-В, ОМ2-ВК, ОМП, ОМП-В, ОМП-ВК</t>
  </si>
  <si>
    <r>
      <rPr>
        <sz val="11"/>
        <rFont val="Arial Cyr"/>
        <charset val="204"/>
      </rPr>
      <t>Машина посудомоечная МПК-700К купольная</t>
    </r>
    <r>
      <rPr>
        <b/>
        <sz val="11"/>
        <rFont val="Arial Cyr"/>
        <charset val="204"/>
      </rPr>
      <t>,</t>
    </r>
    <r>
      <rPr>
        <sz val="11"/>
        <rFont val="Arial Cyr"/>
        <charset val="204"/>
      </rPr>
      <t xml:space="preserve"> 700 тарелок/час, 2 программы мойки, 2 дозатора (моющий, ополаскивающий), насос мойки, насос ополаскивания</t>
    </r>
  </si>
  <si>
    <t>Неодишер Алка 500, моющее средство для стаканомоечных машин, канистра по 12 литров</t>
  </si>
  <si>
    <t>Неодишер ЖЛ, ополаскивающее средство для стаканомоечных машин, канистра по 10 литров</t>
  </si>
  <si>
    <t>ЭЛЕКТРИЧЕСКАЯ И ГАЗОВАЯ ТЕПЛОВЫЕ ЛИНИИ 700 И 500 СЕРИИ</t>
  </si>
  <si>
    <t>Настольное электрическое тепловое оборудование</t>
  </si>
  <si>
    <t>Плиты-табуреты газовые (500 серия) напольные, вся нерж.</t>
  </si>
  <si>
    <t>Газовая плита ПГК-15П, напольная, 500 серия, 506x528x505 мм, 1 горелка, 9,5 кВт, пьезорозжиг, газ-контроль, нерж.</t>
  </si>
  <si>
    <t>Электроварка ЭВК-40/1Н, ванна 304х508х270 мм, 3хGN-1/3 (перфорированные, с крышкой), 700 серия, 400х750х475 мм, 7,5 кВт, 400В, настольная, вся нерж.</t>
  </si>
  <si>
    <t>Электроварка ЭВК-40/1Н, ванна 304х508х270 мм, 6хGN-1/6 (перфорированные, без крышки), 700 серия, 400х750х475 мм, 7,5 кВт, 400В, настольная, вся нерж. (под заказ)</t>
  </si>
  <si>
    <t>Сковорода электрическая ЭСК-80-0,27-40, цельнотянутая чаша 577х470х197 мм, композитное дно, площадь дна чаши 0,27 м2, 40 л, опрокидываемая, 700 серия, 800х899х950 мм, +20…+270 С, 9 кВт, 400 В, напольная, вся нерж.</t>
  </si>
  <si>
    <r>
      <t xml:space="preserve">Сковорода электрическая ЭСК-80-0,27-40, цельнотянутая чаша 577х470х197 мм, площадь дна чаши 0,27 м2, 40 л, опрокидываемая, 700 серия, 800х899х950 мм, +20…+270 С, 9 кВт, 400 В, </t>
    </r>
    <r>
      <rPr>
        <b/>
        <sz val="11"/>
        <rFont val="Arial"/>
        <family val="2"/>
        <charset val="204"/>
      </rPr>
      <t>напольная</t>
    </r>
    <r>
      <rPr>
        <sz val="11"/>
        <rFont val="Arial"/>
        <family val="2"/>
        <charset val="204"/>
      </rPr>
      <t>, вся нерж.</t>
    </r>
  </si>
  <si>
    <t>Электроварка ЭВК-80/2Н, ванна 304х508х270 мм, 6хGN-1/3 (перфорированные, с крышкой), 700 серия, 800х750х475 мм, 15 кВт, 400В, настольная, вся нерж.</t>
  </si>
  <si>
    <t>Электроварка ЭВК-80/2Н, ванна 304х508х270 мм, 12хGN-1/6 (перфорированные, без крышки), 700 серия, 800х750х475 мм, 15 кВт, 400В, настольная, вся нерж. (под заказ)</t>
  </si>
  <si>
    <r>
      <t xml:space="preserve">Газовая сковорода ГСК-80-0,27-40, цельнотянутая чаша 577х470х197 мм, площадь дна чаши 0,27 м2, 40 л, опрокидываемая, 700 серия, 800х898х950 мм, +100…+340 С, газ-контроль, 1 горелка, 14 кВт, </t>
    </r>
    <r>
      <rPr>
        <b/>
        <sz val="11"/>
        <rFont val="Arial Cyr"/>
        <charset val="204"/>
      </rPr>
      <t>напольная</t>
    </r>
    <r>
      <rPr>
        <sz val="11"/>
        <rFont val="Arial Cyr"/>
        <charset val="204"/>
      </rPr>
      <t>, вся нерж.</t>
    </r>
  </si>
  <si>
    <t>Газовая фритюрница кухонная ГФК-40.2Н, 2 ванны по 10,5 л, 2 корзины 295х120х105 мм, 700 серия, 401х839х583 мм,  +110…+190 С, пьезорозжиг, газ-контроль, 2 горелки, 11 кВт, настольная, вся нерж.</t>
  </si>
  <si>
    <t>ЭЛЕКТРИЧЕСКАЯ И ГАЗОВАЯ ТЕПЛОВЫЕ ЛИНИИ 900 СЕРИИ</t>
  </si>
  <si>
    <t>Плита электрическая ЭП-2ЖШ, 2 конфорки, КЭТ-0,09, стандартная духовка, 550x950x950 мм, лицев. нерж.</t>
  </si>
  <si>
    <r>
      <t xml:space="preserve">Плита электрическая ЭПК-48П, 4 конфорки, КЭТ-0,09, без духовки, на подставке, 840х900х940 мм, </t>
    </r>
    <r>
      <rPr>
        <b/>
        <sz val="11"/>
        <rFont val="Arial Cyr"/>
        <charset val="204"/>
      </rPr>
      <t>вся нерж.</t>
    </r>
  </si>
  <si>
    <t>Плита электрическая ЭП-4ЖШ, 4 конфорки, КЭТ-0,12, стандартная духовка, 1050x895x860 мм, лицев. нерж.</t>
  </si>
  <si>
    <t>Плита электрическая ЭП-4ЖШ-Э, 4 конфорки, КЭТ-0,12, эмалированная духовка, 1050x895x860 мм, лицев. нерж.</t>
  </si>
  <si>
    <t>Плита электрическая ЭП-4ЖШ-01, 4 конфорки, КЭТ-0,12, нерж. духовка, 1050x895x860 мм, лицев. нерж.</t>
  </si>
  <si>
    <r>
      <t>Плита электрическая ЭПК-48ЖШ-К-2/1, 4 конфорки, КЭТ-0,09, духовка GN 2/1, конвекция, пароувлажнение, 840х950х950 мм,</t>
    </r>
    <r>
      <rPr>
        <b/>
        <sz val="11"/>
        <rFont val="Arial Cyr"/>
        <charset val="204"/>
      </rPr>
      <t xml:space="preserve"> вся нерж.</t>
    </r>
  </si>
  <si>
    <t>Плита электрическая ЭП-6П, 6 конфорок КЭТ-0,12, без духовки, крашеная подставка, 1475x850x860 мм, лицев. нерж.</t>
  </si>
  <si>
    <t>Плита электрическая ЭП-6ЖШ, 6 конфорок, КЭТ-0,12, стандартная духовка, 1475x895x860 мм, лицев. нерж.</t>
  </si>
  <si>
    <r>
      <t xml:space="preserve">Плита электрическая ЭП-6ЖШ-Э, 6 конфорок, </t>
    </r>
    <r>
      <rPr>
        <sz val="11"/>
        <rFont val="Arial Cyr"/>
        <charset val="204"/>
      </rPr>
      <t>КЭТ-0,12,</t>
    </r>
    <r>
      <rPr>
        <sz val="11"/>
        <rFont val="Arial Cyr"/>
        <family val="2"/>
        <charset val="204"/>
      </rPr>
      <t xml:space="preserve"> эмалированная духовка, 1475x895x860 мм, лицев. нерж.</t>
    </r>
  </si>
  <si>
    <r>
      <t xml:space="preserve">Плита электрическая ЭП-6ЖШ-01, 6 конфорок, </t>
    </r>
    <r>
      <rPr>
        <sz val="11"/>
        <rFont val="Arial Cyr"/>
        <charset val="204"/>
      </rPr>
      <t>КЭТ-0,12,</t>
    </r>
    <r>
      <rPr>
        <sz val="11"/>
        <rFont val="Arial Cyr"/>
        <family val="2"/>
        <charset val="204"/>
      </rPr>
      <t xml:space="preserve"> нерж. духовка, 1475x895x860 мм, лицев. нерж.</t>
    </r>
  </si>
  <si>
    <r>
      <t>Плита электрическая ЭП-6ЖШ-К-2/1, 6 конфорок, КЭТ-0,12, духовка GN 2/1, конвекция, пароувлажнение,</t>
    </r>
    <r>
      <rPr>
        <sz val="11"/>
        <rFont val="Arial Cyr"/>
        <charset val="204"/>
      </rPr>
      <t xml:space="preserve"> 1475x933x860 мм, </t>
    </r>
    <r>
      <rPr>
        <b/>
        <sz val="11"/>
        <rFont val="Arial Cyr"/>
        <charset val="204"/>
      </rPr>
      <t>вся нерж.</t>
    </r>
  </si>
  <si>
    <t>Сковорода электрическая ЭСК-90-0,27-40, цельнотянутая чаша 577х470х197 мм, композитное дно, площадь дна чаши 0,27 м2, 40 л, опрокидываемая, 900 серия, 840х1050х940 мм, +20…+270 С, 9 кВт, 400 В, вся нерж.</t>
  </si>
  <si>
    <t>Сковорода электрическая ЭСК-90-0,27-40, цельнотянутая чаша 577х470х197 мм, площадь дна чаши 0,27 м2, 40 л, опрокидываемая, 900 серия, 840х1050х940 мм, +20…+270 С, 9 кВт, 400 В, вся нерж.</t>
  </si>
  <si>
    <t>Сковорода электрическая ЭСК-90-0,47-70, цельнотянутая чаша 754х622х197 мм, площадь дна чаши 0,47 м2, 70 л, опрокидываемая, 900 серия, 840х1045х940 мм, +20…+270 С, 12 кВт, 400 В, вся нерж.</t>
  </si>
  <si>
    <t>Cковорода электрическая ЭСК-90-0,67-120, цельнотянутая чаша 1100х630х197 мм, площадь дна чаши 0,67 м2, 120 л, опрокидываемая, 900 серия, 1202х1045х940 мм, +20…+270 С, 15 кВт, 400 В, вся нерж.</t>
  </si>
  <si>
    <t>Cковорода электрическая ЭСК-90-0,67-150, цельнотянутая чаша 1100х630х238 мм, площадь дна чаши 0,67 м2, 150 л, опрокидываемая, 900 серия, 1202х1045х940 мм, +20…+270 С, 15 кВт, 400 В, вся нерж.</t>
  </si>
  <si>
    <t>Электромармит ЭМК-90/2П, ванна 8 л, 2хGN-1/2, 1хGN1/1, 900 серия, 800х900х950 мм, 1,5 кВт, 230В, подставка с полкой, вся нерж.</t>
  </si>
  <si>
    <t>Электроварка кухонная двойная ЭВК-90/2П, ванна 304х508х270 мм, 6хGN-1/3 (перфорированные, с крышкой), 900 серия, 800х900х950 мм, 15 кВт, 400В, подставка с полкой, вся нерж.</t>
  </si>
  <si>
    <t>Электроварка кухонная двойная ЭВК-90/2П, ванна 304х508х270 мм, 12хGN-1/6 (перфорированные, без крышки), 900 серия, 800х900х950 мм, 15 кВт, 400В, подставка с полкой, вся нерж. (под заказ)</t>
  </si>
  <si>
    <t>Газовая сковорода ГСК-90-0,27-40, цельнотянутая чаша 577х470х197 мм, площадь дна чаши 0,27 м2, 40 л, опрокидываемая, 900 серия, 840х1050х940 мм, +100…+340 С, газ-контроль, 1 горелка, 14 кВт</t>
  </si>
  <si>
    <t>Газовая сковорода ГСК-90-0,47-70, цельнотянутая чаша 754х622х197 мм, площадь дна чаши 0,47 м2, 70 л, опрокидываемая, 900 серия, 840х1045х940 мм, +100…+340 С, газ-контроль, 1 горелка, 20 кВт</t>
  </si>
  <si>
    <t>Газовая сковорода ГСК-90-0,67-120, цельнотянутая чаша 1100х630х197 мм, площадь дна чаши 0,67 м2, 120 л, опрокидываемая, 900 серия, 1202х1050х940 мм, +100…+340 С, газ-контроль, 2 горелки, 32 кВт</t>
  </si>
  <si>
    <t>Газовая сковорода ГСК-90-0,67-150, цельнотянутая чаша 1100х630х238 мм, площадь 0,67 м2, 150 л, опрокидываемая, 900 серия, 1202х1050х940 мм, +100…+340 С, газ-контроль, 2 горелки, 32 кВт</t>
  </si>
  <si>
    <t>Настольные индукционные плиты</t>
  </si>
  <si>
    <t xml:space="preserve">Плита индукционная 2-х конфорочная КИП-2Н, настольная, 362х702х118,5 мм, 3,5 кВт, 230 В, сплошная стеклокерамическая поверхность 6 мм, режим BOOST, сдвоенный индукционный модуль E.G.O. </t>
  </si>
  <si>
    <t xml:space="preserve">сплошная стеклокерамическая поверхность, сдвоенный индуктор E.G.O. </t>
  </si>
  <si>
    <t>Плита индукционная 2-х конфорочная КИП-27Н, настольная, 400х750х475 мм, 3,5 кВт, 230 В, сплошная стеклокерамическая поверхность 6 мм, режим BOOST, сдвоенный индукционный модуль E.G.O. (возможна установка на модуль нижний МН-02)</t>
  </si>
  <si>
    <t>Плита индукционная 4-х конфорочная КИП-47Н, настольная, 700х750х475 мм, 7 кВт, 400 В, сплошная стеклокерамическая поверхность 6 мм, режим BOOST, сдвоенный индукционный модуль E.G.O. (возможна установка на модуль нижний МН-04)</t>
  </si>
  <si>
    <t xml:space="preserve">Плита индукционная 2-х конфорочная КИП-2П, крашеная подставка, 450х900х940 мм, 3,5 кВт, 230 В, сплошная стеклокерамическая поверхность 6 мм, режим BOOST, сдвоенный индукционный модуль E.G.O. </t>
  </si>
  <si>
    <t xml:space="preserve">Плита индукционная 2-х конфорочная КИП-2П-01, полностью из нержавеющей стали, 450х900х940 мм, 3,5 кВт, 230 В, сплошная стеклокерамическая поверхность 6 мм, режим BOOST, сдвоенный индукционный модуль E.G.O. </t>
  </si>
  <si>
    <t>независимые индукторы по 3,5 кВт</t>
  </si>
  <si>
    <t>Плита индукционная 2-х конфорочная КИП-29П-3,5, краш. подставка, 448х900х940 мм, 9 ур. мощности, +60...+240 С, 7,0 кВт, 230 В, 2 независимых индуктора, стеклокерамика 6 мм, жироулавливающий фильтр, защита от перегрева</t>
  </si>
  <si>
    <t>Плита индукционная 2-х конфорочная КИП-29П-3,5-01, нерж. сталь, 448х900х940 мм, 9 ур. мощности, +60…+240 С, 7,0 кВт, 230 В, 2 независимых индуктора, стеклокерамика 6 мм, жироулавливающий фильтр, защита от перегрева</t>
  </si>
  <si>
    <t>Плита индукционная 4-х конфорочная КИП-49П-3,5, краш. подставка, 840х900х940 мм, 9 ур. мощности, +60…+240 С, 14 кВт, 400 В, 4 независимых индуктора, стеклокерамика 6 мм, 2 жироулавливающих фильтра, защита от перегрева</t>
  </si>
  <si>
    <t>Плита индукционная 4-х конфорочная КИП-49П-3,5-01, нерж. сталь, 840х900х940 мм, 9 ур. мощности, +60…+240 С, 14 кВт, 400 В, 4 независимых индуктора, стеклокерамика 6 мм, 2 жироулавливающих фильтра, защита от перегрева</t>
  </si>
  <si>
    <t>Плита индукционная 6-ти конфорочная КИП-69П-3,5, краш. подставка, 1220х900х940 мм, 9 ур. мощности, +60…+240 С, 21 кВт, 400 В, 6 независимых индукторов, стеклокерамика 6 мм, 2 жироулавливающих фильтра, защита от перегрева</t>
  </si>
  <si>
    <t>Плита индукционная 6-ти конфорочная КИП-69П-3,5-01, нерж. сталь, 1220х900х940 мм, 9 ур. мощности, +60…+240 С, 21 кВт, 400 В, 6 независимых индукторов, стеклокерамика 6 мм, 2 жироулавливающих фильтра, защита от перегрева</t>
  </si>
  <si>
    <t>независимые индукторы по 5,0 кВт</t>
  </si>
  <si>
    <t>Плита индукционная 2-х конфорочная КИП-29П-5,0, краш. подставка, 448х900х940 мм, 9 ур. мощности, +60…+240 С, 10 кВт, 230 В, 2 независимых индуктора, стеклокерамика 6 мм, жироулавливающий фильтр, защита от перегрева</t>
  </si>
  <si>
    <t>Плита индукционная 2-х конфорочная КИП-29П-5,0-01, нерж. сталь, 448х900х940 мм, 9 ур. мощности, +60…+240 С, 10 кВт, 230 В, 2 независимых индуктора, стеклокерамика 6 мм, жироулавливающий фильтр, защита от перегрева</t>
  </si>
  <si>
    <t>Плита индукционная 4-х конфорочная КИП-49П-5,0, краш. подставка, 840х900х940 мм, 9 ур. мощности, +60…+240 С, 20 кВт, 230 В, 4 независимых индуктора, стеклокерамика 6 мм, 2 жироулавливающих фильтра, защита от перегрева</t>
  </si>
  <si>
    <t>Плита индукционная 4-х конфорочная КИП-49П-5,0-01, нерж. сталь, 840х900х940 мм, 9 ур. мощности, +60…+240 С, 20 кВт, 230 В, 4 независимых индуктора, стеклокерамика 6 мм, 2 жироулавливающих фильтра, защита от перегрева</t>
  </si>
  <si>
    <t>Плита индукционная 6-ти конфорочная КИП-69П-5,0, краш. подставка, 1220х900х940 мм, 9 ур. мощности, +60…+240 С, 30 кВт, 400 В, 6 независимых индукторов, стеклокерамика 6 мм, 2 жироулавливающих фильтра, защита от перегрева</t>
  </si>
  <si>
    <t>Плита индукционная 6-ти конфорочная КИП-69П-5,0-01, нерж. сталь, 1220х900х940 мм, 9 ур. мощности, +60…+240 С, 30 кВт, 400 В, 6 независимых индукторов, стеклокерамика 6 мм, 2 жироулавливающих фильтра, защита от перегрева</t>
  </si>
  <si>
    <t>Льдогенератор гранулированного льда ЛГ-60/20Г-01, 60 кг/сутки, водяное охлаждение, бункер на 20 кг, 500x710x720 мм, 0,43 кВт, 230 В</t>
  </si>
  <si>
    <t>Льдогенератор гранулированного льда ЛГ-60/20Г-02, 60 кг/сутки, воздушное охлаждение, бункер на 20 кг, 500x710x720 мм, 0,43 кВт, 230 В</t>
  </si>
  <si>
    <t>Льдогенератор гранулированного льда ЛГ-90/30Г-01, 90 кг/сутки, водяное охлаждение, бункер на 30 кг, 500x710x850 мм, 0,52 кВт, 230 В</t>
  </si>
  <si>
    <t>Льдогенератор гранулированного льда ЛГ-90/30Г-02, 90 кг/сутки, воздушное охлаждение, бункер на 30 кг, 500x710x850 мм, 0,52 кВт, 230 В</t>
  </si>
  <si>
    <t>Льдогенератор чешуйчатого льда ЛГ-1200Ч-01, 1200 кг/сутки, водяное охлаждение, 1246х585х737 мм, 4,5 кВт, 400 В, без бункера</t>
  </si>
  <si>
    <t>Льдогенератор чешуйчатого льда ЛГ-1200Ч-02, 1200 кг/сутки, воздушное охлаждение, 1246х585х737 мм, 4,8 кВт, 400 В, без бункера</t>
  </si>
  <si>
    <t>Бункеры для льдогенераторов</t>
  </si>
  <si>
    <t>Бункер Б-400 для льдогенераторов чешуйчатого льда типа ЛГ-250, ЛГ-400Ч, ЛГ-620 на 400 кг, 1250х750х1200 мм, вся нерж.</t>
  </si>
  <si>
    <t>Бункер Б-400 для льдогенераторов чешуйчатого льда типа ЛГ-1200 на 400 кг, 1250х750х1200 мм, без крыши, вся нерж.</t>
  </si>
  <si>
    <t>Аппарат шоковой заморозки 4-ех уровневый ШОК-4-1/1 (4хGN-1/1 или 4х600х400 мм, t (от +90 до -25°С), 0,14 м3, охлаждение 12 кг/90 мин, заморозка 12 кг/240 мин, 800х890х1020 мм)</t>
  </si>
  <si>
    <t>Аппарат шоковой заморозки 6-и уровневый ШОК-6-1/1 (6хGN-1/1 или 6х600х400 мм, t (от +90 до -25°С), 0,22 м3, охлаждение 18 кг/90 мин, заморозка 18 кг/240 мин, 800х890х1325 мм)</t>
  </si>
  <si>
    <t>Аппарат шоковой заморозки 10-и уровневый ШОК-10-1/1 (10хGN-1/1 или 10х600х400 мм, t (от +90 до -35°С), 0,33 м3, охлаждение 25 кг/90 мин, заморозка 25 кг/240 мин, 800х890х1590 мм)</t>
  </si>
  <si>
    <t>Шкаф шоковой заморозки 20-и уровневый ШОК-20-1/1 (20хGN-2/1 или 20х600х800 мм, t (от +50 до -30°С), 0,8 м3, охлаждение 80 кг/90 мин, заморозка 40 кг/240 мин, 1080х850х2200 мм)</t>
  </si>
  <si>
    <t>Шкаф шоковой заморозки 20-и уровневый ШОК-20-1/1Т (20хGN-1/1 или 20х600х400 мм, t (от +90 до -35°С), 0,4 м3, охлаждение 50 кг/90 мин, заморозка 50 кг/240 мин, 780х810х2255 мм)</t>
  </si>
  <si>
    <t>Шкаф шоковой заморозки 20-и уровневый ШОК-20-1/1Т-01 (в комплекте тележка-шпилька ТШ-20-1/1 на 20хGN-1/1, t (от +90 до -35°С), 0,4 м3, охлаждение 50 кг/90 мин, заморозка 50 кг/240 мин, 780х810х2255 мм)</t>
  </si>
  <si>
    <t>Тележка-шпилька ТШ-20-1/1 на 20хGN-1/1, 470х820х1658 мм, для ШОК-20-1/1Т-01 и ПКА-20-1/1ПП2, вся нерж.</t>
  </si>
  <si>
    <t>Шкаф шоковой заморозки 20-и уровневый ШОК-40 (2-ух секционный, 2 х 20хGN-1/1 или 2 х 20х600х400 мм, t (от +90 до -35°С), 1,1 м3, охлаждение 180 кг/90 мин, заморозка 180 кг/240 мин, 1525х959х2475 мм)</t>
  </si>
  <si>
    <t>Шкаф шоковой заморозки 20-и уровневый ШОК-40-01 (2-ух секционный, в комплекте 2 тележки ТДШ-40-11 на 20хGN-1/1, t (от +90 до -35°С), 1,1 м3, охлаждение 180 кг/90 мин, заморозка 180 кг/240 мин, 1525х959х2475 мм)</t>
  </si>
  <si>
    <r>
      <t>Витрина холодильная настольная ВХН-70-01</t>
    </r>
    <r>
      <rPr>
        <b/>
        <sz val="11"/>
        <rFont val="Arial"/>
        <family val="2"/>
        <charset val="204"/>
      </rPr>
      <t xml:space="preserve"> модель 2018 года</t>
    </r>
    <r>
      <rPr>
        <sz val="11"/>
        <rFont val="Arial"/>
        <family val="2"/>
        <charset val="204"/>
      </rPr>
      <t>, 1120х860х700 мм, +5…+15 С, динамика, V = 0,27 м3, демонстрационная площадь 0,92 м2, естественная оттайка, нерж. перфорир. полка 1043х372х60 мм, LED подсветка, 529 Вт, 230 В</t>
    </r>
  </si>
  <si>
    <t>ЛИНИИ РАЗДАЧИ</t>
  </si>
  <si>
    <t>Линия раздачи "HOT-LINE"</t>
  </si>
  <si>
    <t>Линия раздачи "HOT-LINE" - вся нерж.</t>
  </si>
  <si>
    <t>Прилавок для столовых приборов и подносов ПСП-70Х, 630 мм, 4 нерж. стакана d 120 мм, съемный нерж. фасад</t>
  </si>
  <si>
    <t>Прилавок-витрина холодильный ПВВ(Н)-70Х-С-НШ, 1120 мм, саладэт +5…+15 С (динамика), охлаждаемая ванна с гастроемкостями, LED-подсветка, съемный нерж. фасад, направляющие в комплекте</t>
  </si>
  <si>
    <t>Прилавок-мармит электрический 1-х блюд ПМЭС-70Х, 1120 мм, 2 конфорки d 220 мм, 1 стеклянная полка, LED-подсветка, съемный нерж. фасад, направляющие в комплекте</t>
  </si>
  <si>
    <t>Электрический мармит кухонный 2-х блюд ЭМК-70Х, 1120 мм, паровой, +30…+80 С, с гастроемкостями, 1 стеклянная полка, LED-подсветка, съемный нерж. фасад, направляющие в комплекте</t>
  </si>
  <si>
    <t>Прилавок для горячих напитков ПГН-70Х, 1120 мм, 2 розетки, съемный нерж. фасад, направляющие в комплекте</t>
  </si>
  <si>
    <t>Кабина кассовая КК-70Х универальная, 1120 мм, 1 розетка, съемный нерж. фасад, направляющие в комплекте</t>
  </si>
  <si>
    <t>Прилавок для столовых приборов и подносов ПСПХ-70Х, 630 мм, 5хGN-1/1, закрытая полка для хлеба, съемный нерж. фасад</t>
  </si>
  <si>
    <t>Модуль нейтральный МН-70Х, 630 мм, съемный нерж. фасад, направляющие в комплекте</t>
  </si>
  <si>
    <t>Прилавок для горячих напитков ПГН-70Х-01, 1500 мм, 2 розетки, съемный нерж. фасад, направляющие в комплекте</t>
  </si>
  <si>
    <t>Прилавок для горячих напитков ПГН-70Х-04, 1120 мм, 2 розетки, 2 стеклянные полки, LED-подсветка, съемный нерж. фасад, направляющие в комплекте</t>
  </si>
  <si>
    <t>Прилавок для горячих напитков ПГН-70Х-05, 1500 мм, 2 розетки, 2 стеклянные полки, LED-подсветка, съемный нерж. фасад, направляющие в комплекте</t>
  </si>
  <si>
    <t>Прилавок холодильный ПВВ(Н)-70Х-НШ, 1120 мм, +1…+10 С (открытый), охлаждаемая ванна без гастроемкостей, 1 стеклянная полка, LED-подсветка, съемный нерж. фасад, направляющие в комплекте</t>
  </si>
  <si>
    <t>Прилавок холодильный ПВВ(Н)-70Х-01-НШ, 1500 мм, +1…+10 С (открытый), охлаждаемая ванна без гастроемкостей, 1 стеклянная полка, LED-подсветка, съемный нерж. фасад, направляющие в комплекте</t>
  </si>
  <si>
    <t>Прилавок холодильный ПВВ(Н)-70Х-03-НШ, 1500 мм, +1…+10 С (открытый), охлаждаемая ванна без гастроемкостей, 2 стеклянные полки, LED-подсветка, съемный нерж. фасад, направляющие в комплекте</t>
  </si>
  <si>
    <t>Прилавок-витрина холодильный ПВВ(Н)-70Х-С-01-НШ, 1500 мм, саладэт +5…+15 С (динамика), охлаждаемая ванна с гастроемкостями, LED-подсветка, съемный нерж. фасад, направляющие в комплекте</t>
  </si>
  <si>
    <t>Прилавок-мармит электрический 1-х блюд ПМЭС-70Х-01, 1500 мм, 3 конфорки d 220 мм, 1 стеклянная полка, LED-подсветка, съемный нерж. фасад, направляющие в комплекте</t>
  </si>
  <si>
    <t>Электрический мармит кухонный 2-х блюд ЭМК-70Х-01, 1500 мм, паровой, +30…+80 С, с гастроемкостями, 1 стеклянная полка, LED-подсветка, съемный нерж. фасад, направляющие в комплекте</t>
  </si>
  <si>
    <t>Электрический мармит кухонный 2-х блюд ЭМК-70Х-02, 1120 мм, паровой, +30…+80 С, с гастроемкостями, 2 стеклянные полки, LED-подсветка, съемный нерж. фасад, направляющие в комплекте</t>
  </si>
  <si>
    <t>Электрический мармит кухонный 2-х блюд ЭМК-70Х-03, 1500 мм, паровой, +30…+80 С, с гастроемкостями, 2 стеклянные полки, LED-подсветка, съемный нерж. фасад, направляющие в комплекте</t>
  </si>
  <si>
    <t>Модуль поворотный МП-90Х, внешний, 90 градусов, съемный нерж. фасад, направляющие в комплекте</t>
  </si>
  <si>
    <t>Модуль поворотный МП-90Х-01, внутренний, 90 градусов, съемный нерж. фасад</t>
  </si>
  <si>
    <t>Съемные фасады для линии раздачи "HOT-LINE"</t>
  </si>
  <si>
    <t>Стенка передняя ПСПХ-70Х (Орех, 630 мм)</t>
  </si>
  <si>
    <t>Стенка передняя ПСПХ-70Х (Дуб, 630 мм)</t>
  </si>
  <si>
    <t>Стенка передняя ПСПХ-70Х (Вишня, 630 мм)</t>
  </si>
  <si>
    <t>Стенка передняя ПСПХ-70Х (Нерж, 630 мм)</t>
  </si>
  <si>
    <t>Стенка передняя ПСПХ-70Х (Красное золото, 630 мм)</t>
  </si>
  <si>
    <t>Стенка передняя МН-70Х (Орех, 630 мм)</t>
  </si>
  <si>
    <t>Стенка передняя МН-70Х (Дуб, 630 мм)</t>
  </si>
  <si>
    <t>Стенка передняя МН-70Х (Вишня, 630 мм)</t>
  </si>
  <si>
    <t>Стенка передняя МН-70Х (Нерж, 630 мм)</t>
  </si>
  <si>
    <t>Стенка передняя МН-70Х (Красное золото, 630 мм)</t>
  </si>
  <si>
    <t>Стенка передняя ЭМК-70Х (Орех, 1120 мм)</t>
  </si>
  <si>
    <t>Стенка передняя ЭМК-70Х (Дуб, 1120 мм)</t>
  </si>
  <si>
    <t>Стенка передняя ЭМК-70Х (Вишня, 1120 мм)</t>
  </si>
  <si>
    <t>Стенка передняя ЭМК-70Х (Нерж, 1120 мм)</t>
  </si>
  <si>
    <t>Стенка передняя ЭМК-70Х (Красное золото, 1120 мм)</t>
  </si>
  <si>
    <t>Стенка передняя ЭМК-70Х-01 (Орех, 1500 мм)</t>
  </si>
  <si>
    <t>Стенка передняя ЭМК-70Х-01 (Дуб, 1500 мм)</t>
  </si>
  <si>
    <t>Стенка передняя ЭМК-70Х-01 (Вишня, 1500 мм)</t>
  </si>
  <si>
    <t>Стенка передняя ЭМК-70Х-01 (Нерж, 1500 мм)</t>
  </si>
  <si>
    <t>Стенка передняя ЭМК-70Х-01 (Красное золото, 1500 мм)</t>
  </si>
  <si>
    <t>Стенка передняя ПВВ(Н)-70Х (Орех, 1120 мм)</t>
  </si>
  <si>
    <t>Стенка передняя ПВВ(Н)-70Х (Дуб, 1120 мм)</t>
  </si>
  <si>
    <t>Стенка передняя ПВВ(Н)-70Х (Вишня, 1120 мм)</t>
  </si>
  <si>
    <t>Стенка передняя ПВВ(Н)-70Х (Нерж, 1120 мм)</t>
  </si>
  <si>
    <t>Стенка передняя ПВВ(Н)-70Х (Красное золото, 1120 мм)</t>
  </si>
  <si>
    <t>Стенка передняя ПВВ(Н)-70Х-01 (Орех, 1500 мм)</t>
  </si>
  <si>
    <t>Стенка передняя ПВВ(Н)-70Х-01 (Дуб, 1500 мм)</t>
  </si>
  <si>
    <t>Стенка передняя ПВВ(Н)-70Х-01 (Вишня, 1500 мм)</t>
  </si>
  <si>
    <t>Стенка передняя ПВВ(Н)-70Х-01 (Нерж, 1500 мм)</t>
  </si>
  <si>
    <t>Стенка передняя ПВВ(Н)-70Х-01 (Красное золото, 1500 мм)</t>
  </si>
  <si>
    <t>Стенка передняя МПН-90Х (Орех, 630 мм)</t>
  </si>
  <si>
    <t>Стенка передняя МПН-90Х (Дуб, 630 мм)</t>
  </si>
  <si>
    <t>Стенка передняя МПН-90Х (Вишня, 630 мм)</t>
  </si>
  <si>
    <t>Стенка передняя МПН-90Х (Нерж, 630 мм)</t>
  </si>
  <si>
    <t>Стенка передняя МПН-90Х (Красное золото, 630 мм)</t>
  </si>
  <si>
    <t>Стенка передняя МПВ-90Х (Орех, 354 мм)</t>
  </si>
  <si>
    <t>Стенка передняя МПВ-90Х (Дуб, 354 мм)</t>
  </si>
  <si>
    <t>Стенка передняя МПВ-90Х (Вишня, 354 мм)</t>
  </si>
  <si>
    <t>Стенка передняя МПВ-90Х (Нерж, 354 мм)</t>
  </si>
  <si>
    <t>Стенка передняя МПВ-90Х (Красное золото, 354 мм)</t>
  </si>
  <si>
    <t>Опции и дополнительные аксессуары для линии раздачи "HOT-LINE"</t>
  </si>
  <si>
    <t>Комплект колес для линии раздачи "HOT-LINE" (2 фиксированных колеса, 2 поворотных колеса)</t>
  </si>
  <si>
    <t>Комплект торцевой для линии раздачи "HOT-LINE" (левый)</t>
  </si>
  <si>
    <t>Комплект торцевой для линии раздачи "HOT-LINE" (правый)</t>
  </si>
  <si>
    <t>В стоимость мармитов 2-х блюд ЭМК-70Х включен комплект из 6-ти гастроемкостей с крышками.</t>
  </si>
  <si>
    <t>В стоимость мармитов 2-х блюд ЭМК-70Х-01 включен комплект из 7-ми гастроемкостей с крышками.</t>
  </si>
  <si>
    <t>Мини-линия раздачи, Линия раздачи "АСТА", Линия раздачи "ПАТША"</t>
  </si>
  <si>
    <t>Мини-линия раздачи - вся нерж.</t>
  </si>
  <si>
    <t>Прилавок-витрина холодильный мармитный универсальный ПВХМ-70КМУ цвет "красное золото" витрина справа, 2275 мм</t>
  </si>
  <si>
    <t>Прилавок-витрина холодильный мармитный универсальный ПВХМ-70КМУ цвет "красное золото" витрина слева, 2275 мм (по умолчанию)</t>
  </si>
  <si>
    <t>Прилавок-витрина холодильный мармитный универсальный ПВХМ-70КМУ кашир. цвет "дуб" витрина справа, 2275 мм</t>
  </si>
  <si>
    <t>Линия раздачи "АСТА" - вся нерж.</t>
  </si>
  <si>
    <t>Прилавок для столовых приборов ПСПХ-70КМ, хлебница, 4 нерж. стакана (630 мм)</t>
  </si>
  <si>
    <t>Мармит 2-х блюд ЭМК-70КМШ паровой с тепловым шкафом (две полки, с г/ёмкостями, 1500 мм)</t>
  </si>
  <si>
    <t>Линия раздачи "АСТА" - кашированная, цвет "дуб" (под заказ)</t>
  </si>
  <si>
    <t>Линия раздачи "ПАТША" - вся нерж.</t>
  </si>
  <si>
    <t>Прилавок для горячих напитков ПГН-70М-02 нейтральный стол (две полки, 1120 мм)</t>
  </si>
  <si>
    <t xml:space="preserve">В стоимость мармитов 2-х блюд ПМЭС-70КМ-60, ЭМК-70КМ, ЭМК-70М включен комплект из 6-ти гастроемкостей с крышками. </t>
  </si>
  <si>
    <t>В стоимость мармитов 2-х блюд ПМЭС-70КМ-80, ЭМК-70КМ-01, ЭМК-70М-01 включен комплект из 7-ми гастроемкостей с крышками.</t>
  </si>
  <si>
    <t>Линия раздачи "ПРЕМЬЕР", Передвижная линия раздачи, Мармиты передвижные</t>
  </si>
  <si>
    <t>Линия раздачи "ПРЕМЬЕР" - вся нерж.</t>
  </si>
  <si>
    <t>Линия раздачи "ПРЕМЬЕР" - кашированная, цвет "дуб" (под заказ)</t>
  </si>
  <si>
    <t>Линия самообслуживания передвижная - вся нерж.</t>
  </si>
  <si>
    <t>Прилавок ПТЭ-70КМ(П)-80 для подогрева тарелок (80 тарелок, 2х240 мм, 630 мм) /вся нерж./</t>
  </si>
  <si>
    <t>Линия самообслуживания передвижная - кашированная, цвет "дуб" (под заказ)</t>
  </si>
  <si>
    <t>Мармиты передвижные - вся нерж.</t>
  </si>
  <si>
    <t>Электрический мармит ЭМП-70 передвижной, +30…+85 С, ванна 960х510х180 мм, в комплекте 2хGN1/1-150, 3xGN1/1-150, полка с бортом 60 мм, 1200х670х850(822) мм, 2 кВт, 230 В</t>
  </si>
  <si>
    <t>В стоимость мармитов 2-х блюд ЭМК-70Т, ЭМК-70ПМ включен комплект из 6-ти гастроемкостей с крышками.</t>
  </si>
  <si>
    <t>В стоимость мармитов 2-х блюд ЭМК-70Т-01, ЭМПК-70ПМ-01 включен комплект из 7-ми гастроемкостей с крышками.</t>
  </si>
  <si>
    <t>Тележка-шпилька ТШГ-8-01, 8 уровней для подносов 360х460 мм, расстояние между уровнями 164 мм, вся нерж.</t>
  </si>
  <si>
    <t>Колода для рубки мяса КРМ-50 (500x500x800 мм) столешница-дерево (бук), каркас крашен</t>
  </si>
  <si>
    <t>Стеллаж для сушки тарелок ССТ-4-2 (400х1000 мм) 140 тарелок,вся нерж. с лотком для сбора воды (модель 2019 года)</t>
  </si>
  <si>
    <t xml:space="preserve">Корзина GN 1/6-203 для ЭВК, правая ручка, нерж. </t>
  </si>
  <si>
    <t xml:space="preserve">Корзина GN 1/6-203 для ЭВК, левая ручка, нерж. </t>
  </si>
  <si>
    <t>Корзина GN 1/3-200 для ЭВК, в сборе с крышкой, нерж.</t>
  </si>
  <si>
    <t>Корзина GN 1/3-200 для ЭВК, в сборе, без крышки, нерж.</t>
  </si>
  <si>
    <t>Решетка ПКА6-11.19.00.000СБ полиров. (530х325) GN 1/1</t>
  </si>
  <si>
    <t>Решетка нерж. 650х530 мм GN 2/1 (Решетка ЭП-4.127.45.00.000СБ)</t>
  </si>
  <si>
    <t xml:space="preserve">Решетка нерж. 180х325 мм GN 1/3 </t>
  </si>
  <si>
    <t>Решетка нерж. 600х400 мм (Решетка 600х400 КЭП-6.9758.19.00.00.000СБ)</t>
  </si>
  <si>
    <t>Гастроемкость GN 1/1-40 стандартная с перфорацией, без ручек</t>
  </si>
  <si>
    <t>Гастроемкость GN 1/2-20 на ПКА 6-1/2 (325x265 мм)</t>
  </si>
  <si>
    <t>Гастроемкость GN 2/1-20 (алюминиевая, без ручек и крышки)</t>
  </si>
  <si>
    <t>ПРАЙС-ЛИСТ ТЕПЛОВОЕ ОБОРУДОВАНИЕ МХМ</t>
  </si>
  <si>
    <t>Плиты электрические 700 серии</t>
  </si>
  <si>
    <t>Настольные</t>
  </si>
  <si>
    <t>Код завода</t>
  </si>
  <si>
    <t>размеры габаритные, мм</t>
  </si>
  <si>
    <t>длина</t>
  </si>
  <si>
    <t>ширина</t>
  </si>
  <si>
    <t>высота</t>
  </si>
  <si>
    <t xml:space="preserve">Плита электрическая ПЭ27Н, 2 конфорки 0,09, лицевая нерж,без духовки, настольная, краш. боковины, без воздуховода, </t>
  </si>
  <si>
    <t xml:space="preserve">Плита электрическая ПЭ27Н-02, (полностью из нерж.стали),2 конфорки 0,09, без духовки, настольная,в комплекте воздуховод нерж </t>
  </si>
  <si>
    <t xml:space="preserve">Плита электрическая ПЭ47Н, лицевая нерж,4 конфорки 0,09, без духовки, настольная, краш. боковины, без воздуховода, </t>
  </si>
  <si>
    <t xml:space="preserve">Плита электрическая ПЭ47Н-02,(полностью из нерж.стали) 4 конфорки 0,09, без духовки, настольная, в комплекте воздуховод нерж, </t>
  </si>
  <si>
    <t xml:space="preserve">Плита электрическая ПЭ67Н, лицевая нерж,6 конфорок 0,09, без духовки, настольная, краш. боковины, без воздуховода, </t>
  </si>
  <si>
    <t xml:space="preserve">Плита электрическая ПЭ67Н-02,(полностью из нерж.стали) 6 конфорок 0,09, без духовки, настольная, нв комплекте  воздуховод нерж, </t>
  </si>
  <si>
    <t>На подставке</t>
  </si>
  <si>
    <t>Цена, руб. без НДС</t>
  </si>
  <si>
    <t>Плита электрическая ПЭ47П, лицевая нерж,боковины краш, 4 конфорки 0,09, без духовки, краш. подставка, без воздуховода,</t>
  </si>
  <si>
    <t>Плита электрическая ПЭ47П-02,(полностью из нерж.стали), 4 конфорки 0,09, без духовки,на подставке нерж, в комплекте воздуховод нерж</t>
  </si>
  <si>
    <t xml:space="preserve">Плита электрическая ПЭ67П, лицевая нерж,боковины краш,6 конфорок 0,09, без духовки, краш. подставка,   без воздуховода, </t>
  </si>
  <si>
    <t>Плита электрическая ПЭ67П-02, (полностью из нерж.стали),6 конфорок 0,09, без духовки, на подставке нерж ,в комплекте  воздуховод нерж,</t>
  </si>
  <si>
    <t>С жарочным шкафом</t>
  </si>
  <si>
    <t xml:space="preserve">Плита электрическая ПЭ47Ж, лицевая нерж,4 конфорки 0,09, с духовкой, краш. боковины, без воздуховода, </t>
  </si>
  <si>
    <t xml:space="preserve">Плита электрическая ПЭ47Ж-02,(полностью из нерж.стали) 4 конфорки 0,09, с духовкой, в комплекте  воздуховод нерж, </t>
  </si>
  <si>
    <t xml:space="preserve">Плита электрическая ПЭ67Ж, лицевая нерж,6 конфорок 0,09, с духовкой, , краш. боковины, без воздуховода, </t>
  </si>
  <si>
    <t xml:space="preserve">Плита электрическая ПЭ67Ж-02,(полностью из нерж.стали) 6 конфорок 0,09, с духовки, , в комплекте  воздуховод нерж, </t>
  </si>
  <si>
    <t>Шкафы нейтральные для установки настольных плит.</t>
  </si>
  <si>
    <t xml:space="preserve">Шкаф нейтральный ШН27,нерж. (для плит ПЭ27Н, ПЭ27Н-02) </t>
  </si>
  <si>
    <t>Шкаф нейтральный ШН47,нерж. (для плит ПЭ47Н, ПЭ47Н-02)</t>
  </si>
  <si>
    <t>Шкаф нейтральный ШН67,нерж. (для плит ПЭ67Н, ПЭ67Н-02)</t>
  </si>
  <si>
    <t xml:space="preserve">Плиты электрические 900 серии </t>
  </si>
  <si>
    <r>
      <t xml:space="preserve">Плита электрическая ПЭ29П-02, </t>
    </r>
    <r>
      <rPr>
        <b/>
        <u/>
        <sz val="9"/>
        <rFont val="Tahoma"/>
        <family val="2"/>
        <charset val="204"/>
      </rPr>
      <t>2 конфорки</t>
    </r>
    <r>
      <rPr>
        <sz val="9"/>
        <rFont val="Tahoma"/>
        <family val="2"/>
      </rPr>
      <t>, 0,12,  полностью из нержавейки,без духовки, на разборной подставке нерж,в комплекте воздуховод из нерж, без столешниц</t>
    </r>
  </si>
  <si>
    <r>
      <t>Плита электрическая ПЭ49П,</t>
    </r>
    <r>
      <rPr>
        <b/>
        <sz val="9"/>
        <rFont val="Tahoma"/>
        <family val="2"/>
        <charset val="204"/>
      </rPr>
      <t xml:space="preserve"> </t>
    </r>
    <r>
      <rPr>
        <b/>
        <u/>
        <sz val="9"/>
        <rFont val="Tahoma"/>
        <family val="2"/>
        <charset val="204"/>
      </rPr>
      <t>4 конфорки 0,12</t>
    </r>
    <r>
      <rPr>
        <sz val="9"/>
        <rFont val="Tahoma"/>
        <family val="2"/>
      </rPr>
      <t>,  лицевая нерж, в комплекте боковые столешницы из нерж,без духовки, на разборной краш. подставке, без  воздуховода,12кВт, 400В</t>
    </r>
  </si>
  <si>
    <r>
      <t xml:space="preserve">Плита электрическая ПЭ49П-02, </t>
    </r>
    <r>
      <rPr>
        <b/>
        <sz val="9"/>
        <rFont val="Tahoma"/>
        <family val="2"/>
        <charset val="204"/>
      </rPr>
      <t>4 конфорки</t>
    </r>
    <r>
      <rPr>
        <sz val="9"/>
        <rFont val="Tahoma"/>
        <family val="2"/>
      </rPr>
      <t>, 0,12, без духовки, на разборной подставке нерж , в комплекте воздуховод и боковые столешницы из нерж.</t>
    </r>
  </si>
  <si>
    <r>
      <t>Плита электрическая ПЭ69П,</t>
    </r>
    <r>
      <rPr>
        <u/>
        <sz val="9"/>
        <rFont val="Tahoma"/>
        <family val="2"/>
        <charset val="204"/>
      </rPr>
      <t xml:space="preserve"> </t>
    </r>
    <r>
      <rPr>
        <b/>
        <u/>
        <sz val="9"/>
        <rFont val="Tahoma"/>
        <family val="2"/>
        <charset val="204"/>
      </rPr>
      <t>6 конфорок 0,12</t>
    </r>
    <r>
      <rPr>
        <b/>
        <sz val="9"/>
        <rFont val="Tahoma"/>
        <family val="2"/>
        <charset val="204"/>
      </rPr>
      <t>,</t>
    </r>
    <r>
      <rPr>
        <sz val="9"/>
        <rFont val="Tahoma"/>
        <family val="2"/>
      </rPr>
      <t xml:space="preserve">  лицевая нерж,в комплекте боковые столешницы из нерж,без духовки, на разборной краш. подставке, без воздуховода,  18кВт, 400В</t>
    </r>
  </si>
  <si>
    <r>
      <t xml:space="preserve">Плита электрическая ПЭ69П-02, </t>
    </r>
    <r>
      <rPr>
        <b/>
        <u/>
        <sz val="9"/>
        <rFont val="Tahoma"/>
        <family val="2"/>
        <charset val="204"/>
      </rPr>
      <t>6 конфорок</t>
    </r>
    <r>
      <rPr>
        <sz val="9"/>
        <rFont val="Tahoma"/>
        <family val="2"/>
      </rPr>
      <t>, 0,12,полностью из нержавейки, без духовки, на разборной подставке нерж,в комплекте боковые столешницы и воздуховод  из нерж</t>
    </r>
  </si>
  <si>
    <r>
      <t>Плита электрическая ПЭ29Ж,</t>
    </r>
    <r>
      <rPr>
        <u/>
        <sz val="9"/>
        <rFont val="Tahoma"/>
        <family val="2"/>
        <charset val="204"/>
      </rPr>
      <t xml:space="preserve"> </t>
    </r>
    <r>
      <rPr>
        <b/>
        <u/>
        <sz val="9"/>
        <rFont val="Tahoma"/>
        <family val="2"/>
        <charset val="204"/>
      </rPr>
      <t>2 конфорки 0,12</t>
    </r>
    <r>
      <rPr>
        <sz val="9"/>
        <rFont val="Tahoma"/>
        <family val="2"/>
      </rPr>
      <t>,  лицевая нерж, стандартная духовка из угл.  стали, в комплекте 3 противня из угл стали, 4 направляющих, без воздуховод и боковых столешниц, 9,2кВт ,400В</t>
    </r>
  </si>
  <si>
    <r>
      <t xml:space="preserve">Плита электрическая ПЭ29Ж-01, </t>
    </r>
    <r>
      <rPr>
        <b/>
        <u/>
        <sz val="9"/>
        <rFont val="Tahoma"/>
        <family val="2"/>
        <charset val="204"/>
      </rPr>
      <t>2 конфорки 0,12</t>
    </r>
    <r>
      <rPr>
        <sz val="9"/>
        <rFont val="Tahoma"/>
        <family val="2"/>
      </rPr>
      <t>,  лицевая, духовка из нерж. стали, в комплекте 3 противня из нерж. стали, 4 направляющих,без воздуховод и боковых столешниц,9,2кВт, 400В</t>
    </r>
  </si>
  <si>
    <r>
      <t xml:space="preserve">Плита электрическая ПЭ29Ж-02, </t>
    </r>
    <r>
      <rPr>
        <b/>
        <sz val="9"/>
        <rFont val="Tahoma"/>
        <family val="2"/>
        <charset val="204"/>
      </rPr>
      <t>2 конфорки,</t>
    </r>
    <r>
      <rPr>
        <sz val="9"/>
        <rFont val="Tahoma"/>
        <family val="2"/>
      </rPr>
      <t xml:space="preserve"> 0,12, полностью нерж. в комплекте воздуховод из нерж,3 противня из нерж.стали, 4 направляющих,без боковых столешниц.</t>
    </r>
  </si>
  <si>
    <r>
      <t>Плита электрическая ПЭ49Ж,</t>
    </r>
    <r>
      <rPr>
        <u/>
        <sz val="9"/>
        <rFont val="Tahoma"/>
        <family val="2"/>
        <charset val="204"/>
      </rPr>
      <t xml:space="preserve"> </t>
    </r>
    <r>
      <rPr>
        <b/>
        <u/>
        <sz val="9"/>
        <rFont val="Tahoma"/>
        <family val="2"/>
        <charset val="204"/>
      </rPr>
      <t>4 конфорки 0,12</t>
    </r>
    <r>
      <rPr>
        <sz val="9"/>
        <rFont val="Tahoma"/>
        <family val="2"/>
      </rPr>
      <t>, лицевая нерж,  стандартная духовка из угл.стали,в комплекте боковые столешницы из нерж , 3 противня из угл стали, 4 направляющих,без воздуховода,  16,8кВт, 400В</t>
    </r>
  </si>
  <si>
    <r>
      <t xml:space="preserve">Плита электрическая ПЭ49Ж-01, </t>
    </r>
    <r>
      <rPr>
        <b/>
        <u/>
        <sz val="9"/>
        <rFont val="Tahoma"/>
        <family val="2"/>
        <charset val="204"/>
      </rPr>
      <t>4 конфорки 0,12</t>
    </r>
    <r>
      <rPr>
        <sz val="9"/>
        <rFont val="Tahoma"/>
        <family val="2"/>
      </rPr>
      <t>,  лицевая, духовка из нерж. стали, в комплекте боковые столешницы из нерж, 3 противня из нерж.стали, 4 направляющих,без воздуховода,16,8кВт, 400В</t>
    </r>
  </si>
  <si>
    <r>
      <t xml:space="preserve">Плита электрическая ПЭ49Ж-02, </t>
    </r>
    <r>
      <rPr>
        <b/>
        <u/>
        <sz val="9"/>
        <rFont val="Tahoma"/>
        <family val="2"/>
        <charset val="204"/>
      </rPr>
      <t>4 конфорки</t>
    </r>
    <r>
      <rPr>
        <sz val="9"/>
        <rFont val="Tahoma"/>
        <family val="2"/>
      </rPr>
      <t>, 0,12, полностью нерж, в комплекте боковые столешницы и воздуховод из нерж,3 противня из нерж.стали, 4 направляющих</t>
    </r>
  </si>
  <si>
    <r>
      <t xml:space="preserve">Плита электрическая ПЭ69Ж, </t>
    </r>
    <r>
      <rPr>
        <b/>
        <u/>
        <sz val="9"/>
        <rFont val="Tahoma"/>
        <family val="2"/>
        <charset val="204"/>
      </rPr>
      <t>6 конфорок 0,12</t>
    </r>
    <r>
      <rPr>
        <sz val="9"/>
        <rFont val="Tahoma"/>
        <family val="2"/>
      </rPr>
      <t>,  лицевая нерж,  стандартная духовка из угл. стали,  в комплекте боковые столешницы из нерж, 3 противня из угл стали, 4 направляющих,без воздуховода,22,8 кВт, 400В</t>
    </r>
  </si>
  <si>
    <r>
      <t xml:space="preserve">Плита электрическая ПЭ69Ж-01,  </t>
    </r>
    <r>
      <rPr>
        <b/>
        <u/>
        <sz val="9"/>
        <rFont val="Tahoma"/>
        <family val="2"/>
        <charset val="204"/>
      </rPr>
      <t>6 конфорок 0,12</t>
    </r>
    <r>
      <rPr>
        <sz val="9"/>
        <rFont val="Tahoma"/>
        <family val="2"/>
      </rPr>
      <t>,  лицевая, духовка из нерж. стали, в комплекте боковые столешницы из нерж, 3 противня из нерж. стали, 4 направляющих,без воздуховода,,22,8кВт, 400В</t>
    </r>
  </si>
  <si>
    <r>
      <t xml:space="preserve">Плита электрическая ПЭ69Ж-02, </t>
    </r>
    <r>
      <rPr>
        <b/>
        <u/>
        <sz val="9"/>
        <rFont val="Tahoma"/>
        <family val="2"/>
        <charset val="204"/>
      </rPr>
      <t>6 конфорок</t>
    </r>
    <r>
      <rPr>
        <sz val="9"/>
        <rFont val="Tahoma"/>
        <family val="2"/>
      </rPr>
      <t>, 0,12, полностью нерж., в комплекте боковые столешницы и воздуховод из нерж.,3 противня из нерж.стали, 4 направляющих</t>
    </r>
  </si>
  <si>
    <t>Шкафы жарочные электрические 900 серии</t>
  </si>
  <si>
    <t>Шкаф жарочный электрический ШЖЭ91, лицевая нерж., модульная, одна стандартная духовка из угл. стали под противень 470*530*30 мм.,  крашенная подставка, разборная конструкция, нерж ТЭН-ы,раздельная регулировка верхних и нижних ТЭН-ов (+20…+270 С) ,4,8 кВт,230/400В</t>
  </si>
  <si>
    <t>Шкаф жарочный электрический ШЖЭ91-01, лицевая нерж., модульная, одна духовка из нерж. стали под противень 470*530*30 мм.,  крашенная подставка, разборная конструкция, нерж ТЭН-ы, раздельная регулировка верхних и нижних ТЭН-ов (+20…+270 С) ,4,8 кВт,230/400В</t>
  </si>
  <si>
    <r>
      <t>Шкаф жарочный электрический ШЖЭ92, лицевая нерж., модульная, две стандартных духовки из угл. стали  под противень 470*530*30 мм.,  крашенная подставка, разборная конструкция,нерж ТЭН-ы, раздельная регулировка верхних и нижних ТЭН-ов (+20…+270 С), 9,6кВт,</t>
    </r>
    <r>
      <rPr>
        <sz val="9"/>
        <rFont val="Tahoma"/>
        <family val="2"/>
        <charset val="204"/>
      </rPr>
      <t>230/400В</t>
    </r>
  </si>
  <si>
    <t>Шкаф жарочный электрический ШЖЭ92-01, лицевая нерж., модульная, две духовки из нерж. стали под противень 470*530*30 мм.,  крашенная подставка, разборная конструкция, нерж ТЭН-ы, раздельная регулировка верхних и нижних ТЭН-ов (+20…+270 С) , 9,6 кВт,230/400В</t>
  </si>
  <si>
    <t>Шкаф жарочный электрический ШЖЭ93, лицевая нерж., модульная, три стандартных духовки из угл. стали под противень 470*530*30 мм.,нерж ТЭН-ы,раздельная регулировка верхних и нижних ТЭН-ов (+20…+270 С)14.4кВт,230/400В</t>
  </si>
  <si>
    <t>Шкаф жарочный электрический ШЖЭ93-01, лицевая нерж., модульная, три духовки из нерж. стали под противень 470*530*30 мм.,  крашенная подставка, разборная конструкция, нерж ТЭН-ы, раздельная регулировка верхних и нижних ТЭН-ов (+20…+270 С) , 14,4 кВт,230/400В</t>
  </si>
  <si>
    <t>Шкафы пекарные электрические, подовые</t>
  </si>
  <si>
    <t>Шкафы пекарные электрические ШПЭ101, лицевая нерж., модульная, одна пекарная камера ,внутренний размер камеры 1000*800*180мм , нерж ТЭН-ы, раздельная регулировка верхних и нижних ТЭН-ов (+20…+270 С), под -углеродистая сталь,  подставка крашенная ,сварная конструкция,  5,2кВт, 230В</t>
  </si>
  <si>
    <t>Шкафы пекарные электрические ШПЭ102, лицевая нерж., модульная, две  пекарные камеры,внутренний размер камеры 1000*800*180 мм.,нерж ТЭН-ы, раздельная регулировка верхних и нижних ТЭН-ов (+20…+270 С),под углеродистая сталь, подставка крашенная  сварная конструкция ,10.4кВт,400/230В</t>
  </si>
  <si>
    <t>Шкафы пекарные электрические ШПЭ103, лицевая нерж., модульная, три  пекарные камеры, внутренний размер камеры 1000*800*180 мм., нерж ТЭН-ы, раздельная регулировка верхних и нижних ТЭН-ов (+20…+270 С),под углеродистая сталь ,подставка крашенная  сварная конструкция, 15,6 кВт,400/230В</t>
  </si>
  <si>
    <t>Шкафы пекарные электрические ШПЭ104, лицевая нерж., модульная, четыре   пекарные камеры,внутренний  размер камеры 1000*800*180 мм.,нерж ТЭН-ы, раздельная регулировка верхних и нижних ТЭН-ов (+20…+270 С),под углеродистая сталь ,подставка крашенная  сварная конструкция, 20,8 кВт,400/230В</t>
  </si>
  <si>
    <t>Шкафы пекарные электрические ШПЭ101, , лицевая нерж., модульная, одна пекарная камера,внутренний  размер камеры 1000*800*170 мм., нерж ТЭН-ы, раздельная регулировка верхних и нижних ТЭН-ов (+20…+270 С), под каменный, подставка крашенная  сварная конструкция,  5,2кВт, 230В</t>
  </si>
  <si>
    <t>Шкафы пекарные электрические ШПЭ102, лицевая нерж., модульная, две  пекарные камеры, внутренний размер камеры 1000*800*170 мм.,нерж ТЭН-ы, раздельная регулировка верхних и нижних ТЭН-ов (+20…+270 С), под каменный, подставка крашенная  сварная конструкция, 10.4кВт,400/230В</t>
  </si>
  <si>
    <t>Шкафы пекарные электрические ШПЭ103, лицевая нерж., модульная, три  пекарные камеры,внутренний размер камеры 1000*800*170 мм.,нерж ТЭН-ы, раздельная регулировка верхних и нижних ТЭН-ов (+20…+270 С),под каменный, подставка крашенная  сварная конструкция ,15,6 кВт,400/230В</t>
  </si>
  <si>
    <t>Шкафы пекарные электрические ШПЭ104, лицевая нерж., модульная,  четыре   пекарные камеры,внутренний  размер камеры 1000*800*170 мм.,нерж ТЭН-ы, раздельная регулировка верхних и нижних ТЭН-ов (+20…+270 С), под каменный,подставка крашенная  сварная конструкция , 20,8кВт,400/230В</t>
  </si>
  <si>
    <t>Шкафы расстоечные электрические</t>
  </si>
  <si>
    <t>Шкаф расстоечный электрический ШРЭ104, 4 полки-решетки, стекл. дверь, лицо нерж., на подставке, с крышей, 1300*1025*1190 мм.</t>
  </si>
  <si>
    <t>Шкаф расстоечный  электрический ШРЭ104-01,  4 полки-решетки, стекл. дверь, лицо нерж., на ножках, без крыши, 1300*1025*680 мм.</t>
  </si>
  <si>
    <t>Шкаф расстоечный  электрический ШРЭ104-02,  4 полки-решетки, стекл. дверь, лицо нерж., встраиваемый,  без ножек, без крыши, 1300*1025*500 мм.</t>
  </si>
  <si>
    <t>Шкаф расстоечный  электрический ШРЭ106, 6 полок-решеток, стекл. дверь, лицо нерж., на подставке, с крышей, 1300*1025*1340 мм.</t>
  </si>
  <si>
    <t>Шкаф расстоечный  электрический ШРЭ106-01, 6 полок-решеток, стекл. дверь, лицо нерж., на ножках, без крыши, 1300*1025*830 мм.</t>
  </si>
  <si>
    <t>Шкаф расстоечный  электрический ШРЭ106-02,  6 полок-решеток, стекл. дверь, лицо нерж., встраиваемый, без ножек, без крыши, , 1300*1025*650 мм.</t>
  </si>
  <si>
    <t>Котлы пищеварочные</t>
  </si>
  <si>
    <t>900/1015</t>
  </si>
  <si>
    <t>Дополнительные опции</t>
  </si>
  <si>
    <t>Комплект подового камня, фельзит, 4 шт. 380*495*20 мм., для одной секции ШПЭ</t>
  </si>
  <si>
    <t>Комплект боковых столешниц для ПЭ29, нерж</t>
  </si>
  <si>
    <t>Комплект воздуховодов ВПЭ для плит ПЭ29, нерж</t>
  </si>
  <si>
    <t>Комплект воздуховодов ВПЭ для плит ПЭ49, нерж</t>
  </si>
  <si>
    <t>Комплект воздуховодов ВПЭ для плит ПЭ69, нерж</t>
  </si>
  <si>
    <t>Комплект воздуховодов ВПЭ для плит ПЭ27, нерж</t>
  </si>
  <si>
    <t>Комплект воздуховодов ВПЭ для плит ПЭ47, нерж</t>
  </si>
  <si>
    <t>Комплект воздуховодов ВПЭ для плит ПЭ67, нерж</t>
  </si>
  <si>
    <t>Противень для ПЭ 530*470*30 мм, углеродистая сталь</t>
  </si>
  <si>
    <t xml:space="preserve">Противень для ПЭ 530*470*30 мм, нерж. </t>
  </si>
  <si>
    <t>Противень для ПЭ 530*325*20 мм (GN 1/1), углеродистая сталь</t>
  </si>
  <si>
    <t xml:space="preserve">Противень для ПЭ 530*325*20 мм (GN 1/1), нерж, </t>
  </si>
  <si>
    <t>Противень для ПЭ 530*325*40 мм (GN 1/1), углеродистая сталь</t>
  </si>
  <si>
    <t xml:space="preserve">Противень для ПЭ 530*325*40 мм (GN 1/1) ,нерж. </t>
  </si>
  <si>
    <t>Технологическое оборудование HI COLD</t>
  </si>
  <si>
    <t>Номенклатура</t>
  </si>
  <si>
    <t>Бренд</t>
  </si>
  <si>
    <t>Страна</t>
  </si>
  <si>
    <t>Технологическое оборудование</t>
  </si>
  <si>
    <t>Тех. оборуд. HICOLD импорт</t>
  </si>
  <si>
    <t>Холодильные, морозильные шкафы HICOLD</t>
  </si>
  <si>
    <t>Стандартные хол. мор. шкафы</t>
  </si>
  <si>
    <t>Высокотемпературные (0..+10) ст. хол. мор. шкафы</t>
  </si>
  <si>
    <t>A30/1N шкаф холод., 350л., высокотемп., глух. дверь, HICOLD</t>
  </si>
  <si>
    <t>HICOLD ITA</t>
  </si>
  <si>
    <t xml:space="preserve">ИТАЛИЯ </t>
  </si>
  <si>
    <t>A60/1NE шкаф холод., 600л., высокотемп., глух. дверь, HICOLD</t>
  </si>
  <si>
    <t>A120/2NE шкаф холод., 1200л., высокотемп., глух. двери, HICOLD</t>
  </si>
  <si>
    <t>A140/2NE шкаф холод., 1400л., высокотемп., глух. двери, HICOLD</t>
  </si>
  <si>
    <t>A70/1NV шкаф холод., 700л., высокотемп., стекл. дверь, HICOLD</t>
  </si>
  <si>
    <t>A140/2NV шкаф холод., 1400л., высокотемп., стекл. двери, HICOLD</t>
  </si>
  <si>
    <t>A70/1NE шкаф холод., 700л., высокотемп., глух. дверь, HICOLD</t>
  </si>
  <si>
    <t>Среднетемпературные (-2..+8) ст. хол. мор. шкафы</t>
  </si>
  <si>
    <t>A140/2ME шкаф холод., 1400л., среднетемп., глух. двери, HICOLD</t>
  </si>
  <si>
    <t>A70/1ME шкаф холод., 700л., среднетемп., глух. двери, HICOLD</t>
  </si>
  <si>
    <t>A60/1МE шкаф холод., 600л., среднетемп., глух. двери, HICOLD</t>
  </si>
  <si>
    <t>A120/2ME шкаф холод., 1200л., среднетемп., глух. двери, HICOLD</t>
  </si>
  <si>
    <t>Низкотемпературные (-18..-22) ст. хол. мор. шкафы</t>
  </si>
  <si>
    <t>A70/1BE шкаф холод., 700л., низкотемп., глух. двери, HICOLD</t>
  </si>
  <si>
    <t>A60/1BE шкаф холод., 600л., низкотемп., глух. двери, HICOLD</t>
  </si>
  <si>
    <t>A140/2BES шкаф холод., 1400л., низкотемп., глух. двери, HICOLD</t>
  </si>
  <si>
    <t>A120/2BE шкаф холод., 1200л., низкотемп., глух. двери, HICOLD</t>
  </si>
  <si>
    <t>A70/1BV шкаф холод., 700л., низкотемп., стекл. двери, HICOLD</t>
  </si>
  <si>
    <t>A140/2BV шкаф холод., 1400л., низкотемп., стекл. двери, HICOLD</t>
  </si>
  <si>
    <t>Кондитерские хол. мор. шкафы</t>
  </si>
  <si>
    <t>Среднетемпературные (-5..+10) конд. хол. мор. шкафы</t>
  </si>
  <si>
    <t>A80/1M шкаф холод. кондитер., 650л., среднетемп., глух. дверь, HICOLD</t>
  </si>
  <si>
    <t>A90/1M шкаф холод. кондитер., 900л., среднетемп., глух. дверь, HICOLD</t>
  </si>
  <si>
    <t>Низкотемпературные (-18..-22) конд. хол. мор. шкафы</t>
  </si>
  <si>
    <t>A80/1B шкаф холод. кондитер., 650л., низкотемптемп., глух. дверь, HICOLD</t>
  </si>
  <si>
    <t>A90/1B шкаф холод. кондитер., 900л., низкотемптемп., глух. дверь, HICOLD</t>
  </si>
  <si>
    <t>Шкафы для рыбы</t>
  </si>
  <si>
    <t>A30/1P шкаф холод. для рыбы, 350л., глух. дверь, HICOLD</t>
  </si>
  <si>
    <t>A70/1P шкаф холод. для рыбы, 700л., глух. дверь, HICOLD</t>
  </si>
  <si>
    <t>A140/2P шкаф холод. для рыбы, 1400л., глух. дверь, HICOLD</t>
  </si>
  <si>
    <t>Нестандартные хол. мор. шкафы</t>
  </si>
  <si>
    <t>A70/1NEV шкаф холод., 700л., высокотемп., стекл. дверь, HICOLD</t>
  </si>
  <si>
    <t>A140/2NEV шкаф холод., 1400л., высокотемп., стекл. двери, HICOLD</t>
  </si>
  <si>
    <t>A70/1BEV шкаф холод., 700л., низкотемп., стекл. двери, HICOLD</t>
  </si>
  <si>
    <t>A140/2BEV шкаф холод., 1400л., низкотемп., стекл. двери, HICOLD</t>
  </si>
  <si>
    <t>Посудомоечные машины HICOLD</t>
  </si>
  <si>
    <t>BS1000 посудомоечная машина, HICOLD</t>
  </si>
  <si>
    <t>BS1000 DP посудомоечная машина, с помпой, HICOLD</t>
  </si>
  <si>
    <t>BS40 DP посудомоечная машина, с помпой, HICOLD</t>
  </si>
  <si>
    <t>ECO 50 посудомоечная машина, HICOLD</t>
  </si>
  <si>
    <t>ECO 50 DP посудомоечная машина, с помпой, HICOLD</t>
  </si>
  <si>
    <t>BS40 посудомоечная машина, HICOLD</t>
  </si>
  <si>
    <t>Опциональные посудомоечные машины HICOLD</t>
  </si>
  <si>
    <t>BS50 посудомоечная машина, HICOLD</t>
  </si>
  <si>
    <t>BS50 DP посудомоечная машина, с помпой, HICOLD</t>
  </si>
  <si>
    <t>Шкафы шоковой заморозки HICOLD</t>
  </si>
  <si>
    <t>Гастронормир. шкафы шок. заморозки</t>
  </si>
  <si>
    <t>Воздушное охл. (гастр. шок. шкафы)</t>
  </si>
  <si>
    <t>W14TGN аппарат шоковой заморозки, гастронорм., возд. охл., HICOLD</t>
  </si>
  <si>
    <t>W6TGN аппарат шоковой заморозки, гастронорм., возд. охл., HICOLD</t>
  </si>
  <si>
    <t>W10TGN аппарат шоковой заморозки, гастронорм., возд. охл., HICOLD</t>
  </si>
  <si>
    <t>W5TGO аппарат шоковой заморозки, гастронорм., возд. охл., HICOLD</t>
  </si>
  <si>
    <t>W7TGN аппарат шоковой заморозки, гастронорм., возд. охл., HICOLD</t>
  </si>
  <si>
    <t>W3TGO аппарат шоковой заморозки, гастронорм., возд. охл., HICOLD</t>
  </si>
  <si>
    <t>Водяное охл. (гастр. шок. шкафы)</t>
  </si>
  <si>
    <t>W14TGNA аппарат шоковой заморозки, гастронорм., вод. охл., HICOLD</t>
  </si>
  <si>
    <t>W10TGNA аппарат шоковой заморозки, гастронорм., вод. охл., HICOLD</t>
  </si>
  <si>
    <t>W7TGNA аппарат шоковой заморозки, гастронорм., вод. охл., HICOLD</t>
  </si>
  <si>
    <t>W5TGOA аппарат шоковой заморозки, гастронорм., вод. охл., HICOLD</t>
  </si>
  <si>
    <t>W6TGNA аппарат шоковой заморозки, гастронорм., вод. охл., HICOLD</t>
  </si>
  <si>
    <t>Выносное охл. (гастр. шок. шкафы)</t>
  </si>
  <si>
    <t>W14TGNR аппарат шоковой заморозки, гастронорм., вынос. охл., HICOLD</t>
  </si>
  <si>
    <t>W10TGNR аппарат шоковой заморозки, гастронорм., вынос. охл., HICOLD</t>
  </si>
  <si>
    <t>W7TGNR аппарат шоковой заморозки, гастронорм., вынос. охл., HICOLD</t>
  </si>
  <si>
    <t>W5TGOR аппарат шоковой заморозки, гастронорм., вынос. охл., HICOLD</t>
  </si>
  <si>
    <t>W6TGNR аппарат шоковой заморозки, гастронорм., вынос. охл., HICOLD</t>
  </si>
  <si>
    <t>W20TGNR аппарат шоковой заморозки, гастронорм., вынос. охл., HICOLD</t>
  </si>
  <si>
    <t>W20KGNR аппарат шоковой заморозки, гастронорм., вынос. охл., под тележку, HICOLD</t>
  </si>
  <si>
    <t>W40KGNR аппарат шоковой заморозки, гастронорм., вынос. охл., под тележку, HICOLD</t>
  </si>
  <si>
    <t>Кондитерские шкафы шок. заморозки</t>
  </si>
  <si>
    <t>Воздушное охл. (конд. шок. шкафы)</t>
  </si>
  <si>
    <t>W7TEN аппарат шоковой заморозки, кондитер., возд. охл., HICOLD</t>
  </si>
  <si>
    <t>W5TEO аппарат шоковой заморозки, кондитер., возд. охл., HICOLD</t>
  </si>
  <si>
    <t>W6TEN аппарат шоковой заморозки, кондитер., возд. охл., HICOLD</t>
  </si>
  <si>
    <t>W10TEN аппарат шоковой заморозки, кондитер., возд. охл., HICOLD</t>
  </si>
  <si>
    <t>W14TEN аппарат шоковой заморозки, кондитер., возд. охл., HICOLD</t>
  </si>
  <si>
    <t>Водяное охл. (конд. шок. шкафы)</t>
  </si>
  <si>
    <t>W7TENA аппарат шоковой заморозки, кондитер., вод. охл., HICOLD</t>
  </si>
  <si>
    <t>W5TEOA аппарат шоковой заморозки, кондитер., вод. охл., HICOLD</t>
  </si>
  <si>
    <t>W6TENA аппарат шоковой заморозки, кондитер., вод. охл., HICOLD</t>
  </si>
  <si>
    <t>W10TENA аппарат шоковой заморозки, кондитер., вод. охл., HICOLD</t>
  </si>
  <si>
    <t>W14TENA аппарат шоковой заморозки, кондитер., вод. охл., HICOLD</t>
  </si>
  <si>
    <t>Выносное охл. (конд. шок. шкафы)</t>
  </si>
  <si>
    <t>W7TENR аппарат шоковой заморозки, кондитер., вынос охл., HICOLD</t>
  </si>
  <si>
    <t>W5TEOR аппарат шоковой заморозки, кондитер., вынос охл.,, HICOLD</t>
  </si>
  <si>
    <t>W6TENR аппарат шоковой заморозки, кондитер., вынос охл., HICOLD</t>
  </si>
  <si>
    <t>W10TENR аппарат шоковой заморозки, кондитер., вынос охл., HICOLD</t>
  </si>
  <si>
    <t>W14TENR аппарат шоковой заморозки, кондитер., вынос охл., HICOLD</t>
  </si>
  <si>
    <t>W20TENR аппарат шоковой заморозки, кондитер., вынос охл., HICOLD</t>
  </si>
  <si>
    <t>W20KENR аппарат шоковой заморозки, кондитер., вынос охл., под тележку, HICOLD</t>
  </si>
  <si>
    <t>W40KENR аппарат шоковой заморозки, кондитер., вынос охл., под тележку, HICOLD</t>
  </si>
  <si>
    <t>Для мороженного шкафы шок. заморозки</t>
  </si>
  <si>
    <t>Воздушное охл. (морож. шок. шкафы)</t>
  </si>
  <si>
    <t>W5TLO аппарат шоковой заморозки, для морож., возд. охл., HICOLD</t>
  </si>
  <si>
    <t>W6TGL аппарат шоковой заморозки, для морож., возд. охл., HICOLD</t>
  </si>
  <si>
    <t>W7TGL аппарат шоковой заморозки, для морож., возд. охл., HICOLD</t>
  </si>
  <si>
    <t>W10TGL аппарат шоковой заморозки, для морож., возд. охл., HICOLD</t>
  </si>
  <si>
    <t>W14TGL аппарат шоковой заморозки, для морож., возд. охл., HICOLD</t>
  </si>
  <si>
    <t>Водяное охл. (морож. шок. шкафы)</t>
  </si>
  <si>
    <t>W5TLOA аппарат шоковой заморозки, для морож., вод. охл., HICOLD</t>
  </si>
  <si>
    <t>W6TGLA аппарат шоковой заморозки, для морож., вод. охл., HICOLD</t>
  </si>
  <si>
    <t>W7TGLA аппарат шоковой заморозки, для морож., вод. охл., HICOLD</t>
  </si>
  <si>
    <t>W10TGLA аппарат шоковой заморозки, для морож., вод. охл., HICOLD</t>
  </si>
  <si>
    <t>W14TGLA аппарат шоковой заморозки, для морож., вод. охл., HICOLD</t>
  </si>
  <si>
    <t>Выносное охл. (морож. шок. шкафы)</t>
  </si>
  <si>
    <t>W5TLOR аппарат шоковой заморозки, для морож., вынос. охл., HICOLD</t>
  </si>
  <si>
    <t>W6TGLR аппарат шоковой заморозки, для морож., вынос. охл., HICOLD</t>
  </si>
  <si>
    <t>W7TGLR аппарат шоковой заморозки, для морож., вынос. охл., HICOLD</t>
  </si>
  <si>
    <t>W10TGLR аппарат шоковой заморозки, для морож., вынос. охл., HICOLD</t>
  </si>
  <si>
    <t>W14TGLR аппарат шоковой заморозки, для морож., вынос. охл., HICOLD</t>
  </si>
  <si>
    <t>Выносные агрегаты для шкафов шок. заморозки</t>
  </si>
  <si>
    <t>F102128420 выносной агрегат для шкафов шок. заморозки на 40 ур. (стандарт.), HICOLD</t>
  </si>
  <si>
    <t>F102137710 выносной агрегат для шкафов шок. заморозки на 40 ур. (малошумный, повыш. мощн.), HICOLD</t>
  </si>
  <si>
    <t>F102128410 выносной агрегат для шкафов шок. заморозки на 20 ур. (малошумный, повыш. мощн.), на 40 ур. (малошумный), HICOLD</t>
  </si>
  <si>
    <t>F102113510 выносной агрегат для шкафов шок. заморозки на 20 ур. (малошумный), HICOLD</t>
  </si>
  <si>
    <t>F102113520 выносной агрегат для шкафов шок. заморозки на 20 ур. (стандарт.), HICOLD</t>
  </si>
  <si>
    <t>F140404040 выносной агрегат для шкафов шок. заморозки на 10, 14 ур., HICOLD</t>
  </si>
  <si>
    <t>F102120430 выносной агрегат для шкафов шок. заморозки на 6 ур., HICOLD</t>
  </si>
  <si>
    <t>F102122410 выносной агрегат для шкафов шок. заморозки на 7 ур., HICOLD</t>
  </si>
  <si>
    <t>F102117430 выносной агрегат для шкафов шок. заморозки на 5 ур., HICOLD</t>
  </si>
  <si>
    <t>Тележки для шкафов шок. заморозки</t>
  </si>
  <si>
    <t>0660901020 тележка вкатная для шкафов шок. заморозки, на 20 GN1/1, HICOLD</t>
  </si>
  <si>
    <t>0660904040 тележка вкатная для шкафов шок. заморозки, на 20 GN2/1, HICOLD</t>
  </si>
  <si>
    <t>0660905020 тележка вкатная для шкафов шок. заморозки, на 20 EN60x40, HICOLD</t>
  </si>
  <si>
    <t>0660906060 тележка вкатная для шкафов шок. заморозки, на 20 EN60x80, HICOLD</t>
  </si>
  <si>
    <t>Барные холодильные шкафы HICOLD</t>
  </si>
  <si>
    <t>XW-55 барный холодильный шкаф, чёрный, HICOLD</t>
  </si>
  <si>
    <t>КИТАЙ</t>
  </si>
  <si>
    <t>XW-85 барный холодильный шкаф, чёрный, HICOLD</t>
  </si>
  <si>
    <t>XW-105 барный холодильный шкаф, чёрный, HICOLD</t>
  </si>
  <si>
    <t>XR-55 барный холодильный шкаф, чёрный, HICOLD</t>
  </si>
  <si>
    <t>SGD150 барный холодильный шкаф, чёрный, HICOLD</t>
  </si>
  <si>
    <t>SGD250SL барный холодильный шкаф, чёрный, HICOLD</t>
  </si>
  <si>
    <t>SGD315SL барный холодильный шкаф, чёрный, HICOLD</t>
  </si>
  <si>
    <t>BC161 барный холодильный шкаф, HICOLD</t>
  </si>
  <si>
    <t>BD121 барный морозильный шкаф, HICOLD</t>
  </si>
  <si>
    <t>ПАРОКОНВЕКТОМАТЫ</t>
  </si>
  <si>
    <t>Пароконвектомат ПКА 6-1/1ПМ2 (парогенератор, 6хGN-1/1, память на 110 программ приготовления, вся нерж, без г/емкостей, 3х-канальный щуп, регулировка влажности, вентилятор: реверс + 5 скоростей)</t>
  </si>
  <si>
    <r>
      <t xml:space="preserve">Пароконвектомат ПКА 6-1/1ПМ2-01 (парогенератор, 6хGN-1/1, память на 110 программ приготовления, </t>
    </r>
    <r>
      <rPr>
        <b/>
        <sz val="11"/>
        <rFont val="Arial Cyr"/>
        <charset val="204"/>
      </rPr>
      <t>6 программ мойки</t>
    </r>
    <r>
      <rPr>
        <sz val="11"/>
        <rFont val="Arial Cyr"/>
        <charset val="204"/>
      </rPr>
      <t>, вся нерж, без г/емкостей, 3х-канальный щуп, регулировка влажности, вентилятор: реверс + 5 скоростей)</t>
    </r>
  </si>
  <si>
    <t>Пароконвектомат ПКА 10-1/1ПМ2 (парогенератор, 10хGN-1/1, память на 110 программ приготовления, вся нерж, без г/емкостей, 3х-канальный щуп, регулировка влажности, вентилятор: реверс + 5 скоростей)</t>
  </si>
  <si>
    <r>
      <t xml:space="preserve">Пароконвектомат ПКА 10-1/1ПМ2-01 (парогенератор, 10хGN-1/1, память на 110 программ приготовления, </t>
    </r>
    <r>
      <rPr>
        <b/>
        <sz val="11"/>
        <rFont val="Arial Cyr"/>
      </rPr>
      <t>6 программ мойки</t>
    </r>
    <r>
      <rPr>
        <sz val="11"/>
        <rFont val="Arial Cyr"/>
        <charset val="204"/>
      </rPr>
      <t>, вся нерж, без г/емкостей, 3х-канальный щуп, регулировка влажности, вентилятор: реверс + 5 скоростей)</t>
    </r>
  </si>
  <si>
    <t>Пароконвектомат ПКА 20-1/1ПМ2 (парогенератор, 20хGN-1/1, память на 110 программ приготовления, вся нерж, без г/емкостей, 3х-канальный щуп, регулировка влажности, вентилятор: реверс + 5 скоростей)</t>
  </si>
  <si>
    <t>Пароконвектомат ПКА 20-1/1ПМ2-01 (парогенератор, 20хGN-1/1, память на 110 программ приготовления, 6 программ мойки, вся нерж, без г/емкостей, 3х-канальный щуп, регулировка влажности, вентилятор: реверс + 5 скоростей)</t>
  </si>
  <si>
    <t>Пароконвектоматы инжекционные программируемые с автоматической мойкой серии ВП2</t>
  </si>
  <si>
    <t>Пароконвектомат ПКА 6-1/1ВП2 (инжекционный, 6хGN1/1, 120 установленных + память на 360 доп. программ приготовления, автоматическая мойка, вся нерж, без г/емкостей, 3х-канальный щуп, ЖК экран, сенсорное управление, USB-порт)</t>
  </si>
  <si>
    <t>Пароконвектомат ПКА 10-1/1ВП2 (инжекционный, 10хGN1/1, 120 установленных + память на 360 доп. программ приготовления, автоматическая мойка, вся нерж, без г/емкостей, 3х-канальный щуп, ЖК экран, сенсорное управление, USB-порт)</t>
  </si>
  <si>
    <t>Пароконвектомат ПКА 6-1/1ВМ2-01 (инжекционный, 6хGN-1/1, память на 110 программ приготовления, 6 программ мойки, вся нерж, без г/емкостей, 3-х-канальный щуп, регулировка влажности, вентилятор: реверс + 5 скоростей)</t>
  </si>
  <si>
    <t>Пароконвектомат ПКА 10-1/1ВМ2-01 (инжекционный, 10хGN-1/1, память на 110 программ приготовления, 6 программ  мойки, вся нерж, без г/емкостей, 3х-канальный щуп, регулировка влажности, вентилятор: реверс + 5 скоростей)</t>
  </si>
  <si>
    <t>Пароконвектоматы бойлерные морские серии ПМФ2</t>
  </si>
  <si>
    <t>Пароконвектомат ПКА 6-1/1ПМФ2 (морской, парогенератор, память на 110 программ приготовления, 6хGN-1/1, вся нерж, без г/емкостей, 3х-канальный щуп, регулировка влажности, вентилятор: реверс + 5 скоростей, фиксация двери, крепление к полу)</t>
  </si>
  <si>
    <t>Пароконвектомат ПКА 10-1/1ПМФ2 (морской, парогенератор, память на 110 программ приготовления, 10хGN-1/1, вся нерж, без г/емкостей, 3х-канальный щуп, регулировка влажности, вентилятор: реверс + 5 скоростей, фиксация двери, крепление к полу)</t>
  </si>
  <si>
    <t>Шкаф расстоечный тепловой ШРТ 10-1/1М2 (10 уровней GN-1/1, стекл. дверь, вся нерж, 840x768x1044)</t>
  </si>
  <si>
    <t>Зонт вытяжной встраиваемый ЗВВ-800П с пароконденсатором, 3 лабиринтных фильтра, 2 угольных фильтра, 1 вентилятор, для ПКА 6-1/1, ПКА 10-1/1 всех моделей</t>
  </si>
  <si>
    <t>Химия для пароконвектоматов</t>
  </si>
  <si>
    <t>Abat PW tabs (25 шт) - таблетированное моющее средство для ПКА</t>
  </si>
  <si>
    <t>Abat PW tabs (100 шт) - таблетированное моющее средство для ПКА</t>
  </si>
  <si>
    <t xml:space="preserve">Abat PR tabs (25 шт) - таблетированное ополаскивающее средство для ПКА </t>
  </si>
  <si>
    <t xml:space="preserve">Abat PR tabs (100 шт) - таблетированное ополаскивающее средство для ПКА </t>
  </si>
  <si>
    <t>Abat PW (5 л) - жидкое щелочное концентированное моющее средство для ПКА</t>
  </si>
  <si>
    <t xml:space="preserve">Abat PR (5 л) - жидкое кислотное концентрированное ополаскивающее средство для ПКА </t>
  </si>
  <si>
    <t xml:space="preserve">Abat PW&amp;R (5 л) - жидкое щелочное концентрированное моющее средство с ополаскивающим эффектом для ПКА </t>
  </si>
  <si>
    <t>Abat Decalc (5 л) - жидкое кислотное концентрированное средство для декальцинации бойлера для ПКА</t>
  </si>
  <si>
    <t>Книги рецептов для пароконвектоматов</t>
  </si>
  <si>
    <t>Конвекционная печь КПП-4ЭМ, 4 уровня, 460х330 мм, эмалир. камера, краш. корпус, эл/механика, без пароувлажнения, без противней</t>
  </si>
  <si>
    <t>Конвекционная печь КПП-4М, 4 уровня, 460х330 мм, нерж. камера, нерж. корпус, эл/механика, без пароувлажнения, без противней</t>
  </si>
  <si>
    <t>Конвекционная печь КЭП-6П-01, 6 уровней 400х600 мм, нерж. камера, пароувлажнение - инжекция, память на 110 программ, до 4-ех этапов в программе, автоматическая мойка, без противней, корпус нерж.</t>
  </si>
  <si>
    <t>Конвекционная печь КЭП-10П-01, 10 уровней 400х600 мм, нерж. камера, пароувлажнение - инжекция, память на 110 программ, до 4-ех этапов в программе, автоматическая мойка, без противней, корпус нерж.</t>
  </si>
  <si>
    <t>Зонт вытяжной встраиваемый ЗВВ-4-6/4П с пароконденсатором для конвекционных печей КЭП-4 (802х1018х449 мм)</t>
  </si>
  <si>
    <t>Зонт вытяжной встраиваемый ЗВВ-10-6/4 для конвекционных печей КЭП-10 (867х1129х286 мм), выпуск с 09.2019 г.</t>
  </si>
  <si>
    <t>Печь электрическая для пиццы ПЭП-1, 1 камера, внутренние размеры камеры 370x401x147(125) мм, вместимость 1 пицца d 350 мм, +20...+450 С, очистка - пиролиз, 654(670)х567(615)х311(336) мм, 2,64 кВт, 230В</t>
  </si>
  <si>
    <t>Печь электрическая для пиццы ПЭП-1-01, 1 камера, глухая дверца, внутренние размеры камеры 370x401x147(125) мм, вместимость 1 пицца d 350 мм, +20...+450 С, очистка - пиролиз, 654(670)х567(615)х311(336) мм, 2,6 кВт, 230В</t>
  </si>
  <si>
    <r>
      <t>Тележка ТМП-40 подкатная для дежи миксера планетарного МПЛ-40, с ручкой, на ко</t>
    </r>
    <r>
      <rPr>
        <sz val="11"/>
        <rFont val="Arial Cyr"/>
        <charset val="204"/>
      </rPr>
      <t>лесах, вся нерж.</t>
    </r>
  </si>
  <si>
    <t>Тестомес спиральный ТМС-120СП-2П, серия CHEF, 2 скорости, таймер, подкатная дежа 120 л (на колесах), подъемная траверса, програм. панель управления, 400 кг/ч, 932х1735(1828)х1047(1493) мм, 3,2/5,4 кВт, 400В, ременной привод</t>
  </si>
  <si>
    <t>Шкаф расстоечный тепловой ШРТ-18М, для тележек ТШГ-11-8-6 (11 х 800х600мм), ТШГ-14-8-6 (14 х 800х600мм), ТШГ-18-8-6 (18 х 800х600мм), внутренние размеры камеры 740х940х1940 мм, ванна 3,6 л, автоматическое поддержание уровня воды в ванне, +25...+85 С, таймер влажности, 4,98 кВт, 230 В, черный дизайн</t>
  </si>
  <si>
    <t>Шкаф расстоечный тепловой ШРТ-18М, для тележек ТШГ-11-8-6 (11 х 800х600мм), ТШГ-14-8-6 (14 х 800х600мм), ТШГ-18-8-6 (18 х 800х600мм), внутренние размеры камеры 740х940х1940 мм, ванна 3,6 л, автоматическое поддержание уровня воды в ванне, +25...+85 С, таймер влажности, 4,98 кВт, 230 В, черный дизайн, разборная конструкция</t>
  </si>
  <si>
    <t>Шкаф расстоечный тепловой ШРТ-6-6/8 электрический, 4 стеклянные дверцы, 6 уровней, расстояние между уровянми 220 мм, вместимость 6х800х600 мм/6х700х460 мм/12х400х600 мм/144 хлебные формы №7, +30...+85 С, нерж. ванна, нерж. ТЭН-ы, камера и внешние поверхности - нерж., 2,4 кВт, 230В</t>
  </si>
  <si>
    <t>Шкаф расстоечный тепловой ШРТ-6-6/8К электрический, 4 стеклянные дверцы, 6 уровней, расстояние между уровянми 220 мм, вместимость 6х800х600 мм/6х700х460 мм/12х400х600 мм/144 хлебные формы №7, +30...+85 С, нерж. ванна, нерж. ТЭН-ы, камера и внешние поверхности - окраш. оцинк. сталь, 2,4 кВт, 230В</t>
  </si>
  <si>
    <t>Химия для посудомоечных машин</t>
  </si>
  <si>
    <t>Abat DW (5 л) - жидкое щелочное концентрированное моющее средство для посудомоечных машин</t>
  </si>
  <si>
    <t>Abat DR (5 л) - жидкое кислотное концентрированное ополаскивающее средство для посудомоечных машин</t>
  </si>
  <si>
    <t>Abat DW AL (5 л) - жидкое щелочное концентрированное моющее средство для автоматической мойки алюминиевой посуды для посудомоечных машин</t>
  </si>
  <si>
    <t xml:space="preserve">Abat DW / AntiCaramel (5 л) - жидкое концентрированное моющее средство для удаления сахарных пригаров для котломоечных машин </t>
  </si>
  <si>
    <t>Антисептические средства</t>
  </si>
  <si>
    <t>Abat Dez Chlor - жидкое щелочное моющее хлорсодержащее средство для поверхностей, канистра 5л/6кг</t>
  </si>
  <si>
    <t>Abat Dez Alco - антисептическое средство для рук, канистра 5 л</t>
  </si>
  <si>
    <t>Стакан для столовых приборов МПК-700ЛТ</t>
  </si>
  <si>
    <t xml:space="preserve">Аппарат контактной обработки АКО-40/1Н-С-00, стальная поверхность 393x650 мм, 1/2 гладкая - 1/2 рифленая, 700 серия, 402х750х470 мм, 4,5 кВт, 400 В, настольный, вся нерж. </t>
  </si>
  <si>
    <t xml:space="preserve">Аппарат контактной обработки АКО-40/1Н-С-01, гладкая стальная поверхность 395x650 мм, 700 серия, 402х750х470 мм, 4,5 кВт, 400 В, настольный, вся нерж. </t>
  </si>
  <si>
    <t xml:space="preserve">Аппарат контактной обработки АКО-40/1Н-С-02, рифленая стальная поверхность 395x650 мм, 700 серия, 402х750х470 мм, 4,5 кВт, 400 В, настольный, вся нерж. </t>
  </si>
  <si>
    <t xml:space="preserve">Аппарат контактной обработки АКО-40/1Н-Ч-01, гладкая чугунная поверхность 395x650 мм, 700 серия, 402х750х470 мм, 4,5 кВт, 400 В, настольный, вся нерж. </t>
  </si>
  <si>
    <t xml:space="preserve">Аппарат контактной обработки АКО-40/1Н-Ч-00, чугунная поверхность 395x650 мм, 1/2 гладкая - 1/2 рифленая, 700 серия, 402х750х470 мм, 4,5 кВт, 400 В, настольный, вся нерж. </t>
  </si>
  <si>
    <t xml:space="preserve">Аппарат контактной обработки АКО-40/1Н-Ч-02, рифленая чугунная поверхность 395x650 мм, 700 серия, 402х750х470 мм, 4,5 кВт, 400 В, настольный, вся нерж. </t>
  </si>
  <si>
    <t>Сковорода электрическая ЭСК-80-0,27-40-Ч, чугунная чаша 572х490х140 мм, площадь дна чаши 0,27 м2, 40 л, опрокидываемая, 700 серия, 800х899х950 мм, +20…+270 С, 9 кВт, 400 В, напольная, вся нерж.</t>
  </si>
  <si>
    <t xml:space="preserve">Аппарат контактной обработки АКО-80/1Н-С-00, стальная поверхность 790x650 мм, 1/2 гладкая - 1/2 рифленая, 700 серия, 802х750х470 мм, 9 кВт, 400 В, настольный, вся нерж. </t>
  </si>
  <si>
    <t xml:space="preserve">Аппарат контактной обработки АКО-80/1Н-С-01, гладкая стальная поверхность 790x650 мм, 700 серия, 802х750х470 мм, 9 кВт, 400 В, настольный, вся нерж. </t>
  </si>
  <si>
    <t xml:space="preserve">Аппарат контактной обработки АКО-80/1Н-С-02, рифленая стальная поверхность 790x650 мм, 700 серия, 802х750х470 мм, 9 кВт, 400 В, настольный, вся нерж. </t>
  </si>
  <si>
    <t xml:space="preserve">Аппарат контактной обработки АКО-80/2Н-С-00, стальная поверхность 2х393x650 мм, 1 гладкая - 1 рифленая, 700 серия, 802х750х470 мм, 9 кВт, 400 В, настольный, вся нерж. </t>
  </si>
  <si>
    <t xml:space="preserve">Аппарат контактной обработки АКО-80/2Н-С-01, стальная поверхность 2x393x650 мм, 1 гладкая - 1 гладкая, 700 серия, 802х750х470 мм, 9 кВт, 400 В, настольный, вся нерж. </t>
  </si>
  <si>
    <t xml:space="preserve">Аппарат контактной обработки АКО-80/2Н-С-02, стальная поверхность 2x393x650 мм, 1 рифленая - 1 рифленая, 700 серия, 802х750х470 мм, 9 кВт, 400 В, настольный, вся нерж. </t>
  </si>
  <si>
    <t xml:space="preserve">Аппарат контактной обработки АКО-80/2Н-Ч-02, чугунная поверхность 2x395x650 мм, 1 рифленая - 1 рифленая, 700 серия, 802х750х470 мм, 9 кВт, 400 В, настольный, вся нерж. </t>
  </si>
  <si>
    <t xml:space="preserve">Аппарат контактной обработки АКО-80/2Н-Ч-01, чугунная поверхность 2x395x650 мм, 1 гладкая - 1 гладкая, 700 серия, 802х750х470 мм, 9 кВт, 400 В, настольный, вся нерж. </t>
  </si>
  <si>
    <t xml:space="preserve">Аппарат контактной обработки АКО-80/2Н-Ч-00, чугунная поверхность 2x395x650 мм, 1 гладкая - 1 рифленая, 700 серия, 802х750х470 мм, 9 кВт, 400 В, настольный, вся нерж. </t>
  </si>
  <si>
    <t>Сковорода электрическая ЭСК-90-0,47-70-Ч, чугунная чаша 712х616х188 мм, площадь дна чаши 0,47 м2, 70 л, опрокидываемая, 900 серия, 840х1045х940 мм, +20…+270 С, 12 кВт, 400 В, вся нерж.</t>
  </si>
  <si>
    <t>Аппарат контактной обработки АКО-90/1КП-С-00, стальная поверхность 834х703 мм, 1/2 гладкая - 1/2 рифленая, 900 серия, 844х900х950 мм, 12 кВт, 400В, крашеная подставка с полкой</t>
  </si>
  <si>
    <t>Аппарат контактной обработки АКО-90/1КП-С-01, гладкая стальная поверхность 834х703 мм, 900 серия, 844х900х950 мм, 12 кВт, 400В, крашеная подставка с полкой</t>
  </si>
  <si>
    <t>Аппарат контактной обработки АКО-90/1КП-С-02, гладкая рифленая поверхность 834х703 мм, 900 серия, 844х900х950 мм, 12 кВт, 400В, крашеная подставка с полкой</t>
  </si>
  <si>
    <t>Аппарат контактной обработки АКО-90/1П-С-00, стальная поверхность 834х703 мм, 1/2 гладкая - 1/2 рифленая, 900 серия, 844х900х950 мм, 12 кВт, 400В, подставка с полкой, вся нерж.</t>
  </si>
  <si>
    <t>Аппарат контактной обработки АКО-90/1П-С-01, гладкая стальная поверхность 834х703 мм, 900 серия, 844х900х950 мм, 12 кВт, 400В, подставка с полкой, вся нерж.</t>
  </si>
  <si>
    <t>Аппарат контактной обработки АКО-90/1П-С-02, рифленая стальная поверхность 834х703 мм, 900 серия, 844х900х950 мм, 12 кВт, 400В, подставка с полкой, вся нерж.</t>
  </si>
  <si>
    <t>ИНДУКЦИОННЫЕ ПЛИТЫ, ВЕНТИЛЯЦИОННОЕ ОБОРУДОВАНИЕ</t>
  </si>
  <si>
    <t>независимые индукторы</t>
  </si>
  <si>
    <t>Плита индукционная 2-ух конфорочная КИП-27Н-5,0, настольная, 400х750х470 мм, 9 ур. мощности, +60…+240 С, 10 кВт, 230 В, 2 независимых индуктора, стеклокерамика 6 мм (возможна установка на модуль нижний МН-02)</t>
  </si>
  <si>
    <t>Плита индукционная 4-х конфорочная КИП-47Н-3,5, настольная, 700х750х470 мм, 9 ур. мощности, +60…+240 С, 14 кВт, 400 В, 4 независимых индуктора, стеклокерамика 6 мм (возможна установка на модуль нижний МН-04)</t>
  </si>
  <si>
    <t>Плита индукционная 4-х конфорочная КИП-47Н-5,0, настольная, 700х750х470 мм, 9 ур. мощности, +60…+240 С, 20 кВт, 400 В, 4 независимых индуктора, стеклокерамика 6 мм (возможна установка на модуль нижний МН-04)</t>
  </si>
  <si>
    <t>Льдогенератор гранулированного льда ЛГ-150/40Г-01, 150 кг/сутки, водяное охлаждение, бункер на 40 кг, 700x730x920 мм, 0,76 кВт, 230 В</t>
  </si>
  <si>
    <t>Льдогенератор гранулированного льда ЛГ-150/40Г-02, 150 кг/сутки, воздушное охлаждение, бункер на 40 кг, 700x730x920 мм, 0,78 кВт, 230 В</t>
  </si>
  <si>
    <t>Бункер Б-300 для льдогенераторов чешуйчатого льда типа ЛГ-250, ЛГ-400Ч, ЛГ-620 на 300 кг, 910х750х1180 мм, вся нерж.</t>
  </si>
  <si>
    <t>Тележка-шпилька ТДШ-40-1/1 на 20хGN-1/1, 586x646x1770 мм, для ШОК-40-01, вся нерж.</t>
  </si>
  <si>
    <t xml:space="preserve">Прилавок ПТЭ-70Х-80 для подогрева тарелок (80 тарелок, 2х240, 630 мм, нерж.) </t>
  </si>
  <si>
    <t>Прилавок холодильный ПВВ(Н)-70Х-02-НШ, 1120 мм, +1…+10 С (открытый), охлаждаемая ванна без гастроемкостей, 2 стеклянные полки, LED-подсветка, съемный нерж. фасад, направляющие в комплекте</t>
  </si>
  <si>
    <t>Модуль поворотный МП-45Х, внешний, 45 градусов, съемный нерж. фасад</t>
  </si>
  <si>
    <t>Модуль поворотный МП-45Х-01, внутренний, 45 градусов, съемный нерж. фасад</t>
  </si>
  <si>
    <t>Стенка передняя МПН-45Х (Орех, 431 мм)</t>
  </si>
  <si>
    <t>Стенка передняя МПН-45Х (Дуб, 431 мм)</t>
  </si>
  <si>
    <t>Стенка передняя МПН-45Х (Вишня, 431 мм)</t>
  </si>
  <si>
    <t>Стенка передняя МПН-45Х (Нерж, 431 мм)</t>
  </si>
  <si>
    <t>Стенка передняя МПН-45Х (Красное золото, 431 мм)</t>
  </si>
  <si>
    <t>Стенка передняя МПВ-45Х (Орех, 141 мм)</t>
  </si>
  <si>
    <t>Стенка передняя МПВ-45Х (Дуб, 141 мм)</t>
  </si>
  <si>
    <t>Стенка передняя МПВ-45Х (Вишня, 141 мм)</t>
  </si>
  <si>
    <t>Стенка передняя МПВ-45Х (Нерж, 141 мм)</t>
  </si>
  <si>
    <t>Стенка передняя МПВ-45Х (Красное золото, 141 мм)</t>
  </si>
  <si>
    <t>Прилавок-витрина холодильный мармитный универсальный ПВХМ-70КМУ кашир. витрина справа, 2275 мм</t>
  </si>
  <si>
    <t>Прилавок-витрина холодильный мармитный универсальный ПВХМ-70КМУ кашир. витрина слева, 2275 мм</t>
  </si>
  <si>
    <t>Прилавок для столовых приборов ПСП-70КМ (630 мм)</t>
  </si>
  <si>
    <t>Прилавок-витрина нейтральная ПВН-70КМ (три полки, 1120 мм)</t>
  </si>
  <si>
    <t>Прилавок для столовых приборов ПСП-70КМ (630 мм) кашир.</t>
  </si>
  <si>
    <t>Прилавок для столовых приборов ПСПХ-70КМ, хлебница, 4 нерж. стакана (630 мм), кашир</t>
  </si>
  <si>
    <t xml:space="preserve">Прилавок для столовых приборов ПСП-70М (630 мм) </t>
  </si>
  <si>
    <t>Прилавок для горячих напитков ПГН-70Т-02 (нейтральный стол, без полок, 1120 мм)</t>
  </si>
  <si>
    <t>Прилавок для горячих напитков ПГН-70Т-03 (нейтральный стол, без полок, 1500 мм)</t>
  </si>
  <si>
    <t>Прилавок для горячих напитков ПГН-70Т-02 (нейтральный стол, без полок, 1120 мм) кашир.</t>
  </si>
  <si>
    <t>Прилавок для горячих напитков ПГН-70Т-03 (нейтральный стол, без полок, 1500 мм) кашир.</t>
  </si>
  <si>
    <t>Тележка для сушки тарелок  ТСТ-100-4 (1000мм)  140 тарелок, вся нерж. (модель 2019)</t>
  </si>
  <si>
    <t>Полка для сушки тарелок ПСТ-2 (1000x300 мм) настенная, 2 кассеты, 70 тарелок,с лотком для сбора воды (модель 2019)</t>
  </si>
  <si>
    <t>Полка для сушки тарелок ПСТ-3 (1000x300 мм) настенная, 3 кассеты, 110 тарелок, с лотком для сбора воды (модель 2019)</t>
  </si>
  <si>
    <t>Подтоварник кухонный ПК-40-01 (400x400x420 мм) каркас нерж.</t>
  </si>
  <si>
    <t>без НДС</t>
  </si>
  <si>
    <t>Стеллаж CК-1-4 (416x800x1730мм)</t>
  </si>
  <si>
    <t>Стеллаж CК-1-5 (516x800x1730мм)</t>
  </si>
  <si>
    <t>Стеллаж CК-2-4 (416x1000x1730мм)</t>
  </si>
  <si>
    <t>Стеллаж CК-2-5 (516x1000x1730мм)</t>
  </si>
  <si>
    <t>Стеллаж CК-3-4 (416x1200x1730мм)</t>
  </si>
  <si>
    <t>Стеллаж CК-3-5 (516x1200x1730мм)</t>
  </si>
  <si>
    <t>Стеллаж CК-4-4 (416x1400x1730мм)</t>
  </si>
  <si>
    <t>Стеллаж CК-4-5 (516x1400x1730мм)</t>
  </si>
  <si>
    <t>Стеллаж CК-5-4 (416x1500x1730мм)</t>
  </si>
  <si>
    <t>Стеллаж CК-5-5 (516x1500x1730мм)</t>
  </si>
  <si>
    <t>Стеллаж CК-6-4 (416x1600x1730мм)</t>
  </si>
  <si>
    <t>Стеллаж CК-6-5 (516x1600x1730мм)</t>
  </si>
  <si>
    <t>Стеллаж CК-7-4 (416x1800x1730мм)</t>
  </si>
  <si>
    <t>Стеллаж CК-7-5 (516x1800x1730мм)</t>
  </si>
  <si>
    <t>Стеллаж CК-1-6 (616x800x1730мм)</t>
  </si>
  <si>
    <t>Стеллаж CК-2-6 (616x1000x1730мм)</t>
  </si>
  <si>
    <t>Стеллаж CК-3-6 (616x1200x1730мм)</t>
  </si>
  <si>
    <t>Стеллаж CК-4-6 (616x1400x1730мм)</t>
  </si>
  <si>
    <t>Стеллаж CК-5-6 (616x1500x1730мм)</t>
  </si>
  <si>
    <t>Стеллаж CК-6-6 (616x1600x1730мм)</t>
  </si>
  <si>
    <t>Стеллаж CК-7-6 (616x1800x1730мм)</t>
  </si>
  <si>
    <t>Комплект защитных экранов 1 полка (1120 мм)</t>
  </si>
  <si>
    <t>Комплект защитных экранов 1 полка (1500 мм)</t>
  </si>
  <si>
    <t>Комплект защитных экранов 2 полки (1120 мм)</t>
  </si>
  <si>
    <t>Комплект защитных экранов 2 полки (1500 мм)</t>
  </si>
  <si>
    <t>Комплект защитных экранов ПВХМ-70КМУ</t>
  </si>
  <si>
    <t>Комплект защитных экранов (1120 мм)</t>
  </si>
  <si>
    <t>Комплект защитных экранов для кассовых кабин типа КК (1120 мм)</t>
  </si>
  <si>
    <t>Комплект защитных экранов (1500 мм)</t>
  </si>
  <si>
    <t>Комплект защитных экранов (630 мм)</t>
  </si>
  <si>
    <t>Комплект защитных экранов МПВ45</t>
  </si>
  <si>
    <t>Комплект защитных экранов МПВ90</t>
  </si>
  <si>
    <t>Комплект защитных экранов МПН45</t>
  </si>
  <si>
    <t>Комплект защитных экранов МПН90</t>
  </si>
  <si>
    <r>
      <t xml:space="preserve">ВНИМАНИЕ: </t>
    </r>
    <r>
      <rPr>
        <b/>
        <sz val="11"/>
        <rFont val="Arial Cyr"/>
        <charset val="204"/>
      </rPr>
      <t>Дополнительную информацию, внешний вид и технические характеристики можно получить на сайте www.abat.ru</t>
    </r>
  </si>
  <si>
    <t>Розовым цветом указаны КОДЫ изделий ООО "Торговая механика" - коды начинаются с цифр "41"</t>
  </si>
  <si>
    <t>Желтым цветом указаны КОДЫ изделий ООО "ЭЛИНОКС" - коды начинаются с цифр "21"</t>
  </si>
  <si>
    <t>Голубым цветом указаны КОДЫ изделий ООО "ФРОСТО" - коды начинаются с цифр "71"</t>
  </si>
  <si>
    <t>Не выделены цветом КОДЫ изделий АО "Чувашторгтехника" - коды начинаются с цифр "11"</t>
  </si>
  <si>
    <t>01.07.2020(цены до 30 сентября)</t>
  </si>
  <si>
    <t>Тепловое оборудование</t>
  </si>
  <si>
    <t xml:space="preserve"> Плиты серии 800 (габариты изделия, габариты  с воздуховдом и ручкой)</t>
  </si>
  <si>
    <t>Габариты, мм</t>
  </si>
  <si>
    <t>Розница</t>
  </si>
  <si>
    <t xml:space="preserve">400В, 2 конф, 5,5 кВт,  шкаф открытый. Облицовка - нерж. сталь , задняя, боковые стенки и полка - оцинкованная сталь, покрытая порошковой краской. 2 чугунные разборные конфорки 285*415 мм. Ножки - нерж. сталь </t>
  </si>
  <si>
    <t>400В, 2 конф, 8,5 кВт, духовой шкаф. Облиц. - нерж. сталь AISI- 304, задняя, боковые стенки  - оцинкованная сталь, покрытая порошковой краской Станд.комплект: против.из углеродистой стали (460*346*20 мм.)-3 шт. Допол.комп.: против.из нерж. стали (460*346*80 мм.), против.из черного металла (460*346*80 мм.)</t>
  </si>
  <si>
    <t xml:space="preserve">400В, 4 конф., открытый шкаф. 11 кВт. 4 чугунные разборные конфорки 285*415 мм. образуют ровную поверхность  (2 конф. х 3 кВт + 2 конф. х 2.5 кВт). Облицовка - нерж. Сталь AISI - 304.  Боковые стенки и полка - оцинкованная сталь, покрытая порошковой краской. Ножки - нерж. сталь </t>
  </si>
  <si>
    <t>400В,4 конф, 15 кВт,  духовой шкаф - 4 кВт. 4 чугунные разборные конфорки 285*415 мм. образуют ровную поверхность  (2 конф. х 3 кВт + 2 конф. х 2.5 кВт) Облиц.- нерж. сталь 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</si>
  <si>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400В, 4 конф. открытая полка. 11 кВт. 4 чугунные разборные конфорки 285*415 мм. образуют ровную поверхность  (2 конф. х 3 кВт + 2 конф. х 2.5 кВт). Облицовка - нерж. Сталь AISI - 304. Каркас, боковые стенки и полка - оцинкованная сталь, покрытая порошковой краской.</t>
  </si>
  <si>
    <t>400В,4 конф, 15 кВт,  духовой шкаф - 4 кВт. 4 чугунные разборные конфорки 285*415 мм. образуют ровную поверхность  (2 конф. х 3 кВт + 2 конф. х 2.5 кВт) Облиц.- нерж. сталь . Дверь духовки,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</si>
  <si>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400В, 20,5кВт,  духовой шкаф - 4 кВт. 6чугунных разборных конфорок 285*415 мм. образуют ровную поверхность  (3 конф. х 3 кВт + 3 конф. х 2.5 кВт) Облиц.- нерж. сталь 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</si>
  <si>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400В, 20,5кВт,  духовой шкаф - 4 кВт. 6чугунных разборных конфорок 285*415 мм. образуют ровную поверхность  (3 конф. х 3 кВт + 3 конф. х 2.5 кВт) Облиц.- нерж. сталь .Фронтальна часть,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</si>
  <si>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Тепловая линейка серия 700 (габариты изделия, габариты  с воздуховдом и ручкой)</t>
  </si>
  <si>
    <t>2 конф, 5,5 кВт, 400В, Внизу - открытая полка. Материал: нерж. сталь .Каркас и полка - оцинкованная сталь, покрытая порошковой краской</t>
  </si>
  <si>
    <t xml:space="preserve">2 конф, 5,5 кВт, 400В, Внизу - нейтральный шкаф с дверкой. Материал: нерж. сталь . </t>
  </si>
  <si>
    <t xml:space="preserve">6 конф, 19,5 кВт, 400В, духовой шкаф с конвекцией. Материал: облицовка -  нерж. сталь , Задняя и боковые стенки - оцинкованная сталь, покрытая порошковой краской. Стандартный комплект: противень из черного металла (470*529 мм, высота 30 мм) - 3 шт. Дополнительный комплект: противень из нерж. стали (470*529 мм, высота 30 </t>
  </si>
  <si>
    <t>4,5кВт, 400В. Раб. температура поверхности 100-260 С, размеры поверхности 396х538х12мм, площадь -  0,21 м2. Поверхность-гладкая, материал - черный металл. Корпус нерж. сталь . Нейтральный шкаф.</t>
  </si>
  <si>
    <t>4,5кВт, 400В. Раб. температура поверхности 100-260 С, размеры поверхности 396х538х12мм, площадь -  0,21 м2. Поверхность-рифленая, материал - черный металл. Корпус нерж. сталь . Нейтральный шкаф.</t>
  </si>
  <si>
    <t>9,0кВт, 400В. Раб. температура поверхности 100-260 С, размеры поверхности 796х538х12мм, площадь -  0,42 м2. Поверхность-комбинированная, материал - черный металл. Корпус нерж. сталь . Нейтральный шкаф.</t>
  </si>
  <si>
    <t xml:space="preserve">4,5кВт, 400В. Раб. температура поверхности 100-260 С, размеры поверхности 396х538х12мм, площадь -  0,21 м2. Поверхность-гладкая, материал - черный металл. Каркас и полка - крашеный металл, передняя панель - нержавеющая сталь </t>
  </si>
  <si>
    <t xml:space="preserve">4,5кВт, 400В. Раб. температура поверхности 100-260 С, размеры поверхности 396х538х12мм, площадь -  0,21 м2. Поверхность-рифленая, материал - черный металл.  Каркас и полка - крашеный металл, передняя панель - нержавеющая сталь </t>
  </si>
  <si>
    <t xml:space="preserve">9,0кВт, 400В. Раб. температура поверхности 100-260 С, размеры поверхности 796х538х12мм, площадь -  0,42 м2. Поверхность-комбинированная, материал - черный металл.  Каркас и полка - крашеный металл, передняя панель - нержавеющая сталь </t>
  </si>
  <si>
    <t xml:space="preserve">1200х680(720)х 860 (955) </t>
  </si>
  <si>
    <t>6 кВт, 400В. Раб. температура поверхности 50-260 С, площадь пода чаши 0,37 м2. Материал чаши - черн. металл + нерж. сталь. Механизм опускания, душирующее устройство. Материал корпуса - нержавеющая сталь . Емкость чаши - 65 литров</t>
  </si>
  <si>
    <t xml:space="preserve">800х680(720)х 860 (955) </t>
  </si>
  <si>
    <t>6,5кВт, 400В. Раб. температура поверхности 100-260 С, площадь пода чаши 0,25 м2. Материал чаши - черн. металл + нерж. сталь. Механизм опускания, душирующее устройство. Фронтальная часть, столешница, крышка - нержавеющая сталь , боковины крашенная порошковой краской оцинкованная сталь.  Емкость чаши - 40 литров</t>
  </si>
  <si>
    <t xml:space="preserve">6кВт, 400В. Рабочая температура 190С. 1 ванна с максимальной загрузкой продукта 0,7 кг. Внизу - нейтральный шкаф с дверцей. Полностью нерж. сталь </t>
  </si>
  <si>
    <t xml:space="preserve">12кВт, 400В. Рабочая температура 190С. 2 ванны с максимальной загрузкой продукта 0,7 кг. Внизу - нейтральный шкаф с дверцей. Полностью нерж. сталь </t>
  </si>
  <si>
    <t>6кВт, 400В. Рабочая температура 190С. 1 ванна с максимальной загрузкой продукта 0,7 кг. Внизу - открытая полка. Каркас и полка - крашеный металл.</t>
  </si>
  <si>
    <t>12кВт, 400В. Рабочая температура 190С. 2 ванны с максимальной загрузкой продукта 0,7 кг. Внизу - открытая полка. Каркас и полка - крашеный металл.</t>
  </si>
  <si>
    <t>Площадь рабочей поверхности 0,28 м2, открытая полка. Нерж. сталь . - рабочая поверхность и ящик, каркас и полка - крашеный металл</t>
  </si>
  <si>
    <t>Площадь рабочей поверхности 0,56 м2, Нерж. сталь . - рабочая поверхность и ящики, каркас и полка - крашеный металл</t>
  </si>
  <si>
    <t>1кВт, 230В, нерж. cталь . Стандарт. комплект: набор гастроемкостей с крышками 1/3 - 3шт. Нейтральный шкаф.</t>
  </si>
  <si>
    <t>2кВт, 230В, нерж. cталь . Стандарт. комплект: набор гастроемкостей с крышками 1/1 - 1шт., 1/3 - 3шт. Нейтральный шкаф.</t>
  </si>
  <si>
    <t>1кВт, 230В, нерж. cталь . Стандарт. комплект: набор гастроемкостей с крышками 1/3 - 3шт. Открытая полка и каркас - крашеный металл</t>
  </si>
  <si>
    <t>2кВт, 230В, нерж. cталь . Стандарт. комплект: набор гастроемкостей с крышками 1/1 - 1шт., 1/3 - 3шт. Открытая полка и каркас - крашеный металл</t>
  </si>
  <si>
    <t>Жарочные шкафы (габариты общие, габарит с ручкой)</t>
  </si>
  <si>
    <t>4кВт, 400В, 1 камера. Облицовка нерж. сталь . Каркас и полка - оцинкованная сталь с порошковой покраской. Стандартный комплект 3 противня, подставка с полкой.</t>
  </si>
  <si>
    <t>8кВт, 400В, 2 камеры. Облицовка нерж. сталь . Каркас и полка - оцинкованная сталь с порошковой покраской. Стандартный комплект 6 противней (3 в каждой камере), подставка с полкой.</t>
  </si>
  <si>
    <t>12кВт, 400В, 3 камеры. Облицовка нерж. сталь . Каркас и полка - оцинкованная сталь с порошковой покраской. Стандартный комплект 9 противней (3 в каждой камере)</t>
  </si>
  <si>
    <t>Расстоечные шкафы (габарит общий без ручек переключения)</t>
  </si>
  <si>
    <t xml:space="preserve">1,5кВт, 230В.  10 уровней. Расстояние между направляющими 80 мм. 
Двери из закаленного стекла. Возможность установки пекарских противней 600*400 мм и гастроемкостей 1/1.
Принудительное пароувлажнение. Регулировка интенсивности влажности, независимое электромеханическое управление. Полностью из нерж.стали </t>
  </si>
  <si>
    <t xml:space="preserve">1,5кВт, 230В.  10 уровней. Расстояние между направляющими 80 мм. 
Двери из закаленного стекла. Возможность установки пекарских противней 600*400 мм и гастроемкостей 1/1.
Пассивное пароувлажнение. Независимое электромеханическое управление. Полностью из нерж.стали </t>
  </si>
  <si>
    <t>Противни</t>
  </si>
  <si>
    <t xml:space="preserve">нержавеющая cталь </t>
  </si>
  <si>
    <t>Линии раздачи</t>
  </si>
  <si>
    <t xml:space="preserve">                  Линия раздачи ВЕГА (габариты изделия, габариты с направляющими и полкой)</t>
  </si>
  <si>
    <t xml:space="preserve">ВЕГА Прилавок-витрина охлаждаемый закрытый </t>
  </si>
  <si>
    <t xml:space="preserve">ВЕГА Прилавок охлаждаемый открытый </t>
  </si>
  <si>
    <r>
      <t>1100х700</t>
    </r>
    <r>
      <rPr>
        <sz val="12"/>
        <color theme="1"/>
        <rFont val="Calibri"/>
        <family val="2"/>
        <charset val="204"/>
        <scheme val="minor"/>
      </rPr>
      <t>(1030)х870(1420)</t>
    </r>
  </si>
  <si>
    <t xml:space="preserve">0,9 кВт, 230В. Т=от О до +10°С.  Комрессор Danfoss, электронный блок управления  EVCO, испаритель Polair. Ширина с направляющими - 1030 мм. В комплекте поставки:  двухуровневая стеклянная полка с подсветкой и защитным "антикашлевым" экраном; направляющая с соединением.  </t>
  </si>
  <si>
    <r>
      <t>1500х700</t>
    </r>
    <r>
      <rPr>
        <sz val="12"/>
        <color theme="1"/>
        <rFont val="Calibri"/>
        <family val="2"/>
        <charset val="204"/>
        <scheme val="minor"/>
      </rPr>
      <t>(1030)х870(1420)</t>
    </r>
  </si>
  <si>
    <t xml:space="preserve">ВЕГА Прилавок  нейтральный </t>
  </si>
  <si>
    <t>Прилавок нейтральный. Ширина с направляющими - 1040 мм. Комплектуется двумя розетками для подключения настольного оборудования. 230В, 3 кВт. В комплекте поставки: двухуровневая стеклянная полка с подсветкой и защитным "антикашлевым" экраном; направляющая с соединением.</t>
  </si>
  <si>
    <t xml:space="preserve">ВЕГА Прилавок  угловой внешний </t>
  </si>
  <si>
    <t xml:space="preserve">1100(1550)×700(1030)×870 </t>
  </si>
  <si>
    <t xml:space="preserve">ВЕГА Прилавок  угловой внутренний </t>
  </si>
  <si>
    <t xml:space="preserve">ВЕГА Прилавок для столовых приборов и подносов </t>
  </si>
  <si>
    <t>1 ярус. Нерж. сталь . Стандарт. комплект набор из 6 нерж. стаканов для приборов. Ширина с направляющими - 1040 мм. В комплекте поставки направляющая.</t>
  </si>
  <si>
    <t xml:space="preserve">ВЕГА Кассовая кабина универсальная </t>
  </si>
  <si>
    <t>Универсальная кассовая кабина. Комплектуется - полкой для установки оборудования. В столешнице - отверстия с заглушками для проводов. Ширина с направляющими - 1040 мм.В комплекте поставки направляющая.</t>
  </si>
  <si>
    <t xml:space="preserve">ВЕГА Мармит универсальный, 1 и вторых блюд </t>
  </si>
  <si>
    <t xml:space="preserve">230В. Мощность - 4 кВт. Ширина с направляющими - 1030 мм. В комплекте поставки: Комп гастр. GN1/1 (530х325х150) - 1 шт., GN1/2 (325х265х150) - 2шт, GN1/6 (325х175х150)- 3шт. В комплекте поставки: двухуровневая стеклянная полка с подсветкой и защитным "антикашлевым" экраном; направляющая с соединением. </t>
  </si>
  <si>
    <t xml:space="preserve">ВЕГА Мармит вторых блюд </t>
  </si>
  <si>
    <t xml:space="preserve">230В. Мощность : 3МЭВ-11/7Н- 3 кВт., 3МЭВ-15/7Н-4 кВт. Ширина с направляющими - 1040 мм. В комплекте поставки: Комп гастр. GN1/1  - 2шт для 15/7, 1 штука - для 11/7, GN1/2 ) - 2шт, GN1/3- 3шт.,  двухуровневая стеклянная полка с подсветкой и защитным "антикашлевым" экраном; направляющая с соединением. </t>
  </si>
  <si>
    <t xml:space="preserve">400В. Мощность 11/7 - 4 кВт, 15/7 - 6кВт. Количество конфорок: 11/7 - 2, 15/7 - 3. Ширина с направляющими - 1040 мм. В комплекте поставки: двухуровневая стеклянная полка с подсветкой и защитным "антикашлевым" экраном; направляющая с соединением.  </t>
  </si>
  <si>
    <t xml:space="preserve">ВЕГА Диспенсер-подогреватель для тарелок </t>
  </si>
  <si>
    <t>Линия раздачи МАСТЕР (габариты изделия, габариты с направляющими и полкой)</t>
  </si>
  <si>
    <t xml:space="preserve">Мастер Мармит первых блюд </t>
  </si>
  <si>
    <t xml:space="preserve">МЭПС2-11/7Н </t>
  </si>
  <si>
    <t>Материал - полностью нерж. сталь. Количество конфорок - 2 шт. Полка и направляющая входят в комплект. 4 кВт, 400 В.</t>
  </si>
  <si>
    <t xml:space="preserve">МЭПС3-15/7Н </t>
  </si>
  <si>
    <t>Материал - полностью нерж. сталь. Количество конфорок - 3 шт. Полка и направляющая входят в комплект. 6 кВт, 400 В.</t>
  </si>
  <si>
    <t xml:space="preserve">МАСТЕР Мармит вторых блюд </t>
  </si>
  <si>
    <t xml:space="preserve">МЭВ-11/7Н </t>
  </si>
  <si>
    <t>Материал - полностью нерж. сталь . Полка, гастроемкости и направляющая входят в комплект. 3 кВт, 230 В.</t>
  </si>
  <si>
    <t xml:space="preserve">МЭВ-15/7Н </t>
  </si>
  <si>
    <t>Материал - полностью нерж. сталь. Полка, гастроемкости и направляющая входят в комплект. 4 кВт, 230 В.</t>
  </si>
  <si>
    <t xml:space="preserve">МАСТЕР Мармит универсальный 1 и 2 блюд </t>
  </si>
  <si>
    <t>Материал - полностью нерж. сталь. Полка, гастроемкости и направляющая входят в комплект. 4,1 кВт, 230 В.</t>
  </si>
  <si>
    <t>Материал - полностью нерж. сталь. Компрессор Danfoss, электронный блок управления  EVCO, испаритель Polair. Боковые стеклопакеты, 3 полки из перфорированной нерж. стали. Направляющая входит в комплект поставки. 230В, 1,1 кВт</t>
  </si>
  <si>
    <t>Материал - полностью нерж. сталь. Компрессор Danfoss, электронный блок управления EVCO, испаритель Polair. Полка, направляющая входит в комплект поставки. 230В, 0,9 кВт</t>
  </si>
  <si>
    <t xml:space="preserve">ПВО-15/7Н </t>
  </si>
  <si>
    <t>Материал - полностью нерж. сталь. 2 розетки 230В для подключения оборудования.  Полка и направляющая входит в комплект поставки.</t>
  </si>
  <si>
    <t>Материал - полностью нерж. сталь. 2 розетки 230В для подключения оборудования.  Направляющая входит в комплект поставки.</t>
  </si>
  <si>
    <t xml:space="preserve">МАСТЕР Кассовая кабина универсальная </t>
  </si>
  <si>
    <t>Материал - полностью нерж. сталь. Внизу предусмотрена дополнительная полка. В столешнице находятся отверстия с заглушками для вывода проводов кассового оборудования. Направляющая входит в комплект поставки</t>
  </si>
  <si>
    <t>Материал - полностью нерж. сталь. 1 кВт, 230В., t нагрева 30-85 С.Размер загруж. тарелок 180-260 мм. Количество загружаемых тарелок в одну шахту 40-50шт, 2 шахты. Направляющая и защитные кожухи входят в комплект поставки.</t>
  </si>
  <si>
    <t xml:space="preserve">МАСТЕР Прилавок угловой комплект (2 места) </t>
  </si>
  <si>
    <t>Линия раздачи ШКОЛЬНИК (габариты изделия, габариты с направляющими и полкой)</t>
  </si>
  <si>
    <t xml:space="preserve">МЭПС2-11/7 </t>
  </si>
  <si>
    <t>Столешница и полки - нерж. сталь  , боковые и передние панели - крашеная оцинковка (серый цвет). Полка и направляющая входят в комплект. 4 кВт, 400 В.</t>
  </si>
  <si>
    <t xml:space="preserve">МЭПС3-15/7 </t>
  </si>
  <si>
    <t>Столешница и полки - нерж. сталь  , боковые и передние панели - крашеная оцинковка (серый цвет). Полка и направляющая входят в комплект. 6 кВт, 400 В.</t>
  </si>
  <si>
    <t xml:space="preserve">МЭВ-11/7 </t>
  </si>
  <si>
    <t>Столешница и полки - нерж. сталь  , боковые и передние панели - крашеная оцинковка (серый цвет). Полка, гастроемкости и направляющая входят в комплект. 3 кВт, 230 В.</t>
  </si>
  <si>
    <t xml:space="preserve">МЭВ-15/7 </t>
  </si>
  <si>
    <t>Столешница и полки - нерж. сталь  , боковые и передние панели - крашеная оцинковка (серый цвет). Полка, гастроемкости и направляющая входят в комплект. 4 кВт, 230 В.</t>
  </si>
  <si>
    <t xml:space="preserve">ШКОЛЬНИК мармит универсальный 1 и 2 блюд </t>
  </si>
  <si>
    <t>Столешница и полки - нерж. сталь  , боковые и передние панели - крашеная оцинковка (серый цвет). Полка, гастроемкости и направляющая входят в комплект. 4,1 кВт, 230 В.</t>
  </si>
  <si>
    <t>Столешница и полки - нерж. сталь  , боковые и передние панели - крашеная оцинковка (серый цвет). Компрессор Danfoss, электронный блок управления EVCO, испаритель Polair. Полка и направляющие  входят в комплект поставки. 230В, 0,9 кВт</t>
  </si>
  <si>
    <t>Столешница и полки - нерж. сталь  , боковые и передние панели - крашеная оцинковка (серый цвет). 2 розетки 230В для подключения оборудования.  Полка и направляющая входит в комплект поставки.</t>
  </si>
  <si>
    <t xml:space="preserve">ККУ-11/7 </t>
  </si>
  <si>
    <t>Передняя и боковые панели – оцинкованная сталь, окрашенная в серый цвет
Столешница и стойки – нержавеющая сталь 
В комплекте 4 нержавеющих стакана под приборы.</t>
  </si>
  <si>
    <t>Передняя и боковые панели – оцинкованная сталь, окрашенная в серый цвет
Столешница и стойки – нержавеющая сталь 
В комплекте 4 нержавеющих стакана + хлебница (гастроемкость GN 1/1-65 мм.)</t>
  </si>
  <si>
    <t>Столешница и полки - нерж. сталь  , боковые и передние панели - крашеная оцинковка (серый цвет), Габариты (с направляющими)</t>
  </si>
  <si>
    <t xml:space="preserve"> Салат-бары (габариты изделия, габариты с боковыми складными полками и верхней полкой)</t>
  </si>
  <si>
    <t xml:space="preserve"> 230В, 3 кВт., кран для слива воды. Нерж.сталь , внешняя отделка - ламинированная МДФ (орех кантри). Гастронор. в комплекте: GN1/1 - 1шт., GN 1/2 - 2шт., GN1/3 - 3шт, глубиной 150 мм. Складные направляющие с двух сторон. Верхняя полка с ограждением и подсветкой. Поворотные колеса, 2 из них с тормозом</t>
  </si>
  <si>
    <t xml:space="preserve">Салат бар нейтральный (прилавок нейтральный передвижной) </t>
  </si>
  <si>
    <t>Нерж.сталь , внешняя отделка - ламинированная МДФ (орех кантри). 2 розетки для поключения настольного оборудования, 230 В., 3 кВт. Складные направляющие с двух сторон. Верхняя полка с ограждением и подсветкой. Поворотные колеса, 2 из них с тормозом</t>
  </si>
  <si>
    <t xml:space="preserve">Салат бар охлаждаемый (Прилавок-витрина охлаждаемый передвижной) </t>
  </si>
  <si>
    <t>t от +4 до +10 С. Компрессор и блок управления европейских производителей.Объём, 0,04 м3, 230В, 0,9 кВт. Марка стали - .  Гастроемк. в комплекте: GN 1/2 - 6 шт., глубиной 100 мм. Система охлаждения - принуд. вентиляция. Внешняя отделка - ламинированная МДФ (орех кантри). Складные направляющие с двух сторон. Верхняя полка с ограждением и подсветкой. Поворотные колеса, 2 из них с тормозом</t>
  </si>
  <si>
    <t>Вентиляционные зонты</t>
  </si>
  <si>
    <t>Габариты, мм (дл. х шир. х выс.)</t>
  </si>
  <si>
    <t>Полностью из нерж. стали. Пристенный, приточно-вытяжной, приток - регулируемые дефлекторы. Подсветка - галогеновые лампы, универсальный фланец крепления воздуховода (круглый 100, 125, 160; квадрат: 150, 200, 250). Крепление: настенное или подвес. Монтируется встык с зонтами аналогичной ширины для сборки пристенной линии или островной системы единого объема.</t>
  </si>
  <si>
    <t>Полностью из нерж. стали. Пристенный, вытяжной. Подсветка - галогеновые лампы, универсальный фланец крепления воздуховода (круглый 100, 125, 160; квадрат: 150, 200, 250). Крепление: настенное или подвес. Монтируется встык с зонтами аналогичной ширины для сборки пристенной линии или островной системы единого объема.</t>
  </si>
  <si>
    <t xml:space="preserve">Полностью из нерж. стали. Островной, вытяжной (ЗВВ-О) / приточно-вытяжной (ЗВПВ-О). Без подсветки, универсальный фланец крепления воздуховода (круглый 100, 125, 160; квадрат: 150, 200, 250). Крепление: подвес. </t>
  </si>
  <si>
    <t>Нейтральное оборудование (габариты общие, высота с бортом и без, размеры применяемых ванн)</t>
  </si>
  <si>
    <t>Столы</t>
  </si>
  <si>
    <t xml:space="preserve">Материалы: столешница - нержавеющая сталь , каркас - профильная труба , 40 х 40 мм. Борт - объёмный, высотой 50 мм. Ножки - со вставкой для выравнивания неровностей пола. Конструкция разборная. В комплект поставки входит полка из нержавеющей стали </t>
  </si>
  <si>
    <t xml:space="preserve">Материалы: столешница - нержавеющая сталь , каркас - профильная труба , 40 х 40 мм. Ножки - со вставкой для выравнивания неровностей пола. Конструкция разборная. В комплект поставки входит полка из нержавеющей стали </t>
  </si>
  <si>
    <t xml:space="preserve">Материалы: столешница - нержавеющая сталь , каркас - профильная труба , 40 х 40 мм. Ножки - со вставкой для выравнивания неровностей пола. Конструкция разборная. В комплект поставки входит обвязка из нержавеющей стали </t>
  </si>
  <si>
    <t xml:space="preserve">Столешница из наборного бука 40мм - для рабочих поверхностей. Каркас - нержавеющий профиль , 40 х 40 мм.  В комплект поставки входит обвязка из нержавеющей стали </t>
  </si>
  <si>
    <t xml:space="preserve">Стол  Серии Профи с горизонтальным блоком  выдвижных ящиков </t>
  </si>
  <si>
    <t>Горизонтальный блок из 3 выдвижных ящиков. Полностью из нержавеющей стали . В комплект поставки входит полка. Борт - объемный, высота 50 мм.</t>
  </si>
  <si>
    <t>Ванны</t>
  </si>
  <si>
    <t>Размер изделия</t>
  </si>
  <si>
    <t>Размер емкости</t>
  </si>
  <si>
    <t>Емкость 500*500*300 мм., цельнотянутая, 75л. Материалы: столешница и передняя панель - нержавеющая сталь , каркас - профильная труба , 35 х 35 мм.Стандарт. комплект: выпуск и переход, устройство разрыва струи. Сливное отверстие D=50мм, отверстие под смеситель D=35мм с заглушкой. Обвязка с креплением системы слива в комплекте. Объемный борт.</t>
  </si>
  <si>
    <t>Материалы: ванна и столешница: нержавеющая сталь , ножки - уголок из черного металла, окрашенного порошковая окраской. Стандарт. комплект: выпуск и переход, устройство разрыва струи, заглушка. Сливное отверстие D=50мм, отверстие под смеситель D=35мм с заглушкой.</t>
  </si>
  <si>
    <t>Материалы: ванна и столешница: нержавеющая сталь , ножки - уголок из черного металла, окрашенного порошковой краской. Стандарт. комплект: выпуск и переход, устройство разрыва струи, заглушка. Сливное отверстие D=50мм, отверстие под смеситель D=35мм с заглушкой. Конструкция - разборная, поставляется в разобранном виде (со снятыми ножками) одним грузовым местом</t>
  </si>
  <si>
    <t>Материалы: ванна и столешница: нержавеющая сталь , ножки - уголок из черного металла, окрашенного порошковой окраской. Стандарт. комплект: выпуск и переход, устройство разрыва струи, заглушка. Сливное отверстие D=50мм, отверстие под смеситель D=35мм с заглушкой. Конструкция - разборная, поставляется в разобранном виде (со снятыми ножками) одним грузовым местом</t>
  </si>
  <si>
    <t xml:space="preserve">500x530x400 </t>
  </si>
  <si>
    <t>Материалы: ванна и столешница: нержавеющая сталь , ножки - уголок из черного металла, окрашенного эпокиполиэфирной краской (порошковая окраска). Стандарт. комплект: выпуск и переход, устройство разрыва струи. Сливное отверстие D=50мм, отверстие под смеситель D=35мм с заглушкой. Конструкция - разборная, поставляется в разобранном виде (со снятыми ножками) одним грузовым местом</t>
  </si>
  <si>
    <t xml:space="preserve">Рукомойник </t>
  </si>
  <si>
    <t xml:space="preserve">Высота борта 70 см. Внут.разм. мойки 400*160. Материал: полностью нерж. сталь . Чаша -  зерк. поверх. В комп. со смесителем. </t>
  </si>
  <si>
    <t>Полки (общие  габариты  и габариты со всеми выступающими частями (ПД, ПКК)</t>
  </si>
  <si>
    <t xml:space="preserve">Полка для досок </t>
  </si>
  <si>
    <t xml:space="preserve">Полка многоярусная </t>
  </si>
  <si>
    <t xml:space="preserve">Полка сплошная </t>
  </si>
  <si>
    <t xml:space="preserve">Полка сплошная с сушкой </t>
  </si>
  <si>
    <t xml:space="preserve">Количество ячеек сушки - 36. Полностью нерж. сталь . Максимальный диаметр тарелки - 220мм. </t>
  </si>
  <si>
    <t xml:space="preserve">Полка открытая с сушкой </t>
  </si>
  <si>
    <t xml:space="preserve">Полка - купе </t>
  </si>
  <si>
    <t xml:space="preserve">Полка - купе с сушкой </t>
  </si>
  <si>
    <t>Подставки (ОБЩИЕ ГАБАРИТЫ, подставка ПЭМ со сложенным  и с выдвинутым столом)</t>
  </si>
  <si>
    <t xml:space="preserve">7 пар напр. для GN-1/1 или конд. листов 655х610, нерж. сталь </t>
  </si>
  <si>
    <t xml:space="preserve">7 пар напр. для GN-1/1 или конд. листов 855х610, нерж. сталь </t>
  </si>
  <si>
    <t xml:space="preserve"> ПЭМ 50х50 Н</t>
  </si>
  <si>
    <t>Подставка под электромеханическое оборудование. Под мясорубки МИМ-300 или овощерезки МПР 350. Нерж. сталь . Максим. нагрузка на подставку - 150 кг., на выдвижную  полку - 140кг.</t>
  </si>
  <si>
    <t xml:space="preserve">Основание-полка, каркас-профиль. Полностью из крашенной порошковой краской стали, прошедшей предварительно гальваническую обработку </t>
  </si>
  <si>
    <t xml:space="preserve">Основание-полка, каркас-профиль. Полностью из нерж. стали </t>
  </si>
  <si>
    <t xml:space="preserve">Основание-полка, каркас -профиль. Полностью из нерж. стали </t>
  </si>
  <si>
    <t xml:space="preserve">Подтоварники </t>
  </si>
  <si>
    <t xml:space="preserve"> Полностью из нерж. стали . Равномерно распределенная нагрузка-300 кг.</t>
  </si>
  <si>
    <t>Стеллажи</t>
  </si>
  <si>
    <t xml:space="preserve">Стеллаж модульный с сушкой </t>
  </si>
  <si>
    <t>Серия ПРОФИ. Каркас - профиль из нерж. стали , полки - нерж. сталь , сушка - нерж. сталь . Конструкция разборная. Боковые стойки позволяют наращивать стеллажи в длину, получая единую конструкцию</t>
  </si>
  <si>
    <t>Серия ПРОФИ. Каркас - профиль из нерж. стали , перфорированные полки - нерж. сталь . Конструкция разборная. Усиленные полки, грузоподьемность - до 100 кг./ полка. Боковые стойки позволяют наращивать стеллажи в длину, получая единую конструкцию</t>
  </si>
  <si>
    <t xml:space="preserve">Угловые модули для стеллажей соответствующей ширины серии Профи. Разборная конструкция. Усиленные полки, грузоподьемность - до 200 кг./ полка. </t>
  </si>
  <si>
    <t>Тележки (общие габариты по ширине и длине, высота с колесами)</t>
  </si>
  <si>
    <t xml:space="preserve">Тележка грузовая </t>
  </si>
  <si>
    <t>Нерж. сталь - для полок и окрашенный профиль - для каркаса, высота полки 90мм, нагрузка на изделие не более 100 кг.</t>
  </si>
  <si>
    <t>Нерж. сталь - для полок и окрашенный профиль - для каркаса, высота полки 20мм, нагрузка на изделие не более 100 кг.</t>
  </si>
  <si>
    <t>Нерж. сталь - для полок и окрашеный профиль - для каркаса,высота полки 20мм, нагрузка на изделие не более 100 кг.</t>
  </si>
  <si>
    <t>Полностью нерж. сталь , 2 полки для сушки тарелок, лоток для сбора воды2 колеса с тормозом. Поставляется в разобранном виде</t>
  </si>
  <si>
    <t>Полностью нерж. сталь , 2 полки для сушки тарелок + полка для стаканов, лоток для сбора воды, 2 колеса с тормозом. Поставляется в разобранном виде</t>
  </si>
  <si>
    <t xml:space="preserve">Тележки шпильки </t>
  </si>
  <si>
    <t xml:space="preserve"> Нерж. сталь . Под противень 400х600, 12 уровней, нагрузка на изделие не более 200 кг.</t>
  </si>
  <si>
    <t xml:space="preserve">ТШ5-1/10Н </t>
  </si>
  <si>
    <t xml:space="preserve">ТШ5-2/10Н </t>
  </si>
  <si>
    <t>Шкафы</t>
  </si>
  <si>
    <t xml:space="preserve">Серия Профи - нерж. сталь , сплошные полки усиленные швеллерами, двери-купе, замок. Разборная конструкция. </t>
  </si>
  <si>
    <t xml:space="preserve">ТЕПЛОВОЕ   ОБОРУДОВАНИЕ </t>
  </si>
  <si>
    <t xml:space="preserve">П Р А Й С - Л И С Т  </t>
  </si>
  <si>
    <t>05'2020</t>
  </si>
  <si>
    <t>0,17м², 4 кВт, 520х800х850мм, облицовки - н/сталь</t>
  </si>
  <si>
    <t>0,51м², 150л, 12+5 кВт, 1200х800х850мм, верхние облицовки - н/сталь</t>
  </si>
  <si>
    <r>
      <t>9 кВт, 920х851х802мм, 6 гастроемкостей</t>
    </r>
    <r>
      <rPr>
        <b/>
        <sz val="11"/>
        <rFont val="Calibri"/>
        <family val="2"/>
        <charset val="204"/>
      </rPr>
      <t>, н/сталь</t>
    </r>
  </si>
  <si>
    <t>12 кВт, 920х851х1108мм, 10 гастроемкостей, н/сталь</t>
  </si>
  <si>
    <t>6 кВт, 38л, 1000х800х850мм, бескаркасная, н/сталь</t>
  </si>
  <si>
    <t>12 кВт, 85л, 1440х800х850мм, бескаркасная, н/сталь</t>
  </si>
  <si>
    <t>8. ОБОРУДОВАНИЕ ДЛЯ КЕЙТЕРИНГА</t>
  </si>
  <si>
    <t>Жарочная поверхность передвижная</t>
  </si>
  <si>
    <t>3,2 кВт, 0,12м², 1050х471х850мм, н/сталь</t>
  </si>
  <si>
    <t xml:space="preserve">9. ХЛЕБОПЕКАРНОЕ ОБОРУДОВАНИЕ </t>
  </si>
  <si>
    <t xml:space="preserve">10. КОТЛЫ ПИЩЕВАРОЧНЫЕ ЭЛЕКТРИЧЕСКИЕ </t>
  </si>
  <si>
    <t>9,45 кВт, 60л, 700х800х850мм, облицовки - н/сталь</t>
  </si>
  <si>
    <t>15 кВт, 100л, 700х800х850мм, облицовки - н/сталь</t>
  </si>
  <si>
    <t>КЭ-160К-6</t>
  </si>
  <si>
    <t>18,9 кВт, 160л,1200х800х850мм, облицовки - н/сталь</t>
  </si>
  <si>
    <t>КЭ-250К-6</t>
  </si>
  <si>
    <t>18,9 кВт, 250л, 1500х800х850мм, облицовки - н/сталь</t>
  </si>
  <si>
    <t>КЭ-400К</t>
  </si>
  <si>
    <t>КЭ-160-6</t>
  </si>
  <si>
    <t>18,9 кВт, 160л, 1200х800х850мм, облицовки - н/сталь</t>
  </si>
  <si>
    <t>КЭ-250-6</t>
  </si>
  <si>
    <t>400л, 1670х800х1080мм, облицовки - н/сталь</t>
  </si>
  <si>
    <t>11. ОБОРУДОВАНИЕ НА ТВЕРДОМ ТОПЛИВЕ</t>
  </si>
  <si>
    <t>Котел пищеварочный на твердом топливе</t>
  </si>
  <si>
    <t>КВ-100СП</t>
  </si>
  <si>
    <t>100л, 700х800х910мм, н/сталь</t>
  </si>
  <si>
    <t>Шкаф духовой на твердом топливе</t>
  </si>
  <si>
    <t>ШДП-60</t>
  </si>
  <si>
    <t>60л, 700х860х850мм, н/сталь</t>
  </si>
  <si>
    <t>12.  ПОСУДОМОЕЧНАЯ МАШИНА</t>
  </si>
  <si>
    <t>Посудомоечная машина без столов</t>
  </si>
  <si>
    <t>Стол загрузки</t>
  </si>
  <si>
    <t xml:space="preserve">13. СТОЛЫ ПРОИЗВОДСТВЕННЫЕ </t>
  </si>
  <si>
    <t xml:space="preserve">Стол  СБОРНО-РАЗБОРНЫЙ </t>
  </si>
  <si>
    <t>570х520х850 мм, внутренние 500х450х400мм, 90л, мойка - н/сталь</t>
  </si>
  <si>
    <t>Ванна со стойкой для подвешивания туш</t>
  </si>
  <si>
    <t xml:space="preserve">15.  Т Е Л Е Ж К И  </t>
  </si>
  <si>
    <t>16.  С Т Е Л Л А Ж И</t>
  </si>
  <si>
    <r>
      <t xml:space="preserve">Стационарные </t>
    </r>
    <r>
      <rPr>
        <sz val="14"/>
        <color indexed="9"/>
        <rFont val="Century Gothic"/>
        <family val="2"/>
        <charset val="204"/>
      </rPr>
      <t>(неразборные - сварные)</t>
    </r>
  </si>
  <si>
    <t xml:space="preserve">Передвижные  </t>
  </si>
  <si>
    <r>
      <t xml:space="preserve">Стационарные </t>
    </r>
    <r>
      <rPr>
        <sz val="14"/>
        <color indexed="9"/>
        <rFont val="Century Gothic"/>
        <family val="2"/>
        <charset val="204"/>
      </rPr>
      <t>(сборно-разборные модели)</t>
    </r>
  </si>
  <si>
    <t>17. Ш К А Ф Ы</t>
  </si>
  <si>
    <t>660х640х1956мм, 10 полок, краш.металл</t>
  </si>
  <si>
    <t>810х480х1700мм, 7 полок, н/сталь</t>
  </si>
  <si>
    <t>1593х510х1700мм, 14 полок, н/сталь</t>
  </si>
  <si>
    <t>Бухгалтерский шкаф</t>
  </si>
  <si>
    <t>18.  М А Р М И Т Ы</t>
  </si>
  <si>
    <r>
      <rPr>
        <b/>
        <sz val="11"/>
        <rFont val="Century Gothic"/>
        <family val="2"/>
        <charset val="204"/>
      </rPr>
      <t>3 х 0,5 кВт, 1500х1020х1300мм, 7 емкостей, н/сталь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С КОМПЛЕКТОМ К-1-01, К2-01: верх. полки, направляющие д/подносов, 1500х1020х1300мм, 3х0,5кВт, разогрев-20мин, +35 +85С, 7 емкостей GN, н/сталь</t>
    </r>
  </si>
  <si>
    <t>19.  П Р И Л А В К И</t>
  </si>
  <si>
    <t>20. С Т О Й К И</t>
  </si>
  <si>
    <t>640х400х1000мм, краш.металл</t>
  </si>
  <si>
    <t>21. ПО Д Т О В А Р Н И К И</t>
  </si>
  <si>
    <t>1000х630х280 мм, полка - н/сталь</t>
  </si>
  <si>
    <t>22. Л А Р И</t>
  </si>
  <si>
    <t>23. ПРОЧАЯ ПРОДУКЦИЯ</t>
  </si>
  <si>
    <t>Конфорки ЧУГУННЫЕ  в сборе со спиралью</t>
  </si>
  <si>
    <t>Конфорки ЧУГУННЫЕ  в сборе с тэном</t>
  </si>
  <si>
    <t xml:space="preserve">Конфорки ТЭНОВЫЕ </t>
  </si>
  <si>
    <t>П Р О Т И В Н И</t>
  </si>
  <si>
    <r>
      <t xml:space="preserve">АШГ 8.030.034 </t>
    </r>
    <r>
      <rPr>
        <sz val="12"/>
        <rFont val="Century Gothic"/>
        <family val="2"/>
        <charset val="204"/>
      </rPr>
      <t>(GN1/1)</t>
    </r>
  </si>
  <si>
    <t>24. П О Л К И</t>
  </si>
  <si>
    <t xml:space="preserve">СУДОВОЕ ОБОРУДОВАНИЕ </t>
  </si>
  <si>
    <t>1. ПЛИТЫ ЭЛЕКТРИЧЕСКИЕ С ЖАРОЧНЫМ ШКАФОМ</t>
  </si>
  <si>
    <t>Плита ДВУХКОНФОРОЧНАЯ</t>
  </si>
  <si>
    <t>ПСЭ-0,24Ш</t>
  </si>
  <si>
    <t xml:space="preserve">7,5 кВт, 600Х800Х850мм, н/сталь </t>
  </si>
  <si>
    <t>Плита ЧЕТЫРЕХКОНФОРОЧНАЯ</t>
  </si>
  <si>
    <t>ПСЭ-0,48Ш</t>
  </si>
  <si>
    <t>15 кВт, 1200Х800Х850мм, н/сталь</t>
  </si>
  <si>
    <t xml:space="preserve">2. КОТЛЫ ПИЩЕВАРОЧНЫЕ ЭЛЕКТРИЧЕСКИЕ </t>
  </si>
  <si>
    <t>Котлы пищеварочные эл.                          С ГЕРМЕТИЧНОЙ КРЫШКОЙ, варочный сосуд цилиндрической формы</t>
  </si>
  <si>
    <t>КСЭ-30Ц</t>
  </si>
  <si>
    <t>6,3 квт, 30л, 500х800х850мм, н/сталь</t>
  </si>
  <si>
    <t>КСЭ-60Ц</t>
  </si>
  <si>
    <t>9,45 кВт, 60л, 700х800х850 мм, н/сталь</t>
  </si>
  <si>
    <t>Котлы пищеварочные эл.                                     С ГЕРМЕТИЧНОЙ КРЫШКОЙ, варочный сосуд прямоугольной формы</t>
  </si>
  <si>
    <t>КСЭ-100</t>
  </si>
  <si>
    <t>15 кВт, 100л, 800х800х850 мм, н/сталь</t>
  </si>
  <si>
    <t>Котлы пищеварочные эл.                                     С ДВОЙНОЙ ГЕРМЕТИЧНОЙ КРЫШКОЙ, варочный сосуд прямоугольной формы</t>
  </si>
  <si>
    <t>КСЭ-160</t>
  </si>
  <si>
    <t>24 кВт, 160л, 1100х800х850 мм, н/сталь</t>
  </si>
  <si>
    <t>КСЭ-250</t>
  </si>
  <si>
    <t>30 кВт, 250л, 1500х800х850мм, н/сталь</t>
  </si>
  <si>
    <t>3. СКОВОРОДА ЭЛЕКТРИЧЕСКАЯ</t>
  </si>
  <si>
    <t>Эл. сковорода С ЧУГУННОЙ ЧАШЕЙ</t>
  </si>
  <si>
    <t>ССЭ-0,25</t>
  </si>
  <si>
    <t>6 кВт, 38л, 900х800х850мм, н/сталь</t>
  </si>
  <si>
    <t>4.  ПАРОКОНВЕКТОМАТЫ</t>
  </si>
  <si>
    <t>Пароконвектоматы бойлерный</t>
  </si>
  <si>
    <t>ПКНС-6</t>
  </si>
  <si>
    <r>
      <t xml:space="preserve">17  кВт, 856х835х802мм, 6 гастроемкостей, </t>
    </r>
    <r>
      <rPr>
        <b/>
        <sz val="13"/>
        <rFont val="Century Gothic"/>
        <family val="2"/>
        <charset val="204"/>
      </rPr>
      <t>н/сталь</t>
    </r>
  </si>
  <si>
    <t>ПКНС-10</t>
  </si>
  <si>
    <r>
      <t>5. ЛИНИЯ РАЗДАЧИ ПИТАНИЯ</t>
    </r>
    <r>
      <rPr>
        <sz val="16"/>
        <color indexed="9"/>
        <rFont val="Century Gothic"/>
        <family val="2"/>
        <charset val="204"/>
      </rPr>
      <t xml:space="preserve"> </t>
    </r>
  </si>
  <si>
    <t>МСЭ-1</t>
  </si>
  <si>
    <t>2 кВт, 1000х700х900мм, н/сталь</t>
  </si>
  <si>
    <t>МАРМИТ ВТОРЫХ БЛЮД,                   тип нагрева "паровой"</t>
  </si>
  <si>
    <t>МСЭВ-2</t>
  </si>
  <si>
    <t>3 кВт, 1100х700х900мм, н/сталь</t>
  </si>
  <si>
    <t>6. ПОСУДОМОЕЧНАЯ МАШИНА</t>
  </si>
  <si>
    <t>Посудомоечная машина купольного типа</t>
  </si>
  <si>
    <t>ПМ-КС</t>
  </si>
  <si>
    <t>16,3 кВт, 605х940х1390 мм, 720 тарелок/час, н/сталь</t>
  </si>
  <si>
    <t>ПМ-КС1</t>
  </si>
  <si>
    <t>660х615 мм, с мойкой</t>
  </si>
  <si>
    <t>ПМ-КС2</t>
  </si>
  <si>
    <t>660х615 мм с полкой под кассеты</t>
  </si>
  <si>
    <t xml:space="preserve">7. МЕТАЛЛИЧЕСКАЯ МЕБЕЛЬ </t>
  </si>
  <si>
    <t xml:space="preserve">Столы производственные </t>
  </si>
  <si>
    <t>Стол для выдачи пищи и сбора грязной посуды</t>
  </si>
  <si>
    <t>СПИС-1500/600</t>
  </si>
  <si>
    <t>1500х600х850мм, н/сталь</t>
  </si>
  <si>
    <t>Стол с ящиками</t>
  </si>
  <si>
    <t>СПЯС-1000/600</t>
  </si>
  <si>
    <t>1000х600х850мм, н/сталь</t>
  </si>
  <si>
    <t>Стол производственный</t>
  </si>
  <si>
    <t>СПЯС-1300/700</t>
  </si>
  <si>
    <t>1300х700х850мм, н/сталь</t>
  </si>
  <si>
    <t>СПС-950/650</t>
  </si>
  <si>
    <t>950х650х850мм, н/сталь</t>
  </si>
  <si>
    <t>Стол раздаточный</t>
  </si>
  <si>
    <t>СПС-1500/600</t>
  </si>
  <si>
    <t xml:space="preserve">Стол для посуды </t>
  </si>
  <si>
    <t>СПИС-2000/700</t>
  </si>
  <si>
    <t>2000х700х850мм, н/сталь</t>
  </si>
  <si>
    <t>Шкафы для хранения</t>
  </si>
  <si>
    <t>Шкаф для хранения продуктов</t>
  </si>
  <si>
    <t>ШКХП</t>
  </si>
  <si>
    <t>500х400х1850мм, н/сталь</t>
  </si>
  <si>
    <t xml:space="preserve">Шкаф для хранения хлеба </t>
  </si>
  <si>
    <t>ШХХС</t>
  </si>
  <si>
    <t>950х550х1850мм, н/сталь</t>
  </si>
  <si>
    <t>Полка навесная для посуды</t>
  </si>
  <si>
    <t>ПНПС-1</t>
  </si>
  <si>
    <t>600х300х600мм, н/сталь</t>
  </si>
  <si>
    <t>Полка навесная для досок</t>
  </si>
  <si>
    <t>ПНДС-1</t>
  </si>
  <si>
    <t>600х300х300мм, н/сталь</t>
  </si>
  <si>
    <t>Ванны моечные</t>
  </si>
  <si>
    <t>ВМС-4/4</t>
  </si>
  <si>
    <t>600х400х850 (300х300х150)мм, н/сталь</t>
  </si>
  <si>
    <t>Ванна моечная со столом для посуды</t>
  </si>
  <si>
    <t>ВМС-19/7</t>
  </si>
  <si>
    <t>2100х700х850 (300х300х200) мм, н/сталь</t>
  </si>
  <si>
    <t>Ванна моечная со столом для продуктов</t>
  </si>
  <si>
    <t>ВМС-22/7</t>
  </si>
  <si>
    <t>1300х850х850 (300х400х250) мм, н/сталь</t>
  </si>
  <si>
    <t>Кобор Технологическое оборудование</t>
  </si>
  <si>
    <t>Плита индукционная настольная, 1 конфорка  мощностью 3,5кВт, электронная панель управления с цифровой индикацией, 13 уровней нагрева, таймер до 180мин., съемный жировой фильтр, корпус из н.с. AISI 304, рабочая поверхность - стеклокерамика 6мм, 3,5 кВт, 220В.</t>
  </si>
  <si>
    <t>Плита индукционная настольная,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</si>
  <si>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Плита индукционная настольная,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</si>
  <si>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Плита индукционная на открытой подставке,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</si>
  <si>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Плита индукционная  на открытой подставке,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</si>
  <si>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Плита индукционная на открытой подставке,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</si>
  <si>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Плита индукционная на полузакрытой подставке,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</si>
  <si>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Плита индукционная  на полузакрытой подставке,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</si>
  <si>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Плита индукционная на полузакрытой подставке,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</si>
  <si>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Плита индукционная с духовым шкафом, 4 конфорки  мощностью 4х3,5кВт, духовой шкаф - 2 тена (верх/низ) по 2,4кВт, 5 уровней под протвиня 530х470мм, электронная панель управления плитой с цифровой индикацией, управление духовым шкафом отдельное независимое, 13 уровней нагрева индукции , таймер до 180мин., регулировка температуры духового шкафа механическая (50-270°С), корпус плиты из н.с. AISI 304, духовой шкаф-черный металл, регулируемые по высоте ножки, рабочая поверхность плиты - стеклокерамика 6мм. Протвиня в комплект не входят. 19 кВт, 380В.</t>
  </si>
  <si>
    <t>Плита индукционная на закрытой подставке,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</si>
  <si>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Плита индукционная  на закрытой подставке,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</si>
  <si>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Плита индукционная на закрытой подставке,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</si>
  <si>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Плита индукционная на тепловой подставке, 4 конфорки  мощностью 4х3,5кВт, электронная панель управления с цифровой индикацией, 13 уровней нагрева, таймер до 180мин., корпус плиты из н.с. AISI 304, рабочая поверхность - стеклокерамика 6мм, мощнось подставки 1,6кВт, перф. полка регулируемая по высоте, электронная реулировка температуры до 60°С, регулируемые по высоте ножки, 15,6кВт, 380В.</t>
  </si>
  <si>
    <t>Плита индукционная на тепловой подставке, 6 конфорок  мощностью 6х3,5кВт, электронная панель управления с цифровой индикацией, 13 уровней нагрева, таймер до 180мин., корпус плиты из н.с. AISI 304, рабочая поверхность - стеклокерамика 6мм, мощнось подставки 2кВт, перф. полка регулируемая по высоте, электронная реулировка температуры до 60°С, регулируемые по высоте ножки, 23кВт, 380В.</t>
  </si>
  <si>
    <t>Нейтральный модуль шириной 70см закрытый, корпус из н.с. AISI 430, каркас проф. труба 40х40мм, полка сплошная,  распашная дверка (дверки), регулируемые по высоте ножки, вес 42кг.</t>
  </si>
  <si>
    <t>Нейтральный модуль шириной 60см закрытый, корпус из н.с. AISI 430, каркас проф. труба 40х40мм, полка сплошная,  распашная дверка (дверки), регулируемые по высоте ножки, вес 36кг.</t>
  </si>
  <si>
    <t>Нейтральный модуль шириной 50см закрытый, корпус из н.с. AISI 430, каркас проф. труба 40х40мм, полка сплошная,  распашная дверка (дверки), регулируемые по высоте ножки, вес 30кг.</t>
  </si>
  <si>
    <t>Нейтральный модуль шириной 40см закрытый, корпус из н.с. AISI 430, каркас проф. труба 40х40мм, полка сплошная,  распашная дверка (дверки), регулируемые по высоте ножки, вес 25кг.</t>
  </si>
  <si>
    <t>Нейтральный модуль шириной 70см закрытый, корпус из н.с. AISI 430, каркас проф. труба 40х40мм, полка сплошная,  распашная дверка (дверки), регулируемые по высоте ножки, вес 45кг.</t>
  </si>
  <si>
    <t>Нейтральный модуль шириной 50см закрытый, корпус из н.с. AISI 430, каркас проф. труба 40х40мм, полка сплошная,  распашная дверка (дверки), регулируемые по высоте ножки, вес 32кг.</t>
  </si>
  <si>
    <t>Нейтральный модуль шириной 40см закрытый, корпус из н.с. AISI 430, каркас проф. труба 40х40мм, полка сплошная,  распашная дверка (дверки), регулируемые по высоте ножки, вес 26кг.</t>
  </si>
  <si>
    <t xml:space="preserve">НЕЙТРАЛЬНЫЕ МОДУЛИ С ВЫДВИЖНЫМ ЯЩИКОМ ЗАКРЫТЫЕ 700 СЕРИИ </t>
  </si>
  <si>
    <t>Нейтральный модуль шириной 80см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63кг.</t>
  </si>
  <si>
    <t>Нейтральный модуль шириной 70см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55кг.</t>
  </si>
  <si>
    <t xml:space="preserve">НЕЙТРАЛЬНЫЕ МОДУЛИ С ВЫДВИЖНЫМ ЯЩИКОМ ЗАКРЫТЫЕ 900 СЕРИИ </t>
  </si>
  <si>
    <t>Нейтральный модуль шириной 80см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69кг.</t>
  </si>
  <si>
    <t>Нейтральный модуль шириной 70см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60кг.</t>
  </si>
  <si>
    <t>Нейтральный модуль шириной 60см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52кг.</t>
  </si>
  <si>
    <t>Изображение</t>
  </si>
  <si>
    <t>Производитель</t>
  </si>
  <si>
    <t>ДИЛЕР, руб</t>
  </si>
  <si>
    <t>ФАСТ ФУД</t>
  </si>
  <si>
    <t>ВИТРИНЫ НАСТОЛЬНЫЕ ТЕПЛОВЫЕ</t>
  </si>
  <si>
    <r>
      <t xml:space="preserve">СR1-80H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</si>
  <si>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r>
      <t xml:space="preserve">СR1-117H 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</si>
  <si>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r>
      <t xml:space="preserve">СR2-80H 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</si>
  <si>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r>
      <t xml:space="preserve">СR2-117H 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</si>
  <si>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t>ТЕПЛОВОЕ ОБОРУДОВАНИЕ</t>
  </si>
  <si>
    <t>СТОЛЫ</t>
  </si>
  <si>
    <t xml:space="preserve"> Стол угловой                                                                                                                                                                                                                         Каркас: уголок нерж. сталь, обвязка с 4-х сторон, 2 борта</t>
  </si>
  <si>
    <t>Стол для овощей                                                                                                                                                                                                                   Каркас: уголок нерж. сталь, обвязка с 3-х сторон</t>
  </si>
  <si>
    <t>Стол для чистки рыбы                                                                                                                                                                                                                                  Каркас: нерж. труба  40х40</t>
  </si>
  <si>
    <t>Стол для чистки рыбы (столешница – нерж. сталь   aisi 430, усиление ЛДСП, отв. Диаметром 150мм, выдвижной ящик под отходы, емкость 400х400х250мм, либо  500х500х300мм нерж. сталь. aisi 304, съемный борт 400мм с 3-х сторон, каркас каркас нерж. труба  40х40, сифон)</t>
  </si>
  <si>
    <t>СЧР-120/60</t>
  </si>
  <si>
    <t>СЧР-130/60</t>
  </si>
  <si>
    <t>СЧР-150/60</t>
  </si>
  <si>
    <t>СЧР-120/70</t>
  </si>
  <si>
    <t>СЧР-130/70</t>
  </si>
  <si>
    <t>СЧР-150/70</t>
  </si>
  <si>
    <t>СПО-60/70</t>
  </si>
  <si>
    <t>ВАННЫ</t>
  </si>
  <si>
    <t>Ванна моечная для мойки яиц сварная (ёмкости - нерж. сталь aisi 430, каркас уголок оцинк. сталь, борт, 4 сифона, 4 пробки, корзина)</t>
  </si>
  <si>
    <t>ВМЯБ/1-53/53</t>
  </si>
  <si>
    <t>ВМЯБ/1-63/63</t>
  </si>
  <si>
    <t>ВМЯБ/1-70/70</t>
  </si>
  <si>
    <t>ВМЯБ/1-80/80</t>
  </si>
  <si>
    <t>Ванна моповая (ёмкость - нерж. сталь. aisi 430, каркас нерж. труба  40х40, фартук с 3-х сторон, сифон)</t>
  </si>
  <si>
    <t>Ванна моповая (ёмкость - нерж. сталь. aisi 430, каркас нерж. труба  40х40, фартук с 2-х сторон, борт с 2х сторон, сифон)</t>
  </si>
  <si>
    <t>Каркас: нерж. труба  40х40, фартук с 4-х сторон</t>
  </si>
  <si>
    <t>Ванна моечная цельнотянутая односекционная (ёмкость - нерж. сталь. aisi 304, каркас нерж. труба  40х40, фартук с 4-х сторон, сифон)</t>
  </si>
  <si>
    <t>Ванна моечная цельнотянутая двухсекционная (ёмкость - нерж. сталь. aisi 304, каркас нерж. труба  40х40, фартук с 4-х сторон, сифон)</t>
  </si>
  <si>
    <t>Ванна моечная цельнотянутая трехсекционная (ёмкость - нерж. сталь. aisi 304, каркас нерж. труба  40х40, фартук с 4-х сторон, сифон)</t>
  </si>
  <si>
    <t>Рукомойник настенный (каркас  нерж. сталь Aisi 430, ёмкость  нерж. сталь aisi 304, сифон, борт, отв. под смеситель</t>
  </si>
  <si>
    <t>400х400х170                           (ёмкость диаметр 350мм, глубина 150мм)</t>
  </si>
  <si>
    <t>400х400х575                           (ёмкость диаметр 350мм, глубина 150мм)</t>
  </si>
  <si>
    <t>СТЕЛЛАЖИ</t>
  </si>
  <si>
    <t>СТЕЛЛАЖИ КУХОННЫЕ УГЛОВЫЕ (4 полки  - нерж. сталь. aisi 430)</t>
  </si>
  <si>
    <t>Стеллаж кухонный угловой разборный (4 сплошные полки  - нерж. сталь. aisi 430, каркас уголок оцинк. сталь)</t>
  </si>
  <si>
    <t>СКУ-3/3-100/100</t>
  </si>
  <si>
    <t>1000х1000х1600 (300/300)</t>
  </si>
  <si>
    <t>Стеллаж кухонный угловой разборный (4 сплошные полки  - нерж. сталь. aisi 430, каркас уголок нерж. сталь aisi 430)</t>
  </si>
  <si>
    <t>СКУ-3/3-100/100/430</t>
  </si>
  <si>
    <t>СКУ-3/4-100/90</t>
  </si>
  <si>
    <t>1000х900х1600 (300/400)</t>
  </si>
  <si>
    <t>СКУ-3/4-100/90/430</t>
  </si>
  <si>
    <t>СКУ-3/5-100/80</t>
  </si>
  <si>
    <t>1000х800х1600 (300/500)</t>
  </si>
  <si>
    <t>СКУ-3/5-100/80/430</t>
  </si>
  <si>
    <t>СКУ-3/6-100/70</t>
  </si>
  <si>
    <t>1000х700х1600 (300/600)</t>
  </si>
  <si>
    <t>СКУ-3/6-100/70/430</t>
  </si>
  <si>
    <t>СКУ-4/3-90/100</t>
  </si>
  <si>
    <t>900х1000х1600 (400/300)</t>
  </si>
  <si>
    <t>СКУ-4/3-90/100/430</t>
  </si>
  <si>
    <t>СКУ-4/4-100/100</t>
  </si>
  <si>
    <t>1000х1000х1600 (400/400)</t>
  </si>
  <si>
    <t>СКУ-4/4-100/100/430</t>
  </si>
  <si>
    <t>СКУ-4/5-100/90</t>
  </si>
  <si>
    <t>1000х900х1600 (400/500)</t>
  </si>
  <si>
    <t>СКУ-4/5-100/90/430</t>
  </si>
  <si>
    <t>СКУ-4/6-100/80</t>
  </si>
  <si>
    <t>1000х800х1600 (400/600)</t>
  </si>
  <si>
    <t>СКУ-4/6-100/80/430</t>
  </si>
  <si>
    <t>СКУ-5/3-80/100</t>
  </si>
  <si>
    <t>800х1000х1600 (500/300)</t>
  </si>
  <si>
    <t>СКУ-5/3-80/100/430</t>
  </si>
  <si>
    <t>СКУ-5/4-90/100</t>
  </si>
  <si>
    <t>900х1000х1600 (500/400)</t>
  </si>
  <si>
    <t>СКУ-5/4-90/100/430</t>
  </si>
  <si>
    <t>СКУ-5/5-100/100</t>
  </si>
  <si>
    <t>1000х1000х1600 (500/500)</t>
  </si>
  <si>
    <t>СКУ-5/5-100/100/430</t>
  </si>
  <si>
    <t>СКУ-5/6-100/90</t>
  </si>
  <si>
    <t>1000х900х1600 (500/600)</t>
  </si>
  <si>
    <t>СКУ-5/6-100/90/430</t>
  </si>
  <si>
    <t>СКУ-6/3-70/100</t>
  </si>
  <si>
    <t>700х1000х1600 (600/300)</t>
  </si>
  <si>
    <t>СКУ-6/3-70/100/430</t>
  </si>
  <si>
    <t>СКУ-6/4-80/100</t>
  </si>
  <si>
    <t>800х1000х1600 (600/400)</t>
  </si>
  <si>
    <t>СКУ-6/4-80/100/430</t>
  </si>
  <si>
    <t>СКУ-6/5-90/100</t>
  </si>
  <si>
    <t>900х1000х1600 (600/500)</t>
  </si>
  <si>
    <t>СКУ-6/5-90/100/430</t>
  </si>
  <si>
    <t>СКУ-6/6-100/100</t>
  </si>
  <si>
    <t>1000х1000х1600 (600/600)</t>
  </si>
  <si>
    <t>СКУ-6/6-100/100/430</t>
  </si>
  <si>
    <t>СТЕЛЛАЖИ ПЕРФОРИРОВАННЫЕ УГЛОВЫЕ (4 полки  - нерж. сталь. aisi 430)</t>
  </si>
  <si>
    <t>Стеллаж перфорированный угловой разборный (4 сплошные полки  - нерж. сталь. aisi 430, каркас уголок оцинк. сталь)</t>
  </si>
  <si>
    <t>СКПУ-3/3-100/100</t>
  </si>
  <si>
    <t>Стеллаж перфорированный угловой разборный (4 сплошные полки  - нерж. сталь. aisi 430, каркас уголок нерж. сталь aisi 430)</t>
  </si>
  <si>
    <t>СКПУ-3/3-100/100/430</t>
  </si>
  <si>
    <t>СКПУ-3/4-100/90</t>
  </si>
  <si>
    <t>СКПУ-3/4-100/90/430</t>
  </si>
  <si>
    <t>СКПУ-3/5-100/80</t>
  </si>
  <si>
    <t>СКПУ-3/5-100/80/430</t>
  </si>
  <si>
    <t>СКПУ-3/6-100/70</t>
  </si>
  <si>
    <t>СКПУ-3/6-100/70/430</t>
  </si>
  <si>
    <t>СКПУ-4/3-90/100</t>
  </si>
  <si>
    <t>СКПУ-4/3-90/100/430</t>
  </si>
  <si>
    <t>СКПУ-4/4-100/100</t>
  </si>
  <si>
    <t>СКПУ-4/4-100/100/430</t>
  </si>
  <si>
    <t>СКПУ-4/5-100/90</t>
  </si>
  <si>
    <t>СКПУ-4/5-100/90/430</t>
  </si>
  <si>
    <t>СКПУ-4/6-100/80</t>
  </si>
  <si>
    <t>СКПУ-4/6-100/80/430</t>
  </si>
  <si>
    <t>СКПУ-5/3-80/100</t>
  </si>
  <si>
    <t>СКПУ-5/3-80/100/430</t>
  </si>
  <si>
    <t>СКПУ-5/4-90/100</t>
  </si>
  <si>
    <t>СКПУ-5/4-90/100/430</t>
  </si>
  <si>
    <t>СКПУ-5/5-100/100</t>
  </si>
  <si>
    <t>СКПУ-5/5-100/100/430</t>
  </si>
  <si>
    <t>СКПУ-5/6-100/90</t>
  </si>
  <si>
    <t>СКПУ-5/6-100/90/430</t>
  </si>
  <si>
    <t>СКПУ-6/3-70/100</t>
  </si>
  <si>
    <t>СКПУ-6/3-70/100/430</t>
  </si>
  <si>
    <t>СКПУ-6/4-80/100</t>
  </si>
  <si>
    <t>СКПУ-6/4-80/100/430</t>
  </si>
  <si>
    <t>СКПУ-6/5-90/100</t>
  </si>
  <si>
    <t>СКПУ-6/5-90/100/430</t>
  </si>
  <si>
    <t>СКПУ-6/6-100/100</t>
  </si>
  <si>
    <t>СКПУ-6/6-100/100/430</t>
  </si>
  <si>
    <t>Полка настенная для сушки тарелок (поддон,  нерж. сталь.)</t>
  </si>
  <si>
    <t>Полка настенная для сушки тарелок (поддон, нерж. сталь.)</t>
  </si>
  <si>
    <t>ПОЛКИ НАСТЕННЫЕ УГЛОВЫЕ (нерж. сталь  aisi 430)</t>
  </si>
  <si>
    <t>Полка сплошная внешний угол нерж. сталь  aisi 430</t>
  </si>
  <si>
    <t>Полка настенная сплошная внешний угол (нерж. сталь  aisi 430)</t>
  </si>
  <si>
    <t>ПКУ-60/30</t>
  </si>
  <si>
    <t>600х600х300х200</t>
  </si>
  <si>
    <t>ПКУ-80/30</t>
  </si>
  <si>
    <t>800х800х300х200</t>
  </si>
  <si>
    <t>ПКУ-90/30</t>
  </si>
  <si>
    <t>900х900х300х200</t>
  </si>
  <si>
    <t>ПКУ-100/30</t>
  </si>
  <si>
    <t>1000х1000х300х200</t>
  </si>
  <si>
    <t xml:space="preserve">ПКУ-60/40 </t>
  </si>
  <si>
    <t>600х600х400х200</t>
  </si>
  <si>
    <t xml:space="preserve">ПКУ-80/40 </t>
  </si>
  <si>
    <t>800х800х400х200</t>
  </si>
  <si>
    <t xml:space="preserve">ПКУ-90/40 </t>
  </si>
  <si>
    <t>900х900х400х200</t>
  </si>
  <si>
    <t xml:space="preserve">ПКУ-100/40 </t>
  </si>
  <si>
    <t>1000х1000х400х200</t>
  </si>
  <si>
    <t>Полка сплошная внутренний угол нерж. сталь  aisi 430</t>
  </si>
  <si>
    <t>Полка настенная сплошная внутренний угол (нерж. сталь  aisi 430)</t>
  </si>
  <si>
    <t>ПКВ-60/30</t>
  </si>
  <si>
    <t>ПКВ-80/30</t>
  </si>
  <si>
    <t>ПКВ-90/30</t>
  </si>
  <si>
    <t>ПКВ-100/30</t>
  </si>
  <si>
    <t xml:space="preserve">ПКВ-60/40 </t>
  </si>
  <si>
    <t xml:space="preserve">ПКВ-80/40 </t>
  </si>
  <si>
    <t xml:space="preserve">ПКВ-90/40 </t>
  </si>
  <si>
    <t xml:space="preserve">ПКВ-100/40 </t>
  </si>
  <si>
    <t>ПОДСТАВКИ и ПОДТОВАРНИКИ</t>
  </si>
  <si>
    <t>Подставка под посудомоечную машину. Каркас уголок, полка н.с. AISI 430. Разборная конструкция</t>
  </si>
  <si>
    <t>ПОДСТАВКИ СПЕЦИАЛЬНЫЕ</t>
  </si>
  <si>
    <t>Подставка под мясорубку (столешница нерж. cталь. aisi 430, каркас: уголок оцинк. сталь, обвязка с 4-х сторон, выдвижная полка, разборная)</t>
  </si>
  <si>
    <t>ПТМ-50/54</t>
  </si>
  <si>
    <t>500х540х500</t>
  </si>
  <si>
    <t>Подставка под мясорубку (столешница нерж. cталь. aisi 430, каркас: уголок нерж. сталь, обвязка с 4-х сторон, выдвижная полка, разборная)</t>
  </si>
  <si>
    <t>ПТМ-50/54/430</t>
  </si>
  <si>
    <t>Тележка шпилька для подносов (10 уровней, расст. Между уровнями 135мм, размер полки 455х330мм)</t>
  </si>
  <si>
    <t>ШП-50/33</t>
  </si>
  <si>
    <t>505х330х1760</t>
  </si>
  <si>
    <t>Тележка шпилька для подносов (10 уровней, расст. Между уровнями 135мм, размер полки 770х510мм)</t>
  </si>
  <si>
    <t>ШП-82/51</t>
  </si>
  <si>
    <t>820х510х1760</t>
  </si>
  <si>
    <t>ОБЛУЧАТЕЛИ-РЕЦИРКУЛЯТОРЫ БАКТЕРИЦИДНЫЕ</t>
  </si>
  <si>
    <r>
      <t xml:space="preserve">Рециркулятор бактерицидный </t>
    </r>
    <r>
      <rPr>
        <sz val="10"/>
        <color theme="5"/>
        <rFont val="Trebuchet MS"/>
        <family val="2"/>
        <charset val="204"/>
      </rPr>
      <t>предназначен для обеззараживания воздуха</t>
    </r>
    <r>
      <rPr>
        <sz val="10"/>
        <color theme="1" tint="0.499984740745262"/>
        <rFont val="Trebuchet MS"/>
        <family val="2"/>
        <charset val="204"/>
      </rPr>
      <t xml:space="preserve"> жилых, офисных помещений, салонов красоты, фитнес-центров, школьных и дошкольных учебных заведений, и других помещений</t>
    </r>
    <r>
      <rPr>
        <sz val="10"/>
        <color theme="5"/>
        <rFont val="Trebuchet MS"/>
        <family val="2"/>
        <charset val="204"/>
      </rPr>
      <t xml:space="preserve"> в присутствии людей</t>
    </r>
    <r>
      <rPr>
        <sz val="10"/>
        <color theme="1" tint="0.499984740745262"/>
        <rFont val="Trebuchet MS"/>
        <family val="2"/>
        <charset val="204"/>
      </rPr>
      <t>.</t>
    </r>
  </si>
  <si>
    <r>
      <rPr>
        <sz val="10"/>
        <color theme="5"/>
        <rFont val="Trebuchet MS"/>
        <family val="2"/>
        <charset val="204"/>
      </rPr>
      <t>Металлическая конструкция</t>
    </r>
    <r>
      <rPr>
        <sz val="10"/>
        <color theme="1" tint="0.499984740745262"/>
        <rFont val="Trebuchet MS"/>
        <family val="2"/>
        <charset val="204"/>
      </rPr>
      <t xml:space="preserve"> рециркуляторов имеет высокую прочность, что гарантирует отсутствие трещин корпуса и проникновения ультрафиолета наружу.</t>
    </r>
  </si>
  <si>
    <t>Корпус - окрашенный металл</t>
  </si>
  <si>
    <t>Корпус - нержавеющая сталь</t>
  </si>
  <si>
    <t>Закрытого типа, может работать в присутствии людей,производительность 100м3/ч, Мощность 90Вт, питание от сети 220В, 2 бактерицидные лампы по 30Вт, крепление на стену вертикально, либо горизонтально, комплект крепежа, 6,5 кг</t>
  </si>
  <si>
    <t>БР2-100</t>
  </si>
  <si>
    <t>160х130х1080</t>
  </si>
  <si>
    <t>Закрытого типа, может работать в присутствии людей,производительность 100м3/ч, Мощность 90Вт, питание от сети 220В, 2 бактерицидные лампы по 30Вт, крепление на стену вертикально, либо горизонтально, комплект крепежа, 7 кг</t>
  </si>
  <si>
    <t>БР2-100Н</t>
  </si>
  <si>
    <t>Закрытого типа, может работать в присутствии людей,производительность 200м3/ч, Мощность 180Вт, питание от сети 220В, 4 бактерицидные лампы по 30Вт, крепление на стену вертикально, либо горизонтально, комплект крепежа, 10,5 кг</t>
  </si>
  <si>
    <t>БР4-200</t>
  </si>
  <si>
    <t>320х130х1080</t>
  </si>
  <si>
    <t>Закрытого типа, может работать в присутствии людей,производительность 200м3/ч, Мощность 180Вт, питание от сети 220В, 4 бактерицидные лампы по 30Вт, крепление на стену вертикально, либо горизонтально, комплект крепежа, 11 кг</t>
  </si>
  <si>
    <t>БР4-200Н</t>
  </si>
  <si>
    <t>Закрытого типа, может работать в присутствии людей,производительность 300м3/ч, Мощность 270Вт, питание от сети 220В, 6 бактерицидныч ламп по 30Вт, крепление на стену вертикально, либо горизонтально, комплект крепежа, 15 кг</t>
  </si>
  <si>
    <t>БР6-300</t>
  </si>
  <si>
    <t>480х130х1080</t>
  </si>
  <si>
    <t>Закрытого типа, может работать в присутствии людей,производительность 300м3/ч, Мощность 270Вт, питание от сети 220В, 6 бактерицидныч ламп по 30Вт, крепление на стену вертикально, либо горизонтально, комплект крепежа, 15,5 кг</t>
  </si>
  <si>
    <t>БР6-300Н</t>
  </si>
  <si>
    <t>ПОДСТАВКИ ДЛЯ ОБЛУЧАТЕЛЕЙ-РЕЦИРКУЛЯТОРОВ БАКТЕРИЦИДНЫX</t>
  </si>
  <si>
    <t>Подставки имеют универсальный крепеж и подходят для всех моделей рециркуляторов</t>
  </si>
  <si>
    <t>Каркас: крашенный металл</t>
  </si>
  <si>
    <t>Каркас: нержавеющая сталь</t>
  </si>
  <si>
    <t>Стойка для рециркулятора бактерицидного стационарная. Каркас - крашенный металл.</t>
  </si>
  <si>
    <t>500х500х960</t>
  </si>
  <si>
    <t>Стойка для рециркулятора бактерицидного стационарная. Каркас - нержавеющая сталь.</t>
  </si>
  <si>
    <t>Стойка для рециркулятора бактерицидного передвижная. Каркас - крашенный металл.</t>
  </si>
  <si>
    <t>500х500х1020</t>
  </si>
  <si>
    <t>Стойка для рециркулятора бактерицидного передвижная. Каркас - нержавеющая сталь.</t>
  </si>
  <si>
    <t>ОБЛУЧАТЕЛИ-РЕЦИРКУЛЯТОРЫ ПОТОЛОЧНЫЕ</t>
  </si>
  <si>
    <r>
      <rPr>
        <sz val="10"/>
        <color theme="5"/>
        <rFont val="Trebuchet MS"/>
        <family val="2"/>
        <charset val="204"/>
      </rPr>
      <t>Рециркуляторы бактерицидные серии БРП</t>
    </r>
    <r>
      <rPr>
        <sz val="10"/>
        <color theme="1" tint="0.499984740745262"/>
        <rFont val="Trebuchet MS"/>
        <family val="2"/>
        <charset val="204"/>
      </rPr>
      <t xml:space="preserve"> представляют собой потолочные офисные светодиодные светильники, совмещенные с бактерицидным рециркулятором для обеззараживания воздуха в различных помещениях. Они эффективны против бактерий и вирусов.</t>
    </r>
  </si>
  <si>
    <r>
      <t>Универсальная система крепления</t>
    </r>
    <r>
      <rPr>
        <sz val="10"/>
        <color theme="1" tint="0.499984740745262"/>
        <rFont val="Trebuchet MS"/>
        <family val="2"/>
        <charset val="204"/>
      </rPr>
      <t xml:space="preserve"> позволяет установит рециркуляторы как на </t>
    </r>
    <r>
      <rPr>
        <sz val="10"/>
        <color theme="5"/>
        <rFont val="Trebuchet MS"/>
        <family val="2"/>
        <charset val="204"/>
      </rPr>
      <t>классические потолки</t>
    </r>
    <r>
      <rPr>
        <sz val="10"/>
        <color theme="1" tint="0.499984740745262"/>
        <rFont val="Trebuchet MS"/>
        <family val="2"/>
        <charset val="204"/>
      </rPr>
      <t>, так и в подвесные потолки «</t>
    </r>
    <r>
      <rPr>
        <sz val="10"/>
        <color theme="5"/>
        <rFont val="Trebuchet MS"/>
        <family val="2"/>
        <charset val="204"/>
      </rPr>
      <t>Армстронг</t>
    </r>
    <r>
      <rPr>
        <sz val="10"/>
        <color theme="1" tint="0.499984740745262"/>
        <rFont val="Trebuchet MS"/>
        <family val="2"/>
        <charset val="204"/>
      </rPr>
      <t>» и «</t>
    </r>
    <r>
      <rPr>
        <sz val="10"/>
        <color theme="5"/>
        <rFont val="Trebuchet MS"/>
        <family val="2"/>
        <charset val="204"/>
      </rPr>
      <t>Грильято</t>
    </r>
    <r>
      <rPr>
        <sz val="10"/>
        <color theme="1" tint="0.499984740745262"/>
        <rFont val="Trebuchet MS"/>
        <family val="2"/>
        <charset val="204"/>
      </rPr>
      <t>».
Устройство состоят из двух частей:
•</t>
    </r>
    <r>
      <rPr>
        <sz val="10"/>
        <color theme="5"/>
        <rFont val="Trebuchet MS"/>
        <family val="2"/>
        <charset val="204"/>
      </rPr>
      <t>Светодиодный модуль</t>
    </r>
    <r>
      <rPr>
        <sz val="10"/>
        <color theme="1" tint="0.499984740745262"/>
        <rFont val="Trebuchet MS"/>
        <family val="2"/>
        <charset val="204"/>
      </rPr>
      <t>, аналогичный стандартным офисным потолочным светильникам.
•</t>
    </r>
    <r>
      <rPr>
        <sz val="10"/>
        <color theme="5"/>
        <rFont val="Trebuchet MS"/>
        <family val="2"/>
        <charset val="204"/>
      </rPr>
      <t>Рециркуляционный модуль</t>
    </r>
    <r>
      <rPr>
        <sz val="10"/>
        <color theme="1" tint="0.499984740745262"/>
        <rFont val="Trebuchet MS"/>
        <family val="2"/>
        <charset val="204"/>
      </rPr>
      <t xml:space="preserve"> обеззараживания закрытого типа, с двумя, либо четыремя бактерицидными лампами и принудительной системой вентиляции. </t>
    </r>
  </si>
  <si>
    <t>2 лампы, 40 куб.м/час</t>
  </si>
  <si>
    <t>4 лампы, 80 куб.м/час</t>
  </si>
  <si>
    <t>Закрытого типа, может работать в присутствии людей,производительность 40м3/ч, Мощность 98Вт, питание от сети 220В, 2 бактерицидные лампы по 15,9Вт, крепление на любой потолок, светодиодный модуль освещения 36Вт, корпус-крашенный, белый</t>
  </si>
  <si>
    <t>БРП2-40</t>
  </si>
  <si>
    <t>595Х595Х105</t>
  </si>
  <si>
    <t>Закрытого типа, может работать в присутствии людей,производительность 80м3/ч, Мощность 160Вт, питание от сети 220В, 4 бактерицидные лампы по 15,9Вт, крепление на любой потолок, светодиодный модуль освещения 36Вт, корпус-крашенный, белый</t>
  </si>
  <si>
    <t>БРП4-80</t>
  </si>
  <si>
    <t>Закрытого типа, может работать в присутствии людей,производительность 40м3/ч, Мощность 98Вт, питание от сети 220В, 2 бактерицидные лампы по 15,9Вт, крепление на любой потолок, светодиодный модуль освещения 36Вт, корпус-крашенный, черный</t>
  </si>
  <si>
    <t>БРП2-40/1</t>
  </si>
  <si>
    <t>Закрытого типа, может работать в присутствии людей,производительность 80м3/ч, Мощность 160Вт, питание от сети 220В, 4 бактерицидные лампы по 15,9Вт, крепление на любой потолок, светодиодный модуль освещения 36Вт, корпус-крашенный, черный</t>
  </si>
  <si>
    <t>БРП4-80/1</t>
  </si>
  <si>
    <t>Закрытого типа, может работать в присутствии людей,производительность 40м3/ч, Мощность 98Вт, питание от сети 220В, 2 бактерицидные лампы по 15,9Вт, крепление на любой потолок, светодиодный модуль освещения 36Вт, корпус - нерж. Сталь</t>
  </si>
  <si>
    <t>БРП2-40Н</t>
  </si>
  <si>
    <t>Закрытого типа, может работать в присутствии людей,производительность 80м3/ч, Мощность 160Вт, питание от сети 220В, 4 бактерицидные лампы по 15,9Вт, крепление на любой потолок, светодиодный модуль освещения 36Вт, корпус - нерж. Сталь</t>
  </si>
  <si>
    <t>БРП4-80Н</t>
  </si>
  <si>
    <t>Тепловое оборудование Марихолодмаш</t>
  </si>
  <si>
    <t>Цена, руб. с НДС 20%</t>
  </si>
  <si>
    <r>
      <t xml:space="preserve">Плита электрическая ПЭ29П, </t>
    </r>
    <r>
      <rPr>
        <b/>
        <u/>
        <sz val="9"/>
        <rFont val="Tahoma"/>
        <family val="2"/>
        <charset val="204"/>
      </rPr>
      <t>2 конфорки 0,12</t>
    </r>
    <r>
      <rPr>
        <sz val="9"/>
        <rFont val="Tahoma"/>
        <family val="2"/>
      </rPr>
      <t>,  лицевая  нерж.без духовки, на разборной краш. подставке, без воздуховод и боковых столешниц,   6,0 кВт, 230В</t>
    </r>
  </si>
  <si>
    <t>Шкаф расстоечный ШРЭ68</t>
  </si>
  <si>
    <t>Котел пищеварочный КПЭТ250/9 электрический, 900 серия, 250л., сливной кран, пароводяная рубашка, сварной сосуд, 18 кВт, 400 В.</t>
  </si>
  <si>
    <t>Котел пищеварочный КПЭТ160/9 электрический, 900 серия, 160л., сливной кран, пароводяная рубашка, сварной сосуд, 18 кВт, 400 В.</t>
  </si>
  <si>
    <t>Котел пищеварочный КПЭТ100/9 электрический, 900 серия, 100л., сливной кран, пароводяная рубашка, сварной сосуд, 18 кВт, 400 В.</t>
  </si>
  <si>
    <t>Котел пищеварочный КПЭТ60/9 электрический, 900 серия, 60л., сливной кран, пароводяная рубашка, сварной сосуд, 9 кВт, 400 В.</t>
  </si>
  <si>
    <t>Сковороды электрические серии 900</t>
  </si>
  <si>
    <t>Сковорода электрическая СЭ49-40-0,27 сварная чаша 577*470*197, площадь дна чаши 0,27м2, 40л, опрокидываемая, 900 серия, 840*1045*910, +20...+270С, 9кВт, 400В, облиц нерж., воздуховод</t>
  </si>
  <si>
    <t>глубина/ глубина с направляющими</t>
  </si>
  <si>
    <t>Линия раздачи  питания "ШЕФ",нерж</t>
  </si>
  <si>
    <t>Прилавок для столовых приборов ППС6 (630 мм, нерж. стаканы 4 шт.)</t>
  </si>
  <si>
    <t>Прилавок для столовых приборов с хлебницей ППСХ6 (630 мм, нерж. стаканы 4 шт., хлебница)</t>
  </si>
  <si>
    <t>Прилавок - витрина холодильный закрытый ПВХЭ11(ровная столешница,6 полок,диодная подсветка, 1120 мм)</t>
  </si>
  <si>
    <t>705/1030</t>
  </si>
  <si>
    <t>Прилавок - витрина холодильный закрытый ПВХЭ15(ровная столешница,6 полок,диодная подсветка, 1500 мм)</t>
  </si>
  <si>
    <t>Прилавок-мармит первых блюд ПМПЭ11 (2 конфорки, одна полка, диодная подсветка, противокашлевый экран,1120 мм)</t>
  </si>
  <si>
    <t>Прилавок-мармит первых блюд ПМПЭ15 (3 конфорки, одна полка, диодная подсветка, противокашлевый экран,1500 мм)</t>
  </si>
  <si>
    <t>Прилавок-мармит вторых блюд ПМВЭ11 (две полки, паровой, диодная подсветка, 6 комплектов гастроемкостей с крышками,противокашлевый экран, 1120 мм)</t>
  </si>
  <si>
    <t>Прилавок-мармит вторых блюд ПМВЭ15 (две полки, паровой, диодная подсветка, 7 комплектов гастроемкостей с крышками,противокашлевый экран, 1500мм)</t>
  </si>
  <si>
    <t>Прилавок нейтральный без полок ПН11 (1120мм)</t>
  </si>
  <si>
    <t>Прилавок нейтральный без полок ПН15 (1500мм)</t>
  </si>
  <si>
    <t>Прилавок нейтральный с полками ПНП11 (две полки, противокашлевый экран, диодная подсветка, 1120мм)</t>
  </si>
  <si>
    <t>Прилавок нейтральный с полками ПНП15 (две полки, противокашлевый экран, диодная подсветка, 1500мм)</t>
  </si>
  <si>
    <t>Прилавок кассовый (универсальный, левый/правый)ПК11(1120мм)</t>
  </si>
  <si>
    <t>Прилавок нейтральный узкий без полок ПН6-У (630мм)</t>
  </si>
  <si>
    <t xml:space="preserve">Прилавок нугловой ПУ90 (внешний угол90") </t>
  </si>
  <si>
    <t>Дополнительные опции для линии раздачи  под заказ</t>
  </si>
  <si>
    <t>Декор лицевой панели1120 (пленка с/к Дерево клен,)</t>
  </si>
  <si>
    <t>Декор лицевой панели1120 (пленка с/к ,Дерево дуб шеффилдский</t>
  </si>
  <si>
    <t>Декор лицевой панели1120 (пленка с/кДерево каштан темный)</t>
  </si>
  <si>
    <t>Декор лицевой панели1120 (пленка с/к Дерево  японский дуб)</t>
  </si>
  <si>
    <t>Декор лицевой панели1500 (пленка с/к Дерево клен,)</t>
  </si>
  <si>
    <t>Декор лицевой панели1500(пленка с/к ,Дерево дуб шеффилдский</t>
  </si>
  <si>
    <t>Декор лицевой панели1500 (пленка с/кДерево каштан темный)</t>
  </si>
  <si>
    <t>Декор лицевой панели1500 (пленка с/к Дерево  японский дуб)</t>
  </si>
  <si>
    <t>С/диодная подсветка лицевой панели 1120 ( кроме ППС6,ППСХ6)</t>
  </si>
  <si>
    <t>С/диодная подсветка лицевой панели 1500 ( кроме ППС6,ППСХ6)</t>
  </si>
  <si>
    <t>Комплект направляющих для линий раздачи 1120</t>
  </si>
  <si>
    <t>Комплект направляющих для линий раздачи 1500</t>
  </si>
  <si>
    <t>Решетка для ПЭ,ШЖЭ 530*470*10 черная сталь</t>
  </si>
  <si>
    <t>Крышка для пекарского шкафа ШПЭ, расстоечного шкафа ШРЭ (1300*1022*40)</t>
  </si>
  <si>
    <t>Подставка нержавеющая ПШП низкая  для ШПЭ104</t>
  </si>
  <si>
    <t>Подставка нержавеющая ПШП высокая   для ШПЭ101,ШПЭ102,ШПЭ103</t>
  </si>
  <si>
    <t>Комплект стекол для ПНП11</t>
  </si>
  <si>
    <t>Комплект стекол для ПМПЭ 11</t>
  </si>
  <si>
    <t>Комплект направляющих для линии раздачи 1500</t>
  </si>
  <si>
    <t>Комплектующие изделия для теплового оборудования</t>
  </si>
  <si>
    <t>%</t>
  </si>
  <si>
    <t>№</t>
  </si>
  <si>
    <t>Свободная розничная с НДС, 20 %, руб.</t>
  </si>
  <si>
    <t>Блок клеммный КБ-63 (3 пары клемм), шт.</t>
  </si>
  <si>
    <t xml:space="preserve">ШРЭ104, ШРЭ106, ШРЭ104-02, ШРЭ106-02, ПЭ29П, ПЭ27П, ПЭ27Н, ШПЭ (в каждую секцию), ШЖЭ91 </t>
  </si>
  <si>
    <t>Блок клеммный КБ-63 (4 пары клемм), шт.</t>
  </si>
  <si>
    <t xml:space="preserve"> ПЭ49П, ПЭ47Н, ПЭ47П, ПЭ29Ж, ШЖЭ92 </t>
  </si>
  <si>
    <t>Блок клеммный КБ-63 (6 пар клемм), шт.</t>
  </si>
  <si>
    <t>ШРЭ104-01, ШРЭ106-01, ПЭ49Ж, ПЭ47Ж, ПЭ67П, ПЭ67Н, ПЭ69П, ПЭ69Ж, ШЖЭ93, ШПЭ (на каждой подставке)</t>
  </si>
  <si>
    <t>Защелка магнитная АБ-20</t>
  </si>
  <si>
    <t>ШРЭ</t>
  </si>
  <si>
    <t>Комплект конфорок ЭКТ-0,09 К, 4 шт.</t>
  </si>
  <si>
    <t>ПЭ 700 линейка</t>
  </si>
  <si>
    <t>Конфорка ЭКТ-0,09 К, шт.</t>
  </si>
  <si>
    <t>Комплект конфорок ЭКТ-0,12 К, 4 шт.</t>
  </si>
  <si>
    <t>ПЭ 900 линейка (до 25.01.2019)</t>
  </si>
  <si>
    <t>Конфорка ЭКТ-0,12 К, шт.</t>
  </si>
  <si>
    <t>Комплект конфорок KЭТ-0,12, шт.</t>
  </si>
  <si>
    <t>ПЭ 900 линейка (с 25.01.2019)</t>
  </si>
  <si>
    <t>Конфорка KЭТ-0,12, шт.</t>
  </si>
  <si>
    <t>Контрпетля петли духовки (прав., лев.), шт.</t>
  </si>
  <si>
    <t>ПЭ, ШЖЭ, ШПЭ</t>
  </si>
  <si>
    <t>Крюк лля подъема конфорок , шт.</t>
  </si>
  <si>
    <t>ПЭ</t>
  </si>
  <si>
    <t>Лампа светосигнальная белая, шт.</t>
  </si>
  <si>
    <t>ПЭ (с духовками), ШЖЭ, ШРЭ, ШПЭ</t>
  </si>
  <si>
    <t>Лампа светосигнальная оранжевая, шт.</t>
  </si>
  <si>
    <t>Все изделия</t>
  </si>
  <si>
    <t>Лампа светодиодная для светильника Ecola, шт.</t>
  </si>
  <si>
    <t>Ножка регулируемая ПЭ49.21.04.000, шт.</t>
  </si>
  <si>
    <t>ПЭ29Ж, ПЭ49Ж, ПЭ69Ж, ШЖЭ93</t>
  </si>
  <si>
    <t>Опора регулируемая, шт.</t>
  </si>
  <si>
    <t>ПЭ (на подставках), ШЖЭ, ШПЭ, ШРЭ</t>
  </si>
  <si>
    <t>Опора регулируемая А121-50 мм., шт.</t>
  </si>
  <si>
    <t>ПЭ 700 линейки, настольные</t>
  </si>
  <si>
    <t>Переключатель 840510К, шт.</t>
  </si>
  <si>
    <t>Переключатель клавишный (зелёный), 16А , шт.</t>
  </si>
  <si>
    <t>Петля духовки (прав., лев.), шт.</t>
  </si>
  <si>
    <t>Все изделия с духовыми шкафами</t>
  </si>
  <si>
    <t>Профиль силиконовый, черный, м*</t>
  </si>
  <si>
    <t>Пускатель Schneider Electric 25А, шт.</t>
  </si>
  <si>
    <t>Ручка духовки ШЖЭ, ПЭ большая, шт.</t>
  </si>
  <si>
    <t>ШЖЭ (все модели), ПЭ49Ж, ПЭ69Ж (и их модификации)</t>
  </si>
  <si>
    <t>Ручка духовки ШПЭ, шт.</t>
  </si>
  <si>
    <t>ШПЭ (все модели)</t>
  </si>
  <si>
    <t>Ручка духовки малая, шт.</t>
  </si>
  <si>
    <t>ПЭ29Ж</t>
  </si>
  <si>
    <t>Ручка ПГ69Д.400.00.01-02, шт.</t>
  </si>
  <si>
    <t>Переключатели с валом "луна", все изделия</t>
  </si>
  <si>
    <t>Ручка ПГ69Д.400.00.01-01, шт.</t>
  </si>
  <si>
    <t>Термостаты с валом "луна", все изделия</t>
  </si>
  <si>
    <t>Ручка ПГ69Д.400.00.01-03, шт.</t>
  </si>
  <si>
    <t>Переключатели с валом "шестигранник", все изделия</t>
  </si>
  <si>
    <t xml:space="preserve">Светильник светодиод. (Ecola light DL90), шт. </t>
  </si>
  <si>
    <t>Стекло ШРЭ104.14.00.001 (левое с фронта),шт.</t>
  </si>
  <si>
    <t>ШРЭ104</t>
  </si>
  <si>
    <t>Стекло ШРЭ104.14.00.001-01 (правое с фронта)</t>
  </si>
  <si>
    <t>Стекло ШРЭ106.04.00.001 (левое с фронта), шт.</t>
  </si>
  <si>
    <t>ШРЭ106</t>
  </si>
  <si>
    <t>Стекло ШРЭ106.04.00.001-01 (правое с фронта), шт.</t>
  </si>
  <si>
    <t>Термоограничитель 324С, шт.</t>
  </si>
  <si>
    <t>Терморегулятор 50-270С, шт.</t>
  </si>
  <si>
    <t>Терморегулятор 30-90C, шт.</t>
  </si>
  <si>
    <t>ТЭН 0,4 кВт, шт.</t>
  </si>
  <si>
    <t>ТЭН 0,8 кВт, шт.</t>
  </si>
  <si>
    <t>ТЭН 1,4 кВт, шт.</t>
  </si>
  <si>
    <t>Плиты 900. Конфорка 0,12 (КЭТ, ЭКТ)</t>
  </si>
  <si>
    <t>ТЭН 1,6 кВт, шт.</t>
  </si>
  <si>
    <t>ТЭН 2,4 кВт, шт.</t>
  </si>
  <si>
    <t>Плиты ПЭ49Ж, ПЭ69Ж, ШЖЭ</t>
  </si>
  <si>
    <t>ТЭН 170 В 10/0,6 кВт., шт.</t>
  </si>
  <si>
    <t>ТЭН 170 В 10/0,8 кВт., шт.</t>
  </si>
  <si>
    <t>Ручка -скоба, мат,  шт.</t>
  </si>
  <si>
    <t>*Длина силиконового уплотнителя для изделий:</t>
  </si>
  <si>
    <t>ПЭ49Ж,69Ж, ШЖЭ - 1,2 метра;</t>
  </si>
  <si>
    <t>ПЭ29Ж - 1 метр;</t>
  </si>
  <si>
    <t>ШПЭ - 2,5 метра;</t>
  </si>
  <si>
    <t>ШРЭ104 - 1,9 метров</t>
  </si>
  <si>
    <t>ШРЭ106 - 2,2 метра.</t>
  </si>
  <si>
    <t>НОВАЯ Цена розница с НДС, руб.</t>
  </si>
  <si>
    <t>Зонт ЗВН-900ПА (для АПК-6(10)-1/1 РУБИКОН)</t>
  </si>
  <si>
    <t>1113 х850х485 мм, AISI430, вытяжной, устанавливается на верхнюю крышку пароконвектомата РУБИКОН АПК-6-1/1, -10-1/1, -6-1/1-И, -10-1/1-И</t>
  </si>
  <si>
    <t>810х827(890*)х855 мм, 12,5 кВт, 380 В, 6 уровней GN-1/1 (или 600х400мм), инжекторный,  устанавливается на Подставка для тех.об.  ПДТ-Л- 800. 800.960-02
*габарит с ручкой двери</t>
  </si>
  <si>
    <t>Пароконвектомат РУБИКОН АПК- 6-1/1</t>
  </si>
  <si>
    <t>Пароконвектомат РУБИКОН АПК- 6-1/1-И</t>
  </si>
  <si>
    <t>810х827(890*)х1175 мм, 18,7 кВт, 380 В, 10 уровней GN-1/1 (или 600х400мм), инжекторный,  устанавливается на Подставка для тех.об.  ПДТ-Л- 800. 800.700-02
*габарит с ручкой двери,</t>
  </si>
  <si>
    <t>800х800х700 мм, AISI 304, разборная, 6 пар направляющих для GN-1/1 (GN-1/2), макс. нагрузка на столешницу 110 кг, Пароконвектомат РУБИКОН АПК- 10-1.1-03</t>
  </si>
  <si>
    <t>800х800х960 мм, AISI 304, разборная, 7 пар направляющих для GN-1/1 (GN-1/2), макс. нагрузка на столешницу 110 кг, для Пароконвектомат РУБИКОН АПК- 6-1.1-03</t>
  </si>
  <si>
    <t>Линия раздачи питания  РИВЬЕРА  02 поколения</t>
  </si>
  <si>
    <t>1120 х 700 (1015*) х 880 ± 20 мм, 1 розетка 220В
*с направляющей
с универсальным (ЛЕВЫЙ/ПРАВЫЙ) подлокотником</t>
  </si>
  <si>
    <t>1200 х 700 (1015*) х 880 ± 20 мм, 1 розетка 220В
*с направляющей
с универсальным (ЛЕВЫЙ/ПРАВЫЙ) подлокотником</t>
  </si>
  <si>
    <t>Ривьера - мармит 1-х блюд 1 конф. М1-1.700-02-О без полок</t>
  </si>
  <si>
    <t>700 х 700 (1015*) х 880 ± 20 мм, 2,01 кВт, 220 В, без полок, на столешнице отверстия для установки полок
*с направляющей</t>
  </si>
  <si>
    <t>Ривьера - мармит 1-х блюд 2-х конф. М1-2.1120-02-О без полок</t>
  </si>
  <si>
    <t>1120 х700 (1015*) х 880 ±2 0 мм, 4,02 кВт, 220 В, без полок, на столешнице отверстия для установки полок
*с направляющей</t>
  </si>
  <si>
    <t>Ривьера - мармит 1-х блюд 2-х конф. М1-2.1200-02-О без полок</t>
  </si>
  <si>
    <t>1200 х700 (1015*) х 880 ±2 0 мм, 4,02 кВт, 220 В, без полок, на столешнице отверстия для установки полок
*с направляющей</t>
  </si>
  <si>
    <t>Ривьера - мармит 1-х блюд 3-х конф. М1-3.1500-02-О без полок</t>
  </si>
  <si>
    <t>1500 х 700 (1015*) х 880 ± 20 мм, 6.02 кВт, 220 В, без полок, на столешнице отверстия для установки полок
*с направляющей</t>
  </si>
  <si>
    <t>Ривьера - мармит 2-х блюд М2-1120-02-ПО без полок</t>
  </si>
  <si>
    <t>1120 х 700 (1015*) х 880 ± 20 мм, 2,42 кВт, 220 В, ПАРОВОЙ нагрев, ванна гастронормированная (3 х GN-1/1-150мм), без полок, на столешнице отверстия для установки полок
*с направляющей</t>
  </si>
  <si>
    <t>Ривьера - мармит 2-х блюд М2-1120-02-СО без полок</t>
  </si>
  <si>
    <t>1120 х 700 (1015*) х 880 ± 20 мм, 0,92 кВт, 220 В, "сухой" нагрев, ванна гастронормированная (3 х GN-1/1-150мм), без полок, на столешнице отверстия для установки полок
*с направляющей</t>
  </si>
  <si>
    <t>Ривьера - мармит 2-х блюд М2-1200-02-ПО без полок</t>
  </si>
  <si>
    <t>1200 х 700 (1015*) х 880 ± 20 мм, 2,42 кВт, 220 В, ПАРОВОЙ нагрев, ванна гастронормированная (3 х GN-1/1-150мм), без полок, на столешнице отверстия для установки полок
*с направляющей</t>
  </si>
  <si>
    <t>Ривьера - мармит 2-х блюд М2-1200-02-СО без полок</t>
  </si>
  <si>
    <t>1200 х 700 (1015*) х 880 ± 20 мм, 0,92 кВт, 220 В, "сухой" нагрев, ванна гастронормированная (3 х GN-1/1-150мм), без полок, на столешнице отверстия для установки полок
*с направляющей</t>
  </si>
  <si>
    <t>Ривьера - мармит 2-х блюд М2-1500-02-ПО без полок</t>
  </si>
  <si>
    <t>1500 х 700 (1015*) х 880 ± 20 мм, 2,42 кВт, 220 В, ПАРОВОЙ нагрев, ванна гастронормированная (4 х GN-1/1-150мм), без полок, на столешнице отверстия для установки полок
*с направляющей</t>
  </si>
  <si>
    <t>Ривьера - мармит 2-х блюд М2-1500-02-СО без полок</t>
  </si>
  <si>
    <t>1500 х 700 (1015*) х 880 ± 20 мм, 1.3 кВт, 220 В, "сухой" нагрев, ванна гастронормированная (4 х GN-1/1-150мм), без полок, на столешнице отверстия для установки полок
*с направляющей</t>
  </si>
  <si>
    <t>Ривьера - охлаждаемый стол ОС-1120-02-О без полок</t>
  </si>
  <si>
    <t>1120 х 700 (1015*) х 880 ± 20 мм, 0,4 кВт, 220 В, ванна гастронормированна (3 х GN-1/1-150мм), без полок, на столешнице отверстия для установки полок
*с направляющей</t>
  </si>
  <si>
    <t>Ривьера - охлаждаемый стол ОС-1200-02 без полок</t>
  </si>
  <si>
    <t>1200 х 700 (1015*) х 880 ± 20 мм, 0,4 кВт, 220 В, ванна гастронормированна (3 х GN-1/1-150мм), без полок, без отверстий под полки на столешнице
*с направляющей</t>
  </si>
  <si>
    <t>Ривьера - охлаждаемый стол ОС-1200-02-О без полок</t>
  </si>
  <si>
    <t>1200 х 700 (1015*) х 880 ± 20 мм, 0,4 кВт, 220 В, ванна гастронормированна (3 х GN-1/1-150мм), без полок, на столешнице отверстия для установки полок
*с направляющей</t>
  </si>
  <si>
    <t>Ривьера - охлаждаемый стол ОС-1500-02-О без полок</t>
  </si>
  <si>
    <t>1500 х 700 (1015*) х 880 ± 20 мм, 0,4 кВт, 220 В, ванна гастронормированна (4 х GN-1/1-150мм), без полок, на столешнице отверстия для установки полок
*с направляющей</t>
  </si>
  <si>
    <t>Ривьера - прилавок для горячих напитков ПГН-1120-02 без полок</t>
  </si>
  <si>
    <t>1120 х 700 (1015*) х 880 ± 20 мм, 2 розетки 220 В, без полок, без отверстий под полки на столешнице
*с направляющей</t>
  </si>
  <si>
    <t>Ривьера - прилавок для горячих напитков ПГН-1120-02-О без полок</t>
  </si>
  <si>
    <t>1120 х 700 (1015*) х 880 ± 20 мм, 2 розетки 220 В, без полок, на столешнице отверстия для установки полок
*с направляющей</t>
  </si>
  <si>
    <t>Ривьера - прилавок для горячих напитков ПГН-1200-02 без полок</t>
  </si>
  <si>
    <t>1200 х 700 (1015*) х 880 ± 20 мм, 2 розетки 220 В, без полок, без отверстий под полки на столешнице
*с направляющей</t>
  </si>
  <si>
    <t>Ривьера - прилавок для горячих напитков ПГН-1200-02-О без полок</t>
  </si>
  <si>
    <t>1200 х 700 (1015*) х 880 ± 20 мм, 2 розетки 220 В, без полок, на столешнице отверстия для установки полок
*с направляющей</t>
  </si>
  <si>
    <t>Ривьера - прилавок для горячих напитков ПГН-1500-02 без полок</t>
  </si>
  <si>
    <t>1500 х 700 (1015*) х 880 ± 20 мм, 2 розетки 220 В, без полок, без отверстий под полки на столешнице
*с направляющей</t>
  </si>
  <si>
    <t>Ривьера - прилавок для горячих напитков ПГН-1500-02-О без полок</t>
  </si>
  <si>
    <t>1500 х 700 (1015*) х 880 ± 20 мм, 2 розетки 220 В, без полок, на столешнице отверстия для установки полок
*с направляющей</t>
  </si>
  <si>
    <t>Ривьера - прилавок нейтральный стол НС-1200-02-О без полок</t>
  </si>
  <si>
    <t>Ривьера - панель передняя (1120мм) -  дуб (стандартная поставка)</t>
  </si>
  <si>
    <t>для 
Ривьера - мармит 1-х блюд 2-х конф. (1120мм)
Ривьера - мармит 2-х блюд без г/ё (1120мм) 
Ривьера - мармит 2-х блюд ПАРОВОЙ без г/ё (1120мм) 
Ривьера - охлаждаемый стол (1120мм)
Ривьера - прилавок для горячих напитков (1120мм)
Ривьера - холодильная витрина (1120мм)
Ривьера - кассовый стол с подлокотником ЛЕВЫЙ/ПРАВЫЙ (1120мм)</t>
  </si>
  <si>
    <t>для 
Ривьера - мармит 1-х блюд 2-х конф. (1200мм)
Ривьера - мармит 2-х блюд без г/ё (1200мм) 
Ривьера - мармит 2-х блюд ПАРОВОЙ без г/ё (1200мм) 
Ривьера - охлаждаемый стол (1200мм)
Ривьера - прилавок для горячих напитков (1200мм)
Ривьера - холодильная витрина (1200мм)
Ривьера - кассовый стол с подлокотником ЛЕВЫЙ/ПРАВЫЙ (1200мм)</t>
  </si>
  <si>
    <t>Комплект из 5-ти г/ё для мармита 2-х блюд (1120мм, 1200 мм) линии раздачи питания</t>
  </si>
  <si>
    <t>для мармита 2-х блюд и охл. столов
состав: GN-1/1-100мм + крышка - 1шт ; GN-1/2-150мм + крышка - 4шт.</t>
  </si>
  <si>
    <t>для мармита 2-х блюд и охл. столов
состав: GN-1/1-100мм + крышка - 1шт.; GN-1/1-150мм + крышка - 1шт. ;GN-1/2-150мм + крышка - 4шт.</t>
  </si>
  <si>
    <t>1120х300х335 мм, подсветка в нижней полке, для М1-2.1120-0-О, М-2.1120-02-ПО, М-2.1120-02-СО, ОС-1120-02-О</t>
  </si>
  <si>
    <t>1200х300х335 мм, подсветка в нижней полке, для М1-2.1200-0-О, М-2.1200-02-ПО, М-2.1200-02-СО, ОС-1200-02-О, НС-1200-02</t>
  </si>
  <si>
    <t>1500х300х335 мм, подсветка в нижней полке, для М1-3.1500-02-О, М-2.1500-02-ПО, М-2.1500-02-СО, ОС-1500-02-О</t>
  </si>
  <si>
    <t>1120х300х612 мм, подсветка в нижней полке, для М1-2.1120-0-О, М-2.1120-02-ПО, М-2.1120-02-СО, ОС-1120-02-О</t>
  </si>
  <si>
    <t>1200х300х612 мм, подсветка в нижней полке, для М1-2.1200-0-О, М-2.1200-02-ПО, М-2.1200-02-СО, ОС-1200-02-О, НС-1200-02</t>
  </si>
  <si>
    <t>1500х300х612 мм, подсветка в нижней полке, для М1-3.1500-02-О, М-2.1500-02-ПО, М-2.1500-02-СО, ОС-1500-02-О</t>
  </si>
  <si>
    <t>1120х300х832 мм, подсветка в нижней полке, для М1-2.1120-0-О, М-2.1120-02-ПО, М-2.1120-02-СО, ОС-1120-02-О</t>
  </si>
  <si>
    <t>1200х300х832 мм, подсветка в нижней полке, для М1-2.1200-0-О, М-2.1200-02-ПО, М-2.1200-02-СО, ОС-1200-02-О, НС-1200-02</t>
  </si>
  <si>
    <t>1500х300х832 мм, подсветка в нижней полке, для М1-3.1500-02-О, М-2.1500-02-ПО, М-2.1500-02-СО, ОС-1500-02-О</t>
  </si>
  <si>
    <t>Линия раздачи питания Регата  02 поколения</t>
  </si>
  <si>
    <t>1370х788х815 мм, 4 кВт, 220 В, 2 конфорки диаметром 220мм, +20...+300°С</t>
  </si>
  <si>
    <t>Регата - холодильная витрина ХВ- 900-1240-02-К</t>
  </si>
  <si>
    <t>Направляющие (5 труб)</t>
  </si>
  <si>
    <t>Регата - направляющая для ПМ внутренний НПМВН-90-02 (5 труб)</t>
  </si>
  <si>
    <t>Регата - направляющая для подносов НП- 940-02 (5 труб)</t>
  </si>
  <si>
    <t>Регата - направляющая для подносов НП-1240-02 (5 труб)</t>
  </si>
  <si>
    <t>Регата - направляющая для подносов НП-1370-02 (5 труб)</t>
  </si>
  <si>
    <t>Регата - направляющая для подносов НП-1540-02 (5 труб)</t>
  </si>
  <si>
    <t>Регата - направляющая для подносов НП-1670-02 (5 труб)</t>
  </si>
  <si>
    <t>Регата - направляющая для подносов НП-1840-02 (5 труб)</t>
  </si>
  <si>
    <t>Состав: Светильник LED (аналог 8Вт люм) - 1шт. 
Для комплектования тумбы необходимо 2 комплекта</t>
  </si>
  <si>
    <t>Состав: Светильник LED (аналог 13Вт люм) - 1шт.
Для комплектования тумбы необходимо 2 комплекта</t>
  </si>
  <si>
    <t>Состав: Светильник LED (аналог 13Вт люм) - 1шт., Светильник LED (аналог 8Вт люм) - 1шт.
Для комплектования тумбы необходимо 2 комплекта</t>
  </si>
  <si>
    <t>Состав: Светильник LED (аналог 13Вт люм) - 2шт.
Для комплектования тумбы необходимо 2 комплекта</t>
  </si>
  <si>
    <t>Состав: Светильник LED (аналог  8Вт люм) - 1шт., Светильник LED (аналог 21Вт люм) - 1шт.
Для комплектования тумбы необходимо 2 комплекта</t>
  </si>
  <si>
    <t>Состав: Светильник LED (аналог 13Вт люм) - 1шт., Светильник LED (аналог 21Вт люм) - 1шт.
Для комплектования тумбы необходимо 2 комплекта</t>
  </si>
  <si>
    <t>Состав: Светильник LED (аналог 8Вт люм) - 1шт., Светильник LED (аналог 28Вт люм) - 1шт.
Для комплектования тумбы необходимо 2 комплекта</t>
  </si>
  <si>
    <t>Столешница для ХВ-К Регата02 1240х900 центр. (дерево)</t>
  </si>
  <si>
    <t>Столешница для ХВ-К Регата02 1270х900 левая (дерево)</t>
  </si>
  <si>
    <t>Столешница для ХВ-К Регата02 1270х900 правая (дерево)</t>
  </si>
  <si>
    <t>Плита АЛЕНТА</t>
  </si>
  <si>
    <t>Аппараты Кваркини</t>
  </si>
  <si>
    <t>Аппарат для приготовления сырных и творожных шариков Кваркини КА-350-01</t>
  </si>
  <si>
    <t>770x515x610 мм, 3,9 кВт, 220 В, 	+50…+190 °С, производительность 350 шариков/час, объем заливаемого масла (фритюра)	8 л, объем дозатора	6 л, время приготовления шарика 180 с, масса шарика 26±2 г, одновременное приготовление шариков в ванне 30 шт.</t>
  </si>
  <si>
    <t>Аппарат для приготовления сырных и творожных шариков Кваркини КА-500-01</t>
  </si>
  <si>
    <t>970x515x610 мм, 7,8 кВт, 220 В, 	+50…+190 °С, производительность 500 шариков/час, объем заливаемого масла (фритюра)	10 л, объем дозатора 6 л, время приготовления шарика 180 с, масса шарика 26±2 г, одновременное приготовление шариков в ванне 45 шт.</t>
  </si>
  <si>
    <t>Блинные аппараты</t>
  </si>
  <si>
    <t>Блинный аппарат Масленица БА-1-400-02</t>
  </si>
  <si>
    <t>446х493х220 мм, 2.5 кВт, 220В, +50...+250°С, 1-на конфорка, 30 блинов/час, диаметр конфорки 400 мм</t>
  </si>
  <si>
    <t>406х444х220 мм, 2.5 кВт, 220В, +50...+250°С, 1-на конфорка, 30 блинов/час, диаметр конфорки 360 мм</t>
  </si>
  <si>
    <t>Блинный аппарат Масленица БА-2-400-02</t>
  </si>
  <si>
    <t>886х493х220 мм, 5 кВт, 220В, +50...+250°С, 2-е конфорки, 60 блинов/час, диаметр конфорки 400 мм</t>
  </si>
  <si>
    <t>806х444х220 мм, 5 кВт, 220В, +50...+250°С, 2-е конфорки, 60 блинов/час, диаметр конфорки 360мм</t>
  </si>
  <si>
    <t>Грили и витрины</t>
  </si>
  <si>
    <t>Гриль роликовый для сосисок Грати- 9.440-02-2 (AISI 304)</t>
  </si>
  <si>
    <t>585х435х225 мм, AISI304, 1.36 кВт, 220 В, на 24 осиски, 9 роликов длиной 440 мм, время приготовления 8-12 мин, 2-е зоны раздельной регулировки вращения и нагрева: 5-ть роликов, 4-ролика</t>
  </si>
  <si>
    <t>Пончиковые аппараты</t>
  </si>
  <si>
    <t>Установки Шаурма</t>
  </si>
  <si>
    <t>Установка  Шаурма-2-Газ-05-Н (с руч. приводом)</t>
  </si>
  <si>
    <t>475х690х975 мм, 2 горелки, экв. эл. мощность 7,3 кВт, вес одновременно приготовляемого мяса 20 кг, корпус AISI430, ручной привод, газконтроль на каждой горелке</t>
  </si>
  <si>
    <t>Установка  Шаурма-2-Газ-05-Оц (с руч. приводом)</t>
  </si>
  <si>
    <t>475х690х975 мм, 2 горелки, экв. эл. мощность 7,3 кВт, вес одновременно приготовляемого мяса 20 кг, корпус оцинк. сталь, ручной привод, газконтроль на каждой горелке</t>
  </si>
  <si>
    <t>Установка  Шаурма-3-Газ-05-Н (с руч. приводом)</t>
  </si>
  <si>
    <t>475х690х1270 мм, 3 горелки, экв. эл. мощность 11 кВт, вес одновременно приготовляемого мяса 30 кг, корпс AISI430, ручной привод, газконтроль на каждой горелке</t>
  </si>
  <si>
    <t>Установка  Шаурма-3-Газ-05-Оц (с руч. приводом)</t>
  </si>
  <si>
    <t>475х690х1270 мм, 3 горелки, экв. эл. мощность 11 кВт, вес одновременно приготовляемого мяса 30 кг, корпус оцинк сталь, ручной привод, газконтроль на каждой горелке</t>
  </si>
  <si>
    <t>Чебуречницы</t>
  </si>
  <si>
    <t>Шкафы тепловые</t>
  </si>
  <si>
    <t>Электроплиты</t>
  </si>
  <si>
    <t>Электрофритюрницы</t>
  </si>
  <si>
    <t>Блинная станция ЛАКОМКА БС-2.400-1350.750-02</t>
  </si>
  <si>
    <t>1350х750х1230 мм, 5 кВт, 220 В, диаметр блинов 400 мм, Холдер1: GN-1/2х200мм (для теста) – 1 шт.; Емкость для Т-образной лопатки – 1 шт.: Холдер2 для ночинок: GN-1/6х150мм– 7 шт.</t>
  </si>
  <si>
    <t>Кофе-станция СУМАТРА КС-1500.700-01-Р</t>
  </si>
  <si>
    <t>600х600х1250 мм, объем мусороприемника - 124 л, для пакетов 240 литров, ширина мешка - 110 мм, маятниковая крышка мусоросборника</t>
  </si>
  <si>
    <t>Доп. комплектация</t>
  </si>
  <si>
    <t>Подставка для соусов ПС-5-02-Н</t>
  </si>
  <si>
    <t>486х102х101 мм</t>
  </si>
  <si>
    <t>Подставка для хот-догов ПХ-2В-2Г-02</t>
  </si>
  <si>
    <t>320х105х99 мм</t>
  </si>
  <si>
    <t>Полка для соусов ПС-3-02-1</t>
  </si>
  <si>
    <t>900х750х1425(845*) мм, Подключаемая мощность 4,0 кВт, Мощность холодильного агрегата 0,4 кВт, 220 В, Температура охл. объема +2...+6 °C. Передняя панель оснащена лайт-боксом.
* - высота по столешнице
Станция дополнительно комплектуется:
комби-грилем для сосисок и котлет АРБАТ КГ-7.3-440-01 (или АРБАТ КГ-7.1П-440-01)
грилем контактным Маэстро ГК-1/1.55Р (или Маэстро ГК-1/1.55Г)</t>
  </si>
  <si>
    <t>900х750х1575(845*) мм, Подключаемая мощность 4,5 кВт, Мощность холодильного агрегата 0,4 кВт, 220 В, Температура охл. объема +2...+6 °C
* - высота по столешнице
Станция дополнительно комплектуется:
комби-грилем для сосисок и котлет АРБАТ КГ-7.3-440-01 (или АРБАТ КГ-7.1П-440-01)
грилем контактным Маэстро ГК-1/1.55Р (или Маэстро ГК-1/1.55Г)
подставкой под гриль роликовый Грати
роликовым грилем для сосисок Грати-5.440-02</t>
  </si>
  <si>
    <t>1235х750х1425(845*) мм, Подключаемая мощность 4,0 кВт, Мощность холодильного агрегата 0,4 кВт, 220 В, Температура охл. объема +2...+6 °C
* - высота по столешнице
Станция дополнительно комплектуется:
комби-грилем для сосисок и котлет АРБАТ КГ-7.3-440-01 (или АРБАТ КГ-7.1П-440-01)
грилем контактным Маэстро ГК-1/1.55Р (или Маэстро ГК-1/1.55Г)</t>
  </si>
  <si>
    <t>Станция для бургеров и хот-догов БАВАРИЯ БХС -1235.700-02-1</t>
  </si>
  <si>
    <t>1235х750х1425(845*) мм, Подключаемая мощность 4,0 кВт, Мощность холодильного агрегата 0,4 кВт, 220 В, Температура охл. объема +2...+6 °C, независимый термометр охлаждаемого объёма, в комплекте холдер на 3 гастроемкости GN-1/9 и подставка для хот-догов
* - высота по столешнице
Станция дополнительно комплектуется:
комби-грилем для сосисок и котлет АРБАТ КГ-7.3-440-01 (или АРБАТ КГ-7.1П-440-01)
грилем контактным Маэстро ГК-1/1.55Р (или Маэстро ГК-1/1.55Г)</t>
  </si>
  <si>
    <t>9. 1. Рециркуляторы-облучатели бактерицидные</t>
  </si>
  <si>
    <t>Рециркулятор-облучатель РО-1- 8-02-1</t>
  </si>
  <si>
    <t>612х150х95мм, 0,03 кВт, 220 В, AISI430, объем помещения при времени обработки 2 часа - 30 м3, 1 лампа 8 Вт</t>
  </si>
  <si>
    <t>Рециркулятор-облучатель РО-1-15-02-1</t>
  </si>
  <si>
    <t>800x150x95 мм, 0,03 кВт, 220 В, AISI430, настенный, объем помещения при времени обработки 2 часа - 60 м3, 1 лампа 15 Вт</t>
  </si>
  <si>
    <t>Рециркулятор-облучатель РО-1-30-02-1</t>
  </si>
  <si>
    <t>1242х196х130 мм, 0,05 кВт, 220 В, AISI430, настенный, объем помещения при времени обработки 2 часа - 90 м3, 1 лампа 30 Вт</t>
  </si>
  <si>
    <t>Рециркулятор-облучатель РО-2- 8-02-1</t>
  </si>
  <si>
    <t>612х180х125 мм, 0,04 кВт, 220 В, AISI430, объем помещения при времени обработки 2 часа - 60 м3, 2 лампы по 8 Вт</t>
  </si>
  <si>
    <t>Рециркулятор-облучатель РО-2-15-02-1</t>
  </si>
  <si>
    <t>800х230х95 мм, 0,05 кВт, 220 В, AISI430, настенный, объем помещения при времени обработки 2 часа - 120 м3, 2 лампы 15 Вт</t>
  </si>
  <si>
    <t>Рециркулятор-облучатель РО-2-30-02-1</t>
  </si>
  <si>
    <t>1242х326х130 мм, 0,1 кВт, 220 В, AISI430, настенный, объем помещения при времени обработки 2 часа - 180 м3, 2 лампы по 30 Вт</t>
  </si>
  <si>
    <t>9. 2. Облучатели бактерицидные прямого излучения</t>
  </si>
  <si>
    <t xml:space="preserve"> Лампа дезинфицирующая ЛД-15-02</t>
  </si>
  <si>
    <t>500х80х60 мм, AISI430, 0.015 кВт, 220 В, производительность 35 м куб./час, габариты блока управления: 95х70х155 мм</t>
  </si>
  <si>
    <t>Блок управления облучателем БУО-02</t>
  </si>
  <si>
    <t>100х75х189 мм</t>
  </si>
  <si>
    <t>ОБПИ-1- 8-02</t>
  </si>
  <si>
    <t>380х70х75 мм, AISI430, 220 В, 0.035 кВт, 1 лампа 8 Вт, без блока управления</t>
  </si>
  <si>
    <t>ОБПИ-1-15-02</t>
  </si>
  <si>
    <t>530х70х75 мм, AISI430, 220 В, 0.05 кВт, 1 лампа 15 Вт, без блока управления</t>
  </si>
  <si>
    <t>ОБПИ-1-30-02</t>
  </si>
  <si>
    <t>990х70х75 мм, AISI430, 220 В, 0.065 кВт, 1 лампа 30 Вт, без блока управления</t>
  </si>
  <si>
    <t>ОБПИ-2- 8-02</t>
  </si>
  <si>
    <t>380х110х75 мм, AISI430, 220 В, 0.05 кВт, 2 лампы 8 Вт, без блока управления</t>
  </si>
  <si>
    <t>ОБПИ-2-15-02</t>
  </si>
  <si>
    <t>530х110х75 мм, AISI430, 220 В, 0.12 кВт, 2 лампы 15 Вт, без блока управления</t>
  </si>
  <si>
    <t>ОБПИ-2-30-02</t>
  </si>
  <si>
    <t>990х110х75 мм, AISI430, 220 В, 0.15 кВт, 2 лампы 30 Вт, без блока управления</t>
  </si>
  <si>
    <t>9. 6. Подставки и опоры для облучателей бактерицидных</t>
  </si>
  <si>
    <t>Комплект опор для облучателей КООБ-02- 1</t>
  </si>
  <si>
    <t>4-ре опорные ножки, 4-ре винта М4</t>
  </si>
  <si>
    <t>Подставка для облучателя ПОБ-02- 1</t>
  </si>
  <si>
    <t>644х588х923 мм, AISI304
для всех моделей рециркуляторов-облучателей РО</t>
  </si>
  <si>
    <t>9. 7. Стерилизаторы ножей СТУ</t>
  </si>
  <si>
    <t>Стерилизатор ножей СТУ-1-18-02-1</t>
  </si>
  <si>
    <t>465х145х605 мм, 8 Вт, 220 В, таймер 60 мин, в комплекте решетка на 18 ножей</t>
  </si>
  <si>
    <t>Стерилизатор ножей СТУ-1-376-02-1</t>
  </si>
  <si>
    <t>465х145х605 мм, 8 Вт, 220 В, таймер 60 мин, в комплекте магнитная планка длиной 376 мм</t>
  </si>
  <si>
    <t>Стерилизатор ножей СТУ-2-36-02-1</t>
  </si>
  <si>
    <t>900х145х605 мм, 8 Вт, 220 В, таймер 60 мин, в комплекте решетка на 36 ножей</t>
  </si>
  <si>
    <t>Стерилизатор ножей СТУ-2-752-02-1</t>
  </si>
  <si>
    <t>900х145х605 мм, 8 Вт, 220 В, таймер 60 мин, в комплекте 2-е магнитные планки общей длиной 752 мм</t>
  </si>
  <si>
    <t>9. 9. Стерилизаторы смартфонов и гаджетов</t>
  </si>
  <si>
    <t xml:space="preserve"> Стерилизатор смартфонов и гаджетов СТС-1-02-1</t>
  </si>
  <si>
    <t>465х145х605 мм, 0,08 кВт, 220 В, AISI430, рассчитан на одновременное обеззараживание 14 смартфонов и 2 планшетов</t>
  </si>
  <si>
    <t xml:space="preserve"> Стерилизатор смартфонов и гаджетов СТС-2-02-1</t>
  </si>
  <si>
    <t>900х145х605 мм, 0,08 кВт, 220 В, AISI430, рассчитан на одновременное обеззараживание 28 смартфонов и 4 планшетов</t>
  </si>
  <si>
    <t>Комплект полки для планшетов и ручек к стерилизаторам СТС-1; CТС-2</t>
  </si>
  <si>
    <t>417х90х126 мм, полка-держатель для одновременного размещения 2 планшетов либо 10 ручек (карандашей) в стерилизаторах для смартфонов и гаджетов СТС-1;СТС-2</t>
  </si>
  <si>
    <t>Комплект полки для смартфонов к стерилизаторам СТС-1; CТС-2</t>
  </si>
  <si>
    <t>417х89х90 мм, полка-держатель для одновременного размещения 14 смартфонов в стерилизаторах для смартфонов и гаджетов СТС-1;СТС-2</t>
  </si>
  <si>
    <t>Комплект полки-вешалки для связок ключей к стерилизаторам СТС-1; CТС-2</t>
  </si>
  <si>
    <t>417х47х27 мм, вешалка-держатель для одновременного размещения 15 связок ключей в стерилизаторах для смартфонов и гаджетов СТС-1;СТС-2</t>
  </si>
  <si>
    <t>9.10. Шкафы для хранения и дезинфекции уборочного инвентаря</t>
  </si>
  <si>
    <t>Шкаф для хранения и дезинфекции уборочного инвентаря ШХДИ-1-02-1</t>
  </si>
  <si>
    <t>400х500х2050 мм, 0,55 кВт, 220 В, AISI430, одна лампа 8 Вт, таймер 120 мин., макс. температура 50 град.С</t>
  </si>
  <si>
    <t>9.11. Шкафы для дезинфекции одежды</t>
  </si>
  <si>
    <t>Шкаф для  сушки и дезинфекции одежды ШДО-1-02</t>
  </si>
  <si>
    <t>400х597х2120  мм, 0,55 кВт, 220 В, AISI430, одна лампа 8 Вт, таймер 60 мин., макс. температура 55 град.С</t>
  </si>
  <si>
    <t>9.12. Шкафы для дезинфекции посуды и стол. приборов</t>
  </si>
  <si>
    <t>ширина 600 мм</t>
  </si>
  <si>
    <t>Комплект полки для досок шкафа ШЗДП-4- 950-02-1</t>
  </si>
  <si>
    <t>878х237х132 мм, пруток AISI304, на 14 досок</t>
  </si>
  <si>
    <t>Комплект полки для досок шкафа ШЗДП-4-1200-02-1</t>
  </si>
  <si>
    <t>1106х237х132 мм, пруток AISI304, на18 досок</t>
  </si>
  <si>
    <t>Комплект полки для крышек шкафа ШЗДП-4- 950-02-1</t>
  </si>
  <si>
    <t>878х237х120 мм, пруток AISI304, на 24 крышки</t>
  </si>
  <si>
    <t>Комплект полки для крышек шкафа ШЗДП-4-1200-02-1</t>
  </si>
  <si>
    <t>1106х237х120 мм, пруток AISI304, на 30 крышек</t>
  </si>
  <si>
    <t>Комплект полки для стаканов и столовых приборов шкафа ШЗДП-4- 950-02-1</t>
  </si>
  <si>
    <t>878х237х21 мм, пруток AISI304</t>
  </si>
  <si>
    <t>Комплект полки для стаканов и столовых приборов шкафа ШЗДП-4-1200-02-1</t>
  </si>
  <si>
    <t>1106х237х21 мм, пруток AISI304</t>
  </si>
  <si>
    <t>Комплект полки для тарелок шкафа ШЗДП-4- 950-02-1</t>
  </si>
  <si>
    <t>878х237х120 мм, пруток AISI304, на 35 тарелок</t>
  </si>
  <si>
    <t>Комплект полки для тарелок шкафа ШЗДП-4-1200-02-1</t>
  </si>
  <si>
    <t>1106х237х120 мм, пруток AIS304, на 44 тарелки</t>
  </si>
  <si>
    <t>Шкаф для стерилизации столовой посуды и кухонного инвентаря ШЗДП-4- 950-02-1 (без полок)</t>
  </si>
  <si>
    <t>950х600х1700 мм, 0.064 Вт,  220 В, AISI430, 8 ламп по 8 Вт, на 4 полки, полки приобретаются отдельно, таймер 60 мин.</t>
  </si>
  <si>
    <t>Шкаф для стерилизации столовой посуды и кухонного инвентаря ШЗДП-4-1200-02-1 (без полок)</t>
  </si>
  <si>
    <t>1200х600х1700 мм, 0.064 кВт,  220 В, AISI430, 8 ламп по 8 Вт, на 4 полки, полки приобретаются отдельно, таймер 60 мин.</t>
  </si>
  <si>
    <t>520х800х740 мм, AISI430, приточно-вытяжной, с лабиринтными  фильтрами
Диаметр патрубка 150 мм.</t>
  </si>
  <si>
    <t>1220х800х740 мм, AISI430, приточно-вытяжной, с лабиринтными  фильтрами
Диаметр патрубка 150 мм.</t>
  </si>
  <si>
    <t xml:space="preserve">1620х800х740 мм, AISI430, приточно-вытяжной, с лабиринтными  фильтрами
Диаметр патрубка 150 мм.
</t>
  </si>
  <si>
    <t>2020х800х665 мм, AISI430, приточно-вытяжной, разборный, с лабиринтными  фильтрами
Диаметр патрубка 150 мм.</t>
  </si>
  <si>
    <t>диаметр 230мм, 220В, 60Вт, производительность 650 м.куб./час
для
ЗВН-1/700/1200; ЗВН-1/700/1600; ЗВН-1/700/2000;
ЗВН-1/900/1200; ЗВН-1/900/1600; ЗВН-1/900/2000;
ЗВН-2/700/1200; ЗВН-2/700/1600; ЗВН-2/700/2000;
ЗВН-2/900/1200; ЗВН-2/900/1600; ЗВН-2/900/2000;
ЗВН-700; ЗВН-900;
ЗВО-1600/1600; ЗВО-1600/2000; ЗВО-2000/2000;
ЗВН-900ПА</t>
  </si>
  <si>
    <t>Ванна моечная  ВСМ-1/530'</t>
  </si>
  <si>
    <t>модель ВСМ мойка сделана из стали 430</t>
  </si>
  <si>
    <t>Ванна моечная  ВСМ-2/530'</t>
  </si>
  <si>
    <t>Ванна моечная  ВСМ-3/430'</t>
  </si>
  <si>
    <t>500х600х870 мм, AISI304, с педалью, смеситель в комплекте</t>
  </si>
  <si>
    <t>Столы технологические серия "стандарт"</t>
  </si>
  <si>
    <t>Столы технологические серии "стандарт" СТ</t>
  </si>
  <si>
    <t>Столы-тумбы СТ с дверями</t>
  </si>
  <si>
    <t>Стол  СТ-С- 600.600-02-Р (СТ-2/600/600)</t>
  </si>
  <si>
    <t xml:space="preserve"> 600х600х870 мм, AISI 430, без борта, 1 полка, распашные двери</t>
  </si>
  <si>
    <t>Стол  СТ-С- 600.700-02-Р (СТ-2/600/700)</t>
  </si>
  <si>
    <t xml:space="preserve"> 600х700х870 мм, AISI 430, без борта, 1 полка, распашные двери</t>
  </si>
  <si>
    <t>Стол  СТ-С- 700.600-02-Р (СТ-2/700/600)</t>
  </si>
  <si>
    <t xml:space="preserve"> 700х600х870 мм, AISI 430, без борта, 1 полка, распашные двери</t>
  </si>
  <si>
    <t>Стол  СТ-С- 700.700-02-Р (СТ-2/700/700)</t>
  </si>
  <si>
    <t xml:space="preserve"> 700х700х870 мм, AISI 430, без борта, 1 полка, распашные двери</t>
  </si>
  <si>
    <t>Стол  СТ-С- 800.600-02-Р (СТ-2/800/600)</t>
  </si>
  <si>
    <t xml:space="preserve"> 800х600х870 мм, AISI 430, без борта, 1 полка, распашные двери</t>
  </si>
  <si>
    <t>Стол  СТ-С- 800.700-02-Р (СТ-2/800/700)</t>
  </si>
  <si>
    <t xml:space="preserve"> 800х700х870 мм, AISI 430, без борта, 1 полка, распашные двери</t>
  </si>
  <si>
    <t>Стол  СТ-С- 900.600-02-К (СТ-2/900/600)</t>
  </si>
  <si>
    <t xml:space="preserve"> 900х600х870 мм, AISI 430, без борта, 1 полка, двери купе с замком</t>
  </si>
  <si>
    <t>Стол  СТ-С- 900.700-02-К (СТ-2/900/700)</t>
  </si>
  <si>
    <t xml:space="preserve"> 900х700х870 мм, AISI 430, без борта, 1 полка, двери купе с замком</t>
  </si>
  <si>
    <t>Стол  СТ-С- 950.600-02-К (СТ-2/950/600)</t>
  </si>
  <si>
    <t xml:space="preserve"> 950х600х870 мм, AISI 430, без борта, 1 полка, двери купе с замком</t>
  </si>
  <si>
    <t>Стол  СТ-С- 950.700-02-К (СТ-2/950/700)</t>
  </si>
  <si>
    <t xml:space="preserve"> 950х700х870 мм, AISI 430, без борта, 1 полка, двери купе с замком</t>
  </si>
  <si>
    <t>Стол  СТ-С-1000.600-02-К (СТ-2/1000/600)</t>
  </si>
  <si>
    <t>1000х600х870 мм, AISI 430, без борта, 1 полка, двери купе с замком</t>
  </si>
  <si>
    <t>Стол  СТ-С-1000.700-02-К (СТ-2/1000/700)</t>
  </si>
  <si>
    <t>1000х700х870 мм, AISI 430, без борта, 1 полка, двери купе с замком</t>
  </si>
  <si>
    <t>Стол  СТ-С-1100.600-02-К (СТ-2/1100/600)</t>
  </si>
  <si>
    <t>1100х600х870 мм, AISI 430, без борта, 1 полка, двери купе с замком</t>
  </si>
  <si>
    <t>Стол  СТ-С-1100.700-02-К (СТ-2/1100/700)</t>
  </si>
  <si>
    <t>1100х700х870 мм, AISI 430, без борта, 1 полка, двери купе с замком</t>
  </si>
  <si>
    <t>Стол  СТ-С-1200.600-02-К (СТ-2/1200/600)</t>
  </si>
  <si>
    <t>1200х600х870 мм, AISI 430, без борта, 1 полка, двери купе с замком</t>
  </si>
  <si>
    <t>Стол  СТ-С-1200.700-02-К (СТ-2/1200/700)</t>
  </si>
  <si>
    <t>1200х700х870 мм, AISI 430, без борта, 1 полка, двери купе с замком</t>
  </si>
  <si>
    <t>Стол  СТ-С-1300.600-02-К (СТ-2/1300/600)</t>
  </si>
  <si>
    <t>1300х600х870 мм, AISI 430, без борта, 1 полка, двери купе с замком</t>
  </si>
  <si>
    <t>Стол  СТ-С-1300.700-02-К (СТ-2/1300/700)</t>
  </si>
  <si>
    <t>1300х700х870 мм, AISI 430, без борта, 1 полка, двери купе с замком</t>
  </si>
  <si>
    <t>Стол  СТ-С-1400.600-02-К (СТ-2/1400/600)</t>
  </si>
  <si>
    <t>1400х600х870 мм, AISI 430, без борта, 1 полка, двери купе с замком</t>
  </si>
  <si>
    <t>Стол  СТ-С-1400.700-02-К (СТ-2/1400/700)</t>
  </si>
  <si>
    <t>1400х700х870 мм, AISI 430, без борта, 1 полка, двери купе с замком</t>
  </si>
  <si>
    <t>Стол  СТ-С-1500.600-02-К (СТ-2/1500/600)</t>
  </si>
  <si>
    <t>1500х600х870 мм, AISI 430, без борта, 1 полка, двери купе с замком</t>
  </si>
  <si>
    <t>Стол  СТ-С-1500.700-02-К (СТ-2/1500/700)</t>
  </si>
  <si>
    <t>1500х700х870 мм, AISI 430, без борта, 1 полка, двери купе с замком</t>
  </si>
  <si>
    <t>Стол СТ-С-1- 600.600-02-Р (СТ-3/600/600)</t>
  </si>
  <si>
    <t xml:space="preserve"> 600х600х870 мм, AISI 430, 1 борт 50 мм, 1 полка, распашные двери</t>
  </si>
  <si>
    <t>Стол СТ-С-1- 600.700-02-Р (СТ-3/600/700)</t>
  </si>
  <si>
    <t xml:space="preserve"> 600х700х870 мм, AISI 430, 1 борт 50 мм, 1 полка, распашные двери</t>
  </si>
  <si>
    <t>Стол СТ-С-1- 700.600-02-Р (СТ-3/700/600)</t>
  </si>
  <si>
    <t xml:space="preserve"> 700х600х870 мм, AISI 430, 1 борт 50 мм, 1 полка, распашные двери</t>
  </si>
  <si>
    <t>Стол СТ-С-1- 700.700-02-Р (СТ-3/700/700)</t>
  </si>
  <si>
    <t xml:space="preserve"> 700х700х870 мм, AISI 430, 1 борт 50 мм, 1 полка, распашные двери</t>
  </si>
  <si>
    <t>Стол СТ-С-1- 800.600-02-Р (СТ-3/800/600)</t>
  </si>
  <si>
    <t xml:space="preserve"> 800х600х870 мм, AISI 430, 1 борт 50 мм, 1 полка, распашные двери</t>
  </si>
  <si>
    <t>Стол СТ-С-1- 800.700-02-Р (СТ-3/800/700)</t>
  </si>
  <si>
    <t xml:space="preserve"> 800х700х870 мм, AISI 430, 1 борт 50 мм, 1 полка, распашные двери</t>
  </si>
  <si>
    <t>Стол СТ-С-1- 900.600-02-К (СТ-3/900/600)</t>
  </si>
  <si>
    <t xml:space="preserve"> 900х600х870 мм, AISI 430, 1 борт 50 мм, 1 полка, двери купе с замком</t>
  </si>
  <si>
    <t>Стол СТ-С-1- 900.700-02-К (СТ-3/900/700)</t>
  </si>
  <si>
    <t xml:space="preserve"> 900х700х870 мм, AISI 430, 1 борт 50 мм, 1 полка, двери купе с замком</t>
  </si>
  <si>
    <t>Стол СТ-С-1- 950.600-02-К (СТ-3/950/600)</t>
  </si>
  <si>
    <t xml:space="preserve"> 950х600х870 мм, AISI 430, 1 борт 50 мм, 1 полка, двери купе с замком</t>
  </si>
  <si>
    <t>Стол СТ-С-1- 950.700-02-К (СТ-3/950/700)</t>
  </si>
  <si>
    <t xml:space="preserve"> 950х700х870 мм, AISI 430, 1 борт 50 мм, 1 полка, двери купе с замком</t>
  </si>
  <si>
    <t>Стол СТ-С-1-1000.600-02-К (СТ-3/1000/600)</t>
  </si>
  <si>
    <t>1000х600х870 мм, AISI 430, 1 борт 50 мм, 1 полка, двери купе с замком</t>
  </si>
  <si>
    <t>Стол СТ-С-1-1000.700-02-К (СТ-3/1000/700)</t>
  </si>
  <si>
    <t>1000х700х870 мм, AISI 430, 1 борт 50 мм, 1 полка, двери купе с замком</t>
  </si>
  <si>
    <t>Стол СТ-С-1-1100.600-02-К (СТ-3/1100/600)</t>
  </si>
  <si>
    <t>1100х600х870 мм, AISI 430, 1 борт 50 мм, 1 полка, двери купе с замком</t>
  </si>
  <si>
    <t>Стол СТ-С-1-1100.700-02-К (СТ-3/1100/700)</t>
  </si>
  <si>
    <t>1100х700х870 мм, AISI 430, 1 борт 50 мм, 1 полка, двери купе с замком</t>
  </si>
  <si>
    <t>Стол СТ-С-1-1200.600-02-К (СТ-3/1200/600)</t>
  </si>
  <si>
    <t>1200х600х870 мм, AISI 430, 1 борт 50 мм, 1 полка, двери купе с замком</t>
  </si>
  <si>
    <t>Стол СТ-С-1-1200.700-02-К (СТ-3/1200/700)</t>
  </si>
  <si>
    <t>1200х700х870 мм, AISI 430, 1 борт 50 мм, 1 полка, двери купе с замком</t>
  </si>
  <si>
    <t>Стол СТ-С-1-1300.600-02-К (СТ-3/1300/600)</t>
  </si>
  <si>
    <t>1300х600х870 мм, AISI 430, 1 борт 50 мм, 1 полка, двери купе с замком</t>
  </si>
  <si>
    <t>Стол СТ-С-1-1300.700-02-К (СТ-3/1300/700)</t>
  </si>
  <si>
    <t>1300х700х870 мм, AISI 430, 1 борт 50 мм, 1 полка, двери купе с замком</t>
  </si>
  <si>
    <t>Стол СТ-С-1-1400.600-02-К (СТ-3/1400/600)</t>
  </si>
  <si>
    <t>1400х600х870 мм, AISI 430, 1 борт 50 мм, 1 полка, двери купе с замком</t>
  </si>
  <si>
    <t>Стол СТ-С-1-1400.700-02-К (СТ-3/1400/700)</t>
  </si>
  <si>
    <t>1400х700х870 мм, AISI 430, 1 борт 50 мм, 1 полка, двери купе с замком</t>
  </si>
  <si>
    <t>Стол СТ-С-1-1500.600-02-К (СТ-3/1500/600)</t>
  </si>
  <si>
    <t>1500х600х870 мм, AISI 430, 1 борт 50 мм, 1 полка, двери купе с замком</t>
  </si>
  <si>
    <t>Стол СТ-С-1-1500.700-02-К (СТ-3/1500/700)</t>
  </si>
  <si>
    <t>1500х700х870 мм, AISI 430, 1 борт 50 мм, 1 полка, двери купе с замком</t>
  </si>
  <si>
    <t>Столы-тумбы СТ с дверями и выдв. ящиками</t>
  </si>
  <si>
    <t>Стол  СТ-С- 900.600-02-Р-3Л (СТ-2/900/600 с ящиками)</t>
  </si>
  <si>
    <t xml:space="preserve"> 900х600х870 мм, AISI 430, без борта, распашные двери, 3 выдвижных ящика</t>
  </si>
  <si>
    <t>Стол  СТ-С- 900.700-02-Р-3Л (СТ-2/900/700 с ящиками)</t>
  </si>
  <si>
    <t xml:space="preserve"> 900х700х870 мм, AISI 430, без борта, распашные двери, 3 выдвижных ящика</t>
  </si>
  <si>
    <t>Стол  СТ-С- 950.600-02-Р-3Л (СТ-2/950/600 с ящиками)</t>
  </si>
  <si>
    <t xml:space="preserve"> 950х600х870 мм, AISI 430, без борта, распашные двери, 3 выдвижных ящика</t>
  </si>
  <si>
    <t>Стол  СТ-С- 950.700-02-Р-3Л (СТ-2/950/700 с ящиками)</t>
  </si>
  <si>
    <t xml:space="preserve"> 950х700х870 мм, AISI 430, без борта, распашные двери, 3 выдвижных ящика</t>
  </si>
  <si>
    <t>Стол  СТ-С-1000.600-02-Р-3Л (СТ-2/1000/600 с ящиками)</t>
  </si>
  <si>
    <t>1000х600х870 мм, AISI 430, без борта, распашные двери, 3 выдвижных ящика</t>
  </si>
  <si>
    <t>Стол  СТ-С-1000.700-02-Р-3Л (СТ-2/1000/700 с ящиками)</t>
  </si>
  <si>
    <t>1000х700х870 мм, AISI 430, без борта, распашные двери, 3 выдвижных ящика</t>
  </si>
  <si>
    <t>Стол  СТ-С-1100.600-02-Р-3Л (СТ-2/1100/600 с ящиками)</t>
  </si>
  <si>
    <t>1100х600х870 мм, AISI 430, без борта, распашные двери, 3 выдвижных ящика</t>
  </si>
  <si>
    <t>Стол  СТ-С-1100.700-02-Р-3Л (СТ-2/1100/700 с ящиками)</t>
  </si>
  <si>
    <t>1100х700х870 мм, AISI 430, без борта, распашные двери, 3 выдвижных ящика</t>
  </si>
  <si>
    <t>Стол  СТ-С-1200.600-02-Р-3Л (СТ-2/1200/600 с ящиками)</t>
  </si>
  <si>
    <t>1200х600х870 мм, AISI 430, без борта, распашные двери, 3 выдвижных ящика</t>
  </si>
  <si>
    <t>Стол  СТ-С-1200.700-02-Р-3Л (СТ-2/1200/700 с ящиками)</t>
  </si>
  <si>
    <t>1200х700х870 мм, AISI 430, без борта, распашные двери, 3 выдвижных ящика</t>
  </si>
  <si>
    <t>Стол  СТ-С-1300.600-02-Р-3Л (СТ-2/1300/600 с ящиками)</t>
  </si>
  <si>
    <t>1300х600х870 мм, AISI 430, без борта, распашные двери, 3 выдвижных ящика</t>
  </si>
  <si>
    <t>Стол  СТ-С-1300.700-02-Р-3Л (СТ-2/1300/700 с ящиками)</t>
  </si>
  <si>
    <t>1300х700х870 мм, AISI 430, без борта, распашные двери, 3 выдвижных ящика</t>
  </si>
  <si>
    <t>Стол  СТ-С-1400.600-02-Р-3Л (СТ-2/1400/600 с ящиками)</t>
  </si>
  <si>
    <t>1400х600х870 мм, AISI 430, без борта, распашные двери, 3 выдвижных ящика</t>
  </si>
  <si>
    <t>Стол  СТ-С-1400.700-02-Р-3Л (СТ-2/1400/700 с ящиками)</t>
  </si>
  <si>
    <t>1400х700х870 мм, AISI 430, без борта, распашные двери, 3 выдвижных ящика</t>
  </si>
  <si>
    <t>Стол  СТ-С-1500.600-02-Р-3Л (СТ-2/1500/600 с ящиками)</t>
  </si>
  <si>
    <t>1500х600х870 мм, AISI 430, без борта, распашные двери, 3 выдвижных ящика</t>
  </si>
  <si>
    <t>Стол  СТ-С-1500.700-02-Р-3Л (СТ-2/1500/700 с ящиками)</t>
  </si>
  <si>
    <t>1500х700х870 мм, AISI 430, без борта, распашные двери, 3 выдвижных ящика</t>
  </si>
  <si>
    <t>Стол СТ-С-1- 900.600-02-Р-3Л (СТ-3/900/600 с ящиками)</t>
  </si>
  <si>
    <t xml:space="preserve"> 900х600х870 мм, AISI 430, 1 борт 50 мм,  распашные двери, 3 выдвижных ящика</t>
  </si>
  <si>
    <t>Стол СТ-С-1- 900.700-02-Р-3Л (СТ-3/900/700 с ящиками)</t>
  </si>
  <si>
    <t xml:space="preserve"> 900х700х870 мм, AISI 430, 1 борт 50 мм,  распашные двери, 3 выдвижных ящика</t>
  </si>
  <si>
    <t>Стол СТ-С-1- 950.600-02-Р-3Л (СТ-3/950/600 с ящиками)</t>
  </si>
  <si>
    <t xml:space="preserve"> 950х600х870 мм, AISI 430, 1 борт 50 мм,  распашные двери, 3 выдвижных ящика</t>
  </si>
  <si>
    <t>Стол СТ-С-1- 950.700-02-Р-3Л (СТ-3/950/700 с ящиками)</t>
  </si>
  <si>
    <t xml:space="preserve"> 950х700х870 мм, AISI 430, 1 борт 50 мм,  распашные двери, 3 выдвижных ящика</t>
  </si>
  <si>
    <t>Стол СТ-С-1-1000.600-02-Р-3Л (СТ-3/1000/600 с ящиками)</t>
  </si>
  <si>
    <t>1000х600х870 мм, AISI 430, 1 борт 50 мм,  распашные двери, 3 выдвижных ящика</t>
  </si>
  <si>
    <t>Стол СТ-С-1-1000.700-02-Р-3Л (СТ-3/1000/700 с ящиками)</t>
  </si>
  <si>
    <t>1000х700х870 мм, AISI 430, 1 борт 50 мм,  распашные двери, 3 выдвижных ящика</t>
  </si>
  <si>
    <t>Стол СТ-С-1-1100.600-02-Р-3Л (СТ-3/1100/600 с ящиками)</t>
  </si>
  <si>
    <t>1100х600х870 мм, AISI 430, 1 борт 50 мм,  распашные двери, 3 выдвижных ящика</t>
  </si>
  <si>
    <t>Стол СТ-С-1-1100.700-02-Р-3Л (СТ-3/1100/700 с ящиками)</t>
  </si>
  <si>
    <t>1100х700х870 мм, AISI 430, 1 борт 50 мм,  распашные двери, 3 выдвижных ящика</t>
  </si>
  <si>
    <t>Стол СТ-С-1-1200.600-02-Р-3Л (СТ-3/1200/600 с ящиками)</t>
  </si>
  <si>
    <t>1200х600х870 мм, AISI 430, 1 борт 50 мм,  распашные двери, 3 выдвижных ящика</t>
  </si>
  <si>
    <t>Стол СТ-С-1-1200.700-02-Р-3Л (СТ-3/1200/700 с ящиками)</t>
  </si>
  <si>
    <t>1200х700х870 мм, AISI 430, 1 борт 50 мм,  распашные двери, 3 выдвижных ящика</t>
  </si>
  <si>
    <t>Стол СТ-С-1-1300.600-02-Р-3Л (СТ-3/1300/600 с ящиками)</t>
  </si>
  <si>
    <t>1300х600х870 мм, AISI 430, 1 борт 50 мм,  распашные двери, 3 выдвижных ящика</t>
  </si>
  <si>
    <t>Стол СТ-С-1-1300.700-02-Р-3Л (СТ-3/1300/700 с ящиками)</t>
  </si>
  <si>
    <t>1300х700х870 мм, AISI 430, 1 борт 50 мм,  распашные двери, 3 выдвижных ящика</t>
  </si>
  <si>
    <t>Стол СТ-С-1-1400.600-02-Р-3Л (СТ-3/1400/600 с ящиками)</t>
  </si>
  <si>
    <t>1400х600х870 мм, AISI 430, 1 борт 50 мм,  распашные двери, 3 выдвижных ящика</t>
  </si>
  <si>
    <t>Стол СТ-С-1-1400.700-02-Р-3Л (СТ-3/1400/700 с ящиками)</t>
  </si>
  <si>
    <t>1400х700х870 мм, AISI 430, 1 борт 50 мм,  распашные двери, 3 выдвижных ящика</t>
  </si>
  <si>
    <t>Стол СТ-С-1-1500.600-02-Р-3Л (СТ-3/1500/600 с ящиками)</t>
  </si>
  <si>
    <t>1500х600х870 мм, AISI 430, 1 борт 50 мм,  распашные двери, 3 выдвижных ящика</t>
  </si>
  <si>
    <t>Стол СТ-С-1-1500.700-02-Р-3Л (СТ-3/1500/700 с ящиками)</t>
  </si>
  <si>
    <t>1500х700х870 мм, AISI 430, 1 борт 50 мм,  распашные двери, 3 выдвижных ящика</t>
  </si>
  <si>
    <t>800х500х850 мм, 3 полки, 2 колеса с тормозом, полки – AISI430, каркас – AISI201, разборная</t>
  </si>
  <si>
    <t>Комплекты полок к шкафам</t>
  </si>
  <si>
    <t>Комплект деревянных полок к ШЗХ-С- 600.600-02-Р (натур. бук)</t>
  </si>
  <si>
    <t>Комплект деревянных полок к ШЗХ-С- 700.600-02-Р (натур. бук)</t>
  </si>
  <si>
    <t>Комплект деревянных полок к ШЗХ-С- 800.600-02-Р (натур. бук)</t>
  </si>
  <si>
    <t>Комплект деревянных полок к ШЗХ-С- 900.600-02-К (натур. бук)</t>
  </si>
  <si>
    <t>Комплект деревянных полок к ШЗХ-С- 950.600-02-К (натур. бук)</t>
  </si>
  <si>
    <t>6 полок</t>
  </si>
  <si>
    <t>Комплект деревянных полок к ШЗХ-С-1000.600-02-К (натур. бук)</t>
  </si>
  <si>
    <t>Комплект деревянных полок к ШЗХ-С-1200.600-02-К (натур. бук)</t>
  </si>
  <si>
    <t>Комплект деревянных полок к ШЗХ-С-1300.600-02-К (натур. бук)</t>
  </si>
  <si>
    <t>Комплект деревянных полок к ШЗХ-С-1400.600-02-К (натур. бук)</t>
  </si>
  <si>
    <t>Комплект деревянных полок к ШЗХ-С-1500.600-02-К (натур. бук)</t>
  </si>
  <si>
    <t>Лоток для транспортировки хлеба ЛХ-740.450-02  (натур. бук)</t>
  </si>
  <si>
    <t>740х450х85 мм, натуральный бук</t>
  </si>
  <si>
    <t>Лоток для транспортировки хлеба ЛХ-740.450-02  (хвойная порода)</t>
  </si>
  <si>
    <t>740х450х85 мм, хвойная порода дерева</t>
  </si>
  <si>
    <t>Лоток для транспортировки хлеба ЛХ-740.450-02 (пластик)</t>
  </si>
  <si>
    <t>740х450х85 мм, пластик</t>
  </si>
  <si>
    <t>Шкафы для хлеба (без полок)</t>
  </si>
  <si>
    <t>Шкаф для хлеба ШЗХ-С- 600.600-02-Р (без полок)</t>
  </si>
  <si>
    <t>600х600х1730 мм, AISI430, двери распашные с замком, с перфорацией, без полок</t>
  </si>
  <si>
    <t>Шкаф для хлеба ШЗХ-С- 700.600-02-Р (без полок)</t>
  </si>
  <si>
    <t>700х600х1730 мм, AISI430, двери распашные с замком, с перфорацией</t>
  </si>
  <si>
    <t>Шкаф для хлеба ШЗХ-С- 800.600-02-Р (без полок)</t>
  </si>
  <si>
    <t>Шкаф для хлеба ШЗХ-С- 900.600-02-К (без полок)</t>
  </si>
  <si>
    <t>900х600х1730 мм, AISI430, двери-купе с замком, с перфорацией</t>
  </si>
  <si>
    <t>Шкаф для хлеба ШЗХ-С- 950.600-02-К (без полок)</t>
  </si>
  <si>
    <t>950х600х1730 мм, AISI430, двери-купе с замком, с перфорацией</t>
  </si>
  <si>
    <t>Шкаф для хлеба ШЗХ-С-1000.600-02-К (без полок)</t>
  </si>
  <si>
    <t>1000х600х1730 мм, AISI430, двери-купе с замком, с перфорацией</t>
  </si>
  <si>
    <t>Шкаф для хлеба ШЗХ-С-1200.600-02-К (без полок)</t>
  </si>
  <si>
    <t>1200х600х1730 мм, AISI430, двери-купе с замком, с перфорацией</t>
  </si>
  <si>
    <t>Шкаф для хлеба ШЗХ-С-1300.600-02-К (без полок)</t>
  </si>
  <si>
    <t>1300х600х1730 мм, AISI430, двери-купе с замком, с перфорацией</t>
  </si>
  <si>
    <t>Шкаф для хлеба ШЗХ-С-1400.600-02-К (без полок)</t>
  </si>
  <si>
    <t>1400х600х1730 мм, AISI430, двери-купе с замком, с перфорацией</t>
  </si>
  <si>
    <t>Шкаф для хлеба ШЗХ-С-1500.600-02-К (без полок)</t>
  </si>
  <si>
    <t>1500х600х1730 мм, AISI430, двери-купе с замком, с перфорацией</t>
  </si>
  <si>
    <t>Шкаф для хлеба ШЗХЛ-С-7-740.450-02-Р (без лотков)</t>
  </si>
  <si>
    <t>800х560х1700 мм, AISI430, для хлебных лотков 740х450мм, двери распашные, лотки приобретаются отдельно</t>
  </si>
  <si>
    <t>670х450х2000 мм, РАЗБОРНАЯ, AISI304, вместимость противней 600х400мм - 16шт., расстояние между уровнями 113 мм, 2 колеса с тормозом</t>
  </si>
  <si>
    <t>390х560х1900 мм, сварная, AISI304, вместимость GN-1/1 - 18шт, расстояние между уровнями 90 мм, 2 колеса с тормозом</t>
  </si>
  <si>
    <t>ЦЕНЫ УТОЧНЯТЬ!</t>
  </si>
  <si>
    <t>Прайс ТулаТоргтехника</t>
  </si>
  <si>
    <t>ЛИНИЯ РАЗДАЧИ ПИТАНИЯ "ТУЛЬСКАЯ"</t>
  </si>
  <si>
    <r>
      <rPr>
        <b/>
        <sz val="10"/>
        <rFont val="Times New Roman"/>
        <family val="1"/>
        <charset val="204"/>
      </rPr>
      <t>Прилавок для столовых приборов, подносов и хлеба (без к-та г/ёмкостей).</t>
    </r>
    <r>
      <rPr>
        <sz val="10"/>
        <rFont val="Times New Roman"/>
        <family val="1"/>
        <charset val="204"/>
      </rPr>
      <t xml:space="preserve"> Габариты, мм: 650×800×1440, в упаковке, мм: 830×940×640, нетто, кг: 40, брутто, кг: 55</t>
    </r>
  </si>
  <si>
    <t>ВВ(Н)З-1</t>
  </si>
  <si>
    <r>
      <rPr>
        <b/>
        <sz val="10"/>
        <rFont val="Times New Roman"/>
        <family val="1"/>
        <charset val="204"/>
      </rPr>
      <t>Витрина холодильная закрытая.</t>
    </r>
    <r>
      <rPr>
        <sz val="10"/>
        <rFont val="Times New Roman"/>
        <family val="1"/>
        <charset val="204"/>
      </rPr>
      <t xml:space="preserve"> 220В ~, 1,5кВт. Габариты, мм: 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×1740, в упаковке, мм: 1680×940×2040, нетто, кг: 170, брутто, кг: 270</t>
    </r>
  </si>
  <si>
    <t>ВВ(Н)З-1(2)</t>
  </si>
  <si>
    <r>
      <rPr>
        <b/>
        <sz val="10"/>
        <rFont val="Times New Roman"/>
        <family val="1"/>
        <charset val="204"/>
      </rPr>
      <t>Витрина холодильная закрытая.</t>
    </r>
    <r>
      <rPr>
        <sz val="10"/>
        <rFont val="Times New Roman"/>
        <family val="1"/>
        <charset val="204"/>
      </rPr>
      <t xml:space="preserve"> 220В ~, 1,4кВт.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×1740, в упаковке, мм: 1380×940×2040, нетто, кг: 150, брутто, кг: 250</t>
    </r>
  </si>
  <si>
    <r>
      <rPr>
        <b/>
        <sz val="10"/>
        <rFont val="Times New Roman"/>
        <family val="1"/>
        <charset val="204"/>
      </rPr>
      <t>Прилавок холодильный открытый.</t>
    </r>
    <r>
      <rPr>
        <sz val="10"/>
        <rFont val="Times New Roman"/>
        <family val="1"/>
        <charset val="204"/>
      </rPr>
      <t xml:space="preserve"> 220В ~, 0,46кВт. Габариты, мм: 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1680×940×1020, нетто, кг: 128, брутто, кг: 180</t>
    </r>
  </si>
  <si>
    <r>
      <rPr>
        <b/>
        <sz val="10"/>
        <rFont val="Times New Roman"/>
        <family val="1"/>
        <charset val="204"/>
      </rPr>
      <t>Прилавок холодильный открытый.</t>
    </r>
    <r>
      <rPr>
        <sz val="10"/>
        <rFont val="Times New Roman"/>
        <family val="1"/>
        <charset val="204"/>
      </rPr>
      <t xml:space="preserve"> 220В ~, 0,46кВт.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105, брутто, кг: 150</t>
    </r>
  </si>
  <si>
    <r>
      <rPr>
        <b/>
        <sz val="10"/>
        <rFont val="Times New Roman"/>
        <family val="1"/>
        <charset val="204"/>
      </rPr>
      <t>Мармит первых блюд, 3-х конфорочный.</t>
    </r>
    <r>
      <rPr>
        <sz val="10"/>
        <rFont val="Times New Roman"/>
        <family val="1"/>
        <charset val="204"/>
      </rPr>
      <t xml:space="preserve"> 3N 220В ~, 4,5кВт. Габариты, мм: 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1680×940×1020, нетто, кг: 120, брутто, кг: 170</t>
    </r>
  </si>
  <si>
    <r>
      <rPr>
        <b/>
        <sz val="10"/>
        <rFont val="Times New Roman"/>
        <family val="1"/>
        <charset val="204"/>
      </rPr>
      <t>Мармит первых блюд, 2-х конфорочный.</t>
    </r>
    <r>
      <rPr>
        <sz val="10"/>
        <rFont val="Times New Roman"/>
        <family val="1"/>
        <charset val="204"/>
      </rPr>
      <t xml:space="preserve"> 2N 220В ~, 3,0кВт.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80, брутто, кг: 115</t>
    </r>
  </si>
  <si>
    <r>
      <rPr>
        <b/>
        <sz val="10"/>
        <rFont val="Times New Roman"/>
        <family val="1"/>
        <charset val="204"/>
      </rPr>
      <t>Мармит первых блюд, одноконфорочный.</t>
    </r>
    <r>
      <rPr>
        <sz val="10"/>
        <rFont val="Times New Roman"/>
        <family val="1"/>
        <charset val="204"/>
      </rPr>
      <t xml:space="preserve"> 220В ~, 1,5кВт. Габариты, мм: 650×800(1130)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830×940×1020, нетто, кг: 55, брутто, кг: 80</t>
    </r>
  </si>
  <si>
    <r>
      <rPr>
        <b/>
        <sz val="10"/>
        <rFont val="Times New Roman"/>
        <family val="1"/>
        <charset val="204"/>
      </rPr>
      <t>Мармит вторых блюд, (без к-та г/ёмкостей).</t>
    </r>
    <r>
      <rPr>
        <sz val="10"/>
        <rFont val="Times New Roman"/>
        <family val="1"/>
        <charset val="204"/>
      </rPr>
      <t xml:space="preserve"> 220В ~, 3,0кВт. Габариты, мм:1500×800(1130)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1680×940×1020, нетто, кг: 118, брутто, кг: 170</t>
    </r>
  </si>
  <si>
    <r>
      <rPr>
        <b/>
        <sz val="10"/>
        <rFont val="Times New Roman"/>
        <family val="1"/>
        <charset val="204"/>
      </rPr>
      <t xml:space="preserve">Мармит вторых блюд, (без к-та г/ёмкостей). </t>
    </r>
    <r>
      <rPr>
        <sz val="10"/>
        <rFont val="Times New Roman"/>
        <family val="1"/>
        <charset val="204"/>
      </rPr>
      <t>220В ~, 3,0кВт. Габариты, мм:1200×800(1130)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90, брутто, кг: 125</t>
    </r>
  </si>
  <si>
    <t>ПГ1-(2)</t>
  </si>
  <si>
    <r>
      <rPr>
        <b/>
        <sz val="10"/>
        <rFont val="Times New Roman"/>
        <family val="1"/>
        <charset val="204"/>
      </rPr>
      <t>Прилавок горячих напитков.</t>
    </r>
    <r>
      <rPr>
        <sz val="10"/>
        <rFont val="Times New Roman"/>
        <family val="1"/>
        <charset val="204"/>
      </rPr>
      <t xml:space="preserve"> 220В ~, 1,5кВт. Габариты, мм:1200×800(1130)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85, брутто, кг: 120</t>
    </r>
  </si>
  <si>
    <t>ПГ1-(3)</t>
  </si>
  <si>
    <r>
      <rPr>
        <b/>
        <sz val="10"/>
        <rFont val="Times New Roman"/>
        <family val="1"/>
        <charset val="204"/>
      </rPr>
      <t>Прилавок горячих напитков.</t>
    </r>
    <r>
      <rPr>
        <sz val="10"/>
        <rFont val="Times New Roman"/>
        <family val="1"/>
        <charset val="204"/>
      </rPr>
      <t xml:space="preserve"> 220В ~, 1,5кВт. Габариты, мм:650×800(1130)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830×940×1020, нетто, кг: 60, брутто, кг: 85</t>
    </r>
  </si>
  <si>
    <r>
      <rPr>
        <b/>
        <sz val="10"/>
        <rFont val="Times New Roman"/>
        <family val="1"/>
        <charset val="204"/>
      </rPr>
      <t>Прилавок нейтральный.</t>
    </r>
    <r>
      <rPr>
        <sz val="10"/>
        <rFont val="Times New Roman"/>
        <family val="1"/>
        <charset val="204"/>
      </rPr>
      <t xml:space="preserve"> 220В ~. Габариты, мм: 1500×800(1130)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1680×940×1020, нетто, кг: 85, брутто, кг: 120</t>
    </r>
  </si>
  <si>
    <r>
      <rPr>
        <b/>
        <sz val="10"/>
        <rFont val="Times New Roman"/>
        <family val="1"/>
        <charset val="204"/>
      </rPr>
      <t xml:space="preserve">Прилавок нейтральный. </t>
    </r>
    <r>
      <rPr>
        <sz val="10"/>
        <rFont val="Times New Roman"/>
        <family val="1"/>
        <charset val="204"/>
      </rPr>
      <t>220В ~.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1380×940×1020, нетто, кг: 67, брутто, кг: 115</t>
    </r>
  </si>
  <si>
    <r>
      <rPr>
        <b/>
        <sz val="10"/>
        <rFont val="Times New Roman"/>
        <family val="1"/>
        <charset val="204"/>
      </rPr>
      <t>Прилавок нейтральный.</t>
    </r>
    <r>
      <rPr>
        <sz val="10"/>
        <rFont val="Times New Roman"/>
        <family val="1"/>
        <charset val="204"/>
      </rPr>
      <t xml:space="preserve"> 220В ~. Габариты, мм: 650×800(1130)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×1240, в упаковке, мм: 830×940×1020, нетто, кг: 54, брутто, кг: 79</t>
    </r>
  </si>
  <si>
    <r>
      <rPr>
        <b/>
        <sz val="10"/>
        <rFont val="Times New Roman"/>
        <family val="1"/>
        <charset val="204"/>
      </rPr>
      <t>Кабина кассовая.</t>
    </r>
    <r>
      <rPr>
        <sz val="10"/>
        <rFont val="Times New Roman"/>
        <family val="1"/>
        <charset val="204"/>
      </rPr>
      <t xml:space="preserve"> 220В ~. Габариты, мм: 1200×800(1130)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×870, в упаковке, мм: 1380×940×1020, нетто, кг: 65, брутто, кг: 95</t>
    </r>
  </si>
  <si>
    <r>
      <rPr>
        <b/>
        <sz val="10"/>
        <rFont val="Times New Roman"/>
        <family val="1"/>
        <charset val="204"/>
      </rPr>
      <t xml:space="preserve">Секция поворотная внешняя. </t>
    </r>
    <r>
      <rPr>
        <sz val="10"/>
        <rFont val="Times New Roman"/>
        <family val="1"/>
        <charset val="204"/>
      </rPr>
      <t>Габариты, мм: 1590×80(915)</t>
    </r>
    <r>
      <rPr>
        <vertAlign val="superscript"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×870, в упаковке, мм: 1310×750×960, нетто, кг: 45, брутто, кг: 75</t>
    </r>
  </si>
  <si>
    <r>
      <rPr>
        <b/>
        <sz val="10"/>
        <rFont val="Times New Roman"/>
        <family val="1"/>
        <charset val="204"/>
      </rPr>
      <t xml:space="preserve">Прилавок нейтральный. </t>
    </r>
    <r>
      <rPr>
        <sz val="10"/>
        <rFont val="Times New Roman"/>
        <family val="1"/>
        <charset val="204"/>
      </rPr>
      <t>Габариты, мм: 1595×580×870, в упаковке, мм: 1760×750×960, нетто, кг: 42, брутто, кг: 72</t>
    </r>
    <r>
      <rPr>
        <sz val="10"/>
        <rFont val="Arial"/>
        <family val="2"/>
        <charset val="204"/>
      </rPr>
      <t/>
    </r>
  </si>
  <si>
    <r>
      <rPr>
        <vertAlign val="superscript"/>
        <sz val="10"/>
        <color indexed="8"/>
        <rFont val="Times New Roman"/>
        <family val="1"/>
        <charset val="204"/>
      </rPr>
      <t>*</t>
    </r>
    <r>
      <rPr>
        <sz val="10"/>
        <color indexed="8"/>
        <rFont val="Times New Roman"/>
        <family val="2"/>
        <charset val="204"/>
      </rPr>
      <t xml:space="preserve"> - в скобках указан размер с направляющими для подносов</t>
    </r>
  </si>
  <si>
    <t>ПЛИТЫ ЭЛЕКТРИЧЕСКИЕ ИНДУКЦИОННЫЕ</t>
  </si>
  <si>
    <t>ПИ 4/3.0-300</t>
  </si>
  <si>
    <r>
      <rPr>
        <b/>
        <sz val="10"/>
        <rFont val="Times New Roman"/>
        <family val="1"/>
        <charset val="204"/>
      </rPr>
      <t>Плита электрическая индукционная 4-х конфорочная, на подставке.</t>
    </r>
    <r>
      <rPr>
        <sz val="10"/>
        <rFont val="Times New Roman"/>
        <family val="1"/>
        <charset val="204"/>
      </rPr>
      <t xml:space="preserve"> 2N 230В ~, 12,0кВт. Габариты, мм: 700×700×860, в упаковке, мм: 740×735×235, нетто, кг: 30, брутто, кг: 32</t>
    </r>
  </si>
  <si>
    <t>ПИ 4/3.5-300</t>
  </si>
  <si>
    <r>
      <rPr>
        <b/>
        <sz val="10"/>
        <rFont val="Times New Roman"/>
        <family val="1"/>
        <charset val="204"/>
      </rPr>
      <t>Плита электрическая индукционная 4-х конфорочная, на подставке.</t>
    </r>
    <r>
      <rPr>
        <sz val="10"/>
        <rFont val="Times New Roman"/>
        <family val="1"/>
        <charset val="204"/>
      </rPr>
      <t xml:space="preserve"> 2N 220В ~, 14,0кВт. Габариты, мм: 700×700×860, в упаковке, мм: 740×735×235, нетто, кг: 30, брутто, кг: 32</t>
    </r>
  </si>
  <si>
    <r>
      <rPr>
        <b/>
        <sz val="10"/>
        <rFont val="Times New Roman"/>
        <family val="1"/>
        <charset val="204"/>
      </rPr>
      <t>Плита электрическая 2-х конфорочная, настольная.</t>
    </r>
    <r>
      <rPr>
        <sz val="10"/>
        <rFont val="Times New Roman"/>
        <family val="1"/>
        <charset val="204"/>
      </rPr>
      <t xml:space="preserve"> 2N 220В ~, 6,0кВт. Габариты, мм: 955×560×275, в упаковке, мм: 1080×670×405, нетто, кг: 65, брутто, кг: 80</t>
    </r>
  </si>
  <si>
    <r>
      <rPr>
        <b/>
        <sz val="10"/>
        <rFont val="Times New Roman"/>
        <family val="1"/>
        <charset val="204"/>
      </rPr>
      <t>Плита электрическая 2-х конфорочная, без жарочного шкафа.</t>
    </r>
    <r>
      <rPr>
        <sz val="10"/>
        <rFont val="Times New Roman"/>
        <family val="1"/>
        <charset val="204"/>
      </rPr>
      <t xml:space="preserve"> 2N 220В ~, 6,0кВт. Габариты, мм: 955×560×880, в упаковке, мм: 1080×670×980, нетто, кг: 75, брутто, кг: 102</t>
    </r>
  </si>
  <si>
    <r>
      <rPr>
        <b/>
        <sz val="10"/>
        <rFont val="Times New Roman"/>
        <family val="1"/>
        <charset val="204"/>
      </rPr>
      <t>Плита электрическая 2-х конфорочная, с нейтральным шкафом.</t>
    </r>
    <r>
      <rPr>
        <sz val="10"/>
        <rFont val="Times New Roman"/>
        <family val="1"/>
        <charset val="204"/>
      </rPr>
      <t xml:space="preserve"> 2N 220В ~, 6,0кВт. Габариты, мм: 955×560×880, в упаковке, мм: 1080×670×980, нетто, кг: 90, брутто, кг: 120</t>
    </r>
  </si>
  <si>
    <r>
      <rPr>
        <b/>
        <sz val="10"/>
        <rFont val="Times New Roman"/>
        <family val="1"/>
        <charset val="204"/>
      </rPr>
      <t>Плита электрическая 2-х конфорочная, с жарочным шкафом.</t>
    </r>
    <r>
      <rPr>
        <sz val="10"/>
        <rFont val="Times New Roman"/>
        <family val="1"/>
        <charset val="204"/>
      </rPr>
      <t xml:space="preserve"> 3N 220В ~, 9,0кВт. 2 противня 650×325×30мм из углеродистой стали в комплекте. Габариты, мм: 955×560×880, в упаковке, мм: 1080×670×980, нетто, кг: 140, брутто, кг: 165</t>
    </r>
  </si>
  <si>
    <r>
      <rPr>
        <b/>
        <sz val="10"/>
        <rFont val="Times New Roman"/>
        <family val="1"/>
        <charset val="204"/>
      </rPr>
      <t>Плита электрическая 4-х конфорочная, настольная.</t>
    </r>
    <r>
      <rPr>
        <sz val="10"/>
        <rFont val="Times New Roman"/>
        <family val="1"/>
        <charset val="204"/>
      </rPr>
      <t xml:space="preserve"> 2N 220В ~, 12,0кВт. Габариты, мм: 955×860×275, в упаковке, мм: 1080×970×405, нетто, кг: 115, брутто, кг: 135</t>
    </r>
  </si>
  <si>
    <r>
      <rPr>
        <b/>
        <sz val="10"/>
        <rFont val="Times New Roman"/>
        <family val="1"/>
        <charset val="204"/>
      </rPr>
      <t>Плита электрическая 4-х конфорочная, без жарочного шкафа.</t>
    </r>
    <r>
      <rPr>
        <sz val="10"/>
        <rFont val="Times New Roman"/>
        <family val="1"/>
        <charset val="204"/>
      </rPr>
      <t xml:space="preserve"> 2N 220В ~, 12,0кВт. Габариты, мм: 955×860×880, в упаковке, мм: 1080×970×980, нетто, кг: 130, брутто, кг: 165</t>
    </r>
  </si>
  <si>
    <r>
      <rPr>
        <b/>
        <sz val="10"/>
        <rFont val="Times New Roman"/>
        <family val="1"/>
        <charset val="204"/>
      </rPr>
      <t>Плита электрическая 4-х конфорочная, с нейтральным шкафом.</t>
    </r>
    <r>
      <rPr>
        <sz val="10"/>
        <rFont val="Times New Roman"/>
        <family val="1"/>
        <charset val="204"/>
      </rPr>
      <t xml:space="preserve"> 2N 220В ~, 12,0кВт. Габариты, мм: 955×860×880, в упаковке, мм: 1080×970×980, нетто, кг: 155, брутто, кг: 190</t>
    </r>
  </si>
  <si>
    <r>
      <rPr>
        <b/>
        <sz val="10"/>
        <rFont val="Times New Roman"/>
        <family val="1"/>
        <charset val="204"/>
      </rPr>
      <t xml:space="preserve">Плита электрическая 4-х конфорочная, с жарочным шкафом, камера из </t>
    </r>
    <r>
      <rPr>
        <b/>
        <u/>
        <sz val="10"/>
        <rFont val="Times New Roman"/>
        <family val="1"/>
        <charset val="204"/>
      </rPr>
      <t>углеродистой</t>
    </r>
    <r>
      <rPr>
        <b/>
        <sz val="10"/>
        <rFont val="Times New Roman"/>
        <family val="1"/>
        <charset val="204"/>
      </rPr>
      <t xml:space="preserve"> стали.</t>
    </r>
    <r>
      <rPr>
        <sz val="10"/>
        <rFont val="Times New Roman"/>
        <family val="1"/>
        <charset val="204"/>
      </rPr>
      <t xml:space="preserve"> 3N 220В ~, 18,0кВт. 2 противня 650×530×30мм из углеродистой стали в комплекте. Габариты, мм: 955×860×880, в упаковке, мм: 1080×970×980, нетто, кг: 220, брутто, кг: 260</t>
    </r>
  </si>
  <si>
    <r>
      <rPr>
        <b/>
        <sz val="10"/>
        <rFont val="Times New Roman"/>
        <family val="1"/>
        <charset val="204"/>
      </rPr>
      <t xml:space="preserve">Плита электрическая 4-х конфорочная, с жарочным шкафом, камера из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стали.</t>
    </r>
    <r>
      <rPr>
        <sz val="10"/>
        <rFont val="Times New Roman"/>
        <family val="1"/>
        <charset val="204"/>
      </rPr>
      <t xml:space="preserve"> 3N 220В ~, 18,0кВт. 2 противня 650×530×30мм из нержавеющей стали в комплекте. Габариты, мм: 955×860×880, в упаковке, мм: 1080×970×980, нетто, кг: 220, брутто, кг: 260</t>
    </r>
  </si>
  <si>
    <r>
      <rPr>
        <b/>
        <sz val="10"/>
        <rFont val="Times New Roman"/>
        <family val="1"/>
        <charset val="204"/>
      </rPr>
      <t>Плита электрическая 6-ти конфорочная, настольная.</t>
    </r>
    <r>
      <rPr>
        <sz val="10"/>
        <rFont val="Times New Roman"/>
        <family val="1"/>
        <charset val="204"/>
      </rPr>
      <t xml:space="preserve"> 2N 220В ~, 18,0кВт. Габариты, мм: 1385×860×275, в упаковке, мм: 1500×970×405, нетто, кг: 140, брутто, кг: 170</t>
    </r>
  </si>
  <si>
    <r>
      <rPr>
        <b/>
        <sz val="10"/>
        <rFont val="Times New Roman"/>
        <family val="1"/>
        <charset val="204"/>
      </rPr>
      <t>Плита электрическая 6-ти конфорочная, без жарочного шкафа.</t>
    </r>
    <r>
      <rPr>
        <sz val="10"/>
        <rFont val="Times New Roman"/>
        <family val="1"/>
        <charset val="204"/>
      </rPr>
      <t xml:space="preserve"> 2N 220В ~, 18,0кВт. Габариты, мм: 1385×860×860, в упаковке, мм: 1500×970×980, нетто, кг: 150, брутто, кг: 205</t>
    </r>
  </si>
  <si>
    <r>
      <rPr>
        <b/>
        <sz val="10"/>
        <rFont val="Times New Roman"/>
        <family val="1"/>
        <charset val="204"/>
      </rPr>
      <t>Плита электрическая 6-ти конфорочная, с нейтральным шкафом.</t>
    </r>
    <r>
      <rPr>
        <sz val="10"/>
        <rFont val="Times New Roman"/>
        <family val="1"/>
        <charset val="204"/>
      </rPr>
      <t xml:space="preserve"> 2N 220В ~, 18,0кВт. Габариты, мм: 1385×860×860, в упаковке, мм: 1500×970×980, нетто, кг: 195, брутто, кг: 240</t>
    </r>
  </si>
  <si>
    <r>
      <rPr>
        <b/>
        <sz val="10"/>
        <rFont val="Times New Roman"/>
        <family val="1"/>
        <charset val="204"/>
      </rPr>
      <t xml:space="preserve">Плита электрическая 6-ти конфорочная, с жарочным шкафом, камера из </t>
    </r>
    <r>
      <rPr>
        <b/>
        <u/>
        <sz val="10"/>
        <rFont val="Times New Roman"/>
        <family val="1"/>
        <charset val="204"/>
      </rPr>
      <t>углеродистой</t>
    </r>
    <r>
      <rPr>
        <b/>
        <sz val="10"/>
        <rFont val="Times New Roman"/>
        <family val="1"/>
        <charset val="204"/>
      </rPr>
      <t xml:space="preserve"> стали.</t>
    </r>
    <r>
      <rPr>
        <sz val="10"/>
        <rFont val="Times New Roman"/>
        <family val="1"/>
        <charset val="204"/>
      </rPr>
      <t xml:space="preserve"> 3N 220В ~, 24,0кВт. 2 противня 650×530×30мм из углеродистой стали в комплекте. Габариты, мм: 1385×860×860, в упаковке, мм: 1500×970×980, нетто, кг: 260, брутто, кг: 315</t>
    </r>
  </si>
  <si>
    <r>
      <rPr>
        <b/>
        <sz val="10"/>
        <rFont val="Times New Roman"/>
        <family val="1"/>
        <charset val="204"/>
      </rPr>
      <t xml:space="preserve">Плита электрическая 6-ти конфорочная, с жарочным шкафом, камера из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стали.</t>
    </r>
    <r>
      <rPr>
        <sz val="10"/>
        <rFont val="Times New Roman"/>
        <family val="1"/>
        <charset val="204"/>
      </rPr>
      <t xml:space="preserve"> 3N 220В ~, 24,0кВт. 2 противня 650×530×30мм из нержавеющей стали в комплекте. Габариты, мм: 1385×860×860, в упаковке, мм: 1500×970×980, нетто, кг: 260, брутто, кг: 316</t>
    </r>
    <r>
      <rPr>
        <sz val="10"/>
        <rFont val="Arial"/>
        <family val="2"/>
        <charset val="204"/>
      </rPr>
      <t/>
    </r>
  </si>
  <si>
    <t>ШКАФЫ ЖАРОЧНЫЕ</t>
  </si>
  <si>
    <r>
      <rPr>
        <b/>
        <sz val="10"/>
        <rFont val="Times New Roman"/>
        <family val="1"/>
        <charset val="204"/>
      </rPr>
      <t xml:space="preserve">Шкаф жарочный односекционный, </t>
    </r>
    <r>
      <rPr>
        <b/>
        <u/>
        <sz val="10"/>
        <rFont val="Times New Roman"/>
        <family val="1"/>
        <charset val="204"/>
      </rPr>
      <t>камера из углеродистой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6,0кВт. 2 противня 650×530×30мм из углеродистой стали в комплекте. Габариты, мм: 955×810×860, в упаковке, мм: 1080×970×980, нетто, кг: 110, брутто, кг: 155</t>
    </r>
  </si>
  <si>
    <r>
      <rPr>
        <b/>
        <sz val="10"/>
        <rFont val="Times New Roman"/>
        <family val="1"/>
        <charset val="204"/>
      </rPr>
      <t xml:space="preserve">Шкаф жарочный односекционный,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220В ~, 6,0кВт. 2 противня 650×530×30мм из нержавеющей стали в комплекте. Габариты, мм: 955×810×860, в упаковке, мм: 1080×970×980, нетто, кг: 110, брутто, кг: 155</t>
    </r>
  </si>
  <si>
    <r>
      <rPr>
        <b/>
        <sz val="10"/>
        <rFont val="Times New Roman"/>
        <family val="1"/>
        <charset val="204"/>
      </rPr>
      <t xml:space="preserve">Шкаф жарочный 2-х секционный, </t>
    </r>
    <r>
      <rPr>
        <b/>
        <u/>
        <sz val="10"/>
        <rFont val="Times New Roman"/>
        <family val="1"/>
        <charset val="204"/>
      </rPr>
      <t>камера из углеродистой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2N 220В ~, 18,0кВт. 4 противня 650×530×30мм из углеродистой стали в комплекте. Габариты, мм: 955×810×1430, в упаковке, мм: 1080×970×1740, нетто, кг: 205, брутто, кг: 295</t>
    </r>
  </si>
  <si>
    <r>
      <rPr>
        <b/>
        <sz val="10"/>
        <rFont val="Times New Roman"/>
        <family val="1"/>
        <charset val="204"/>
      </rPr>
      <t xml:space="preserve">Шкаф жарочный 2-х 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2N 220В ~, 18,0кВт. 4 противня 650×530×30мм из нержавеющей стали в комплекте. Габариты, мм: 955×810×1430, в упаковке, мм: 1080×970×1740, нетто, кг: 205, брутто, кг: 295</t>
    </r>
  </si>
  <si>
    <r>
      <rPr>
        <b/>
        <sz val="10"/>
        <rFont val="Times New Roman"/>
        <family val="1"/>
        <charset val="204"/>
      </rPr>
      <t xml:space="preserve">Шкаф жарочный 3-х секционный, </t>
    </r>
    <r>
      <rPr>
        <b/>
        <u/>
        <sz val="10"/>
        <rFont val="Times New Roman"/>
        <family val="1"/>
        <charset val="204"/>
      </rPr>
      <t>камера из углеродистой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3N 220В ~, 24,0кВт. 6 противней 650×530×30мм из углеродистой стали в комплекте. Габариты, мм: 955×810×1810, в упаковке, мм: 1080×970×2280, нетто, кг: 290, брутто, кг: 425</t>
    </r>
  </si>
  <si>
    <r>
      <rPr>
        <b/>
        <sz val="10"/>
        <rFont val="Times New Roman"/>
        <family val="1"/>
        <charset val="204"/>
      </rPr>
      <t xml:space="preserve">Шкаф жарочный 3-х секционный, </t>
    </r>
    <r>
      <rPr>
        <b/>
        <u/>
        <sz val="10"/>
        <rFont val="Times New Roman"/>
        <family val="1"/>
        <charset val="204"/>
      </rPr>
      <t>камера из нержавеющей стали</t>
    </r>
    <r>
      <rPr>
        <b/>
        <sz val="10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 xml:space="preserve"> 3N 220В ~, 24,0кВт. 6 противней 650×530×30мм из нержавеющей стали в комплекте. Габариты, мм: 955×810×1810, в упаковке, мм: 1080×970×2280, нетто, кг: 290, брутто, кг: 425</t>
    </r>
  </si>
  <si>
    <t>ШКАФЫ ЖАРОЧНО-ПЕКАРНЫЕ</t>
  </si>
  <si>
    <t>ЭШП-1с(у)</t>
  </si>
  <si>
    <r>
      <rPr>
        <b/>
        <sz val="10"/>
        <rFont val="Times New Roman"/>
        <family val="1"/>
        <charset val="204"/>
      </rPr>
      <t xml:space="preserve">Шкаф жарочно-пекарный односекционный, облицован </t>
    </r>
    <r>
      <rPr>
        <b/>
        <u/>
        <sz val="10"/>
        <rFont val="Times New Roman"/>
        <family val="1"/>
        <charset val="204"/>
      </rPr>
      <t>оцинкованной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220В ~, 6,0кВт. 2 противня 650×530×30мм из углеродистой стали в комплекте. Габариты, мм: 1425×925×995, в упаковке, мм: 1530×1050×1045, нетто, кг: 116, брутто, кг: 155</t>
    </r>
  </si>
  <si>
    <r>
      <rPr>
        <b/>
        <sz val="10"/>
        <rFont val="Times New Roman"/>
        <family val="1"/>
        <charset val="204"/>
      </rPr>
      <t xml:space="preserve">Шкаф жарочно-пекарный односекционный, облицован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220В ~, 6,0кВт. 2 противня 650×530×30мм из углеродистой стали в комплекте. Габариты, мм: 1425×925×995, в упаковке, мм: 1530×1050×1045, нетто, кг: 116, брутто, кг: 156</t>
    </r>
    <r>
      <rPr>
        <sz val="10"/>
        <rFont val="Arial"/>
        <family val="2"/>
        <charset val="204"/>
      </rPr>
      <t/>
    </r>
  </si>
  <si>
    <t>ЭШП-2с(у)</t>
  </si>
  <si>
    <r>
      <rPr>
        <b/>
        <sz val="10"/>
        <rFont val="Times New Roman"/>
        <family val="1"/>
        <charset val="204"/>
      </rPr>
      <t xml:space="preserve">Шкаф жарочно-пекарный 2-х секционный, облицован </t>
    </r>
    <r>
      <rPr>
        <b/>
        <u/>
        <sz val="10"/>
        <rFont val="Times New Roman"/>
        <family val="1"/>
        <charset val="204"/>
      </rPr>
      <t>оцинкованной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2N 220В ~, 12,0кВт. 4 противня 650×530×30мм из углеродистой стали в комплекте. Габариты, мм: 1425×925×1340, в упаковке, мм: 1530×1050×880+1360×820×560 (рама), нетто, кг: 195, брутто, кг: 235</t>
    </r>
  </si>
  <si>
    <r>
      <rPr>
        <b/>
        <sz val="10"/>
        <rFont val="Times New Roman"/>
        <family val="1"/>
        <charset val="204"/>
      </rPr>
      <t xml:space="preserve">Шкаф жарочно-пекарный 2-х секционный, облицован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2N 220В ~, 12,0кВт. 4 противня 650×530×30мм из углеродистой стали в комплекте. Габариты, мм: 1425×925×1340, в упаковке, мм: 1530×1050×880+1360×820×560 (рама), нетто, кг: 195, брутто, кг: 235</t>
    </r>
  </si>
  <si>
    <t>ЭШП-3с(у)</t>
  </si>
  <si>
    <r>
      <rPr>
        <b/>
        <sz val="10"/>
        <rFont val="Times New Roman"/>
        <family val="1"/>
        <charset val="204"/>
      </rPr>
      <t xml:space="preserve">Шкаф жарочно-пекарный 3-х секционный, облицован </t>
    </r>
    <r>
      <rPr>
        <b/>
        <u/>
        <sz val="10"/>
        <rFont val="Times New Roman"/>
        <family val="1"/>
        <charset val="204"/>
      </rPr>
      <t>оцинкованной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3N 220В ~, 18,0кВт. 6 противней 650×530×30мм из углеродистой стали в комплекте. Габариты, мм: 1425×925×1680, в упаковке, мм: 1530×1050×1045+1530×1050×880 (рама), нетто, кг: 275, брутто, кг: 355</t>
    </r>
  </si>
  <si>
    <r>
      <rPr>
        <b/>
        <sz val="10"/>
        <rFont val="Times New Roman"/>
        <family val="1"/>
        <charset val="204"/>
      </rPr>
      <t xml:space="preserve">Шкаф жарочно-пекарный 3-х секционный, облицован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3N 220В ~, 18,0кВт. 6 противней 650×530×30мм из углеродистой стали в комплекте. Габариты, мм: 1425×925×1680, в упаковке, мм: 1530×1050×1045+1530×1050×880 (рама), нетто, кг: 275, брутто, кг: 355</t>
    </r>
  </si>
  <si>
    <t>ЭШП-4с(у)</t>
  </si>
  <si>
    <r>
      <rPr>
        <b/>
        <sz val="10"/>
        <rFont val="Times New Roman"/>
        <family val="1"/>
        <charset val="204"/>
      </rPr>
      <t xml:space="preserve">Шкаф жарочно-пекарный 4-х секционный, облицован </t>
    </r>
    <r>
      <rPr>
        <b/>
        <u/>
        <sz val="10"/>
        <rFont val="Times New Roman"/>
        <family val="1"/>
        <charset val="204"/>
      </rPr>
      <t>оцинкованной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3N 220В ~, 24,0кВт. 8 противней 650×530×30мм из углеродистой стали в комплекте. Габариты, мм: 1425×925×1680, в упаковке, мм: 1530×1050×1045+1530×1050×880 (рама), нетто, кг: 245, брутто, кг: 425</t>
    </r>
  </si>
  <si>
    <r>
      <rPr>
        <b/>
        <sz val="10"/>
        <rFont val="Times New Roman"/>
        <family val="1"/>
        <charset val="204"/>
      </rPr>
      <t xml:space="preserve">Шкаф жарочно-пекарный 4-х секционный, облицован </t>
    </r>
    <r>
      <rPr>
        <b/>
        <u/>
        <sz val="10"/>
        <rFont val="Times New Roman"/>
        <family val="1"/>
        <charset val="204"/>
      </rPr>
      <t>нержавеющей</t>
    </r>
    <r>
      <rPr>
        <b/>
        <sz val="10"/>
        <rFont val="Times New Roman"/>
        <family val="1"/>
        <charset val="204"/>
      </rPr>
      <t xml:space="preserve"> сталью.</t>
    </r>
    <r>
      <rPr>
        <sz val="10"/>
        <rFont val="Times New Roman"/>
        <family val="1"/>
        <charset val="204"/>
      </rPr>
      <t xml:space="preserve"> 3N 220В ~, 24,0кВт. 8 противней 650×530×30мм из углеродистой стали в комплекте. Габариты, мм: 1425×925×1680, в упаковке, мм: 1530×1050×1045+1530×1050×880 (рама), нетто, кг: 245, брутто, кг: 425</t>
    </r>
  </si>
  <si>
    <t>ПЕЧИ КОНВЕКЦИОННЫЕ</t>
  </si>
  <si>
    <t>ПКУ-530МРЭ</t>
  </si>
  <si>
    <r>
      <rPr>
        <b/>
        <sz val="10"/>
        <rFont val="Times New Roman"/>
        <family val="1"/>
        <charset val="204"/>
      </rPr>
      <t>Печь конвекционная ротационная.</t>
    </r>
    <r>
      <rPr>
        <sz val="10"/>
        <rFont val="Times New Roman"/>
        <family val="1"/>
        <charset val="204"/>
      </rPr>
      <t xml:space="preserve"> 2N 220В ~, 7,0кВт. 3 противня 530×530мм из нержавеющей стали в комплекте. Скорость вращения об/мин: 2. Габариты, мм: 795×950×735, в упаковке, мм: 930×915×1145, нетто, кг: 100, брутто, кг: 140</t>
    </r>
  </si>
  <si>
    <r>
      <rPr>
        <b/>
        <sz val="10"/>
        <rFont val="Times New Roman"/>
        <family val="1"/>
        <charset val="204"/>
      </rPr>
      <t>Печь конвекционная (без к-та противней).</t>
    </r>
    <r>
      <rPr>
        <sz val="10"/>
        <rFont val="Times New Roman"/>
        <family val="1"/>
        <charset val="204"/>
      </rPr>
      <t xml:space="preserve"> 220В ~, 4,0кВт. Габариты, мм: 700×660×795, в упаковке, мм: 930×820×915, нетто, кг: 61, брутто, кг: 100</t>
    </r>
  </si>
  <si>
    <r>
      <rPr>
        <b/>
        <sz val="10"/>
        <rFont val="Times New Roman"/>
        <family val="1"/>
        <charset val="204"/>
      </rPr>
      <t xml:space="preserve">Печь конвекционная (без к-та противней). </t>
    </r>
    <r>
      <rPr>
        <sz val="10"/>
        <rFont val="Times New Roman"/>
        <family val="1"/>
        <charset val="204"/>
      </rPr>
      <t>2N 220В ~, 6,0кВт. Габариты, мм: 795×660×795, в упаковке, мм: 930×820×915, нетто, кг: 71, брутто, кг: 111</t>
    </r>
    <r>
      <rPr>
        <sz val="10"/>
        <rFont val="Arial"/>
        <family val="2"/>
        <charset val="204"/>
      </rPr>
      <t/>
    </r>
  </si>
  <si>
    <t>ШКАФЫ РАССТОЕЧНЫЕ</t>
  </si>
  <si>
    <r>
      <rPr>
        <b/>
        <sz val="10"/>
        <rFont val="Times New Roman"/>
        <family val="1"/>
        <charset val="204"/>
      </rPr>
      <t>Шкаф для расстойки теста.</t>
    </r>
    <r>
      <rPr>
        <sz val="10"/>
        <rFont val="Times New Roman"/>
        <family val="1"/>
        <charset val="204"/>
      </rPr>
      <t xml:space="preserve"> 220В ~, 1,5кВт. Габариты, мм: 795×800×870, в упаковке, мм: 930×1085×1040, нетто, кг: 55, брутто, кг: 90</t>
    </r>
  </si>
  <si>
    <r>
      <rPr>
        <b/>
        <sz val="10"/>
        <rFont val="Times New Roman"/>
        <family val="1"/>
        <charset val="204"/>
      </rPr>
      <t>Шкаф для расстойки теста с возможностью эксплуатации в комплекте с ПКУ-435.</t>
    </r>
    <r>
      <rPr>
        <sz val="10"/>
        <rFont val="Times New Roman"/>
        <family val="1"/>
        <charset val="204"/>
      </rPr>
      <t xml:space="preserve"> 220В ~, 1,5кВт. Габариты, мм: 700×635×870, в упаковке, мм: 930×765×1040, нетто, кг: 50, брутто, кг: 85</t>
    </r>
  </si>
  <si>
    <t>РТ-530(ПК)</t>
  </si>
  <si>
    <r>
      <rPr>
        <b/>
        <sz val="10"/>
        <rFont val="Times New Roman"/>
        <family val="1"/>
        <charset val="204"/>
      </rPr>
      <t>Шкаф для расстойки теста с возможностью эксплуатации в комплекте с ПКУ-530.</t>
    </r>
    <r>
      <rPr>
        <sz val="10"/>
        <rFont val="Times New Roman"/>
        <family val="1"/>
        <charset val="204"/>
      </rPr>
      <t xml:space="preserve"> 220В ~, 1,5кВт. Габариты, мм: 795×635×870, в упаковке, мм: 930×765×1040, нетто, кг: 51, брутто, кг: 86</t>
    </r>
    <r>
      <rPr>
        <sz val="10"/>
        <rFont val="Arial"/>
        <family val="2"/>
        <charset val="204"/>
      </rPr>
      <t/>
    </r>
  </si>
  <si>
    <r>
      <rPr>
        <b/>
        <sz val="10"/>
        <rFont val="Times New Roman"/>
        <family val="1"/>
        <charset val="204"/>
      </rPr>
      <t>Шкаф для расстойки теста с возможностью эксплуатации в комплекте с ПКУ-530МРЭ.</t>
    </r>
    <r>
      <rPr>
        <sz val="10"/>
        <rFont val="Times New Roman"/>
        <family val="1"/>
        <charset val="204"/>
      </rPr>
      <t xml:space="preserve"> 220В ~, 1,5кВт. Габариты, мм: 795×950×870, в упаковке, мм: 930×1085×1040, нетто, кг: 66, брутто, кг: 106</t>
    </r>
  </si>
  <si>
    <t>СКОВОРОДЫ ЭЛЕКТРИЧЕСКИЕ</t>
  </si>
  <si>
    <r>
      <rPr>
        <b/>
        <sz val="10"/>
        <rFont val="Times New Roman"/>
        <family val="1"/>
        <charset val="204"/>
      </rPr>
      <t>Сковорода электрическая.</t>
    </r>
    <r>
      <rPr>
        <sz val="10"/>
        <rFont val="Times New Roman"/>
        <family val="1"/>
        <charset val="204"/>
      </rPr>
      <t xml:space="preserve"> 3N 220В ~, 6,0кВт. Чугунная чаша объёмом 40л, площадь пода чаши 0,25м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. Габариты, мм: 800×845×940, в упаковке, мм: 940×960×1050, нетто, кг: 125, брутто, кг: 150</t>
    </r>
  </si>
  <si>
    <r>
      <rPr>
        <b/>
        <sz val="10"/>
        <rFont val="Times New Roman"/>
        <family val="1"/>
        <charset val="204"/>
      </rPr>
      <t>Сковорода электрическая.</t>
    </r>
    <r>
      <rPr>
        <sz val="10"/>
        <rFont val="Times New Roman"/>
        <family val="1"/>
        <charset val="204"/>
      </rPr>
      <t xml:space="preserve"> 3N 220В ~, 12,0кВт. Чугунная чаша объёмом 75л, площадь пода чаши 0,5м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. Габариты, мм: 1370×845×940, в упаковке, мм: 1500×960×1050, нетто, кг: 225, брутто, кг: 280</t>
    </r>
  </si>
  <si>
    <r>
      <rPr>
        <b/>
        <sz val="10"/>
        <rFont val="Times New Roman"/>
        <family val="1"/>
        <charset val="204"/>
      </rPr>
      <t>Сковорода электрическая.</t>
    </r>
    <r>
      <rPr>
        <sz val="10"/>
        <rFont val="Times New Roman"/>
        <family val="1"/>
        <charset val="204"/>
      </rPr>
      <t xml:space="preserve"> 3N 220В ~, 6,0кВт. Чаша из нержавеющей стали объёмом 40л, площадь пода чаши 0,25м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. Габариты, мм: 800×845×940, в упаковке, мм: 940×960×1050, нетто, кг: 80, брутто, кг: 107</t>
    </r>
  </si>
  <si>
    <t>ФН-1/3-150</t>
  </si>
  <si>
    <r>
      <rPr>
        <b/>
        <sz val="10"/>
        <rFont val="Times New Roman"/>
        <family val="1"/>
        <charset val="204"/>
      </rPr>
      <t>Фритюрница электрическая.</t>
    </r>
    <r>
      <rPr>
        <sz val="10"/>
        <rFont val="Times New Roman"/>
        <family val="1"/>
        <charset val="204"/>
      </rPr>
      <t xml:space="preserve"> 230В ~, 2,3кВт. Рекомендуемый объём фритюра, заливаемого в ванну, л: 3,0. Объём ванны, л: 5,5. Габариты, мм: 180×420×280, в упаковке, мм: 210×440×315, нетто, кг: 5,0, брутто, кг: 5,5</t>
    </r>
  </si>
  <si>
    <t>ФН-1/2-150</t>
  </si>
  <si>
    <r>
      <rPr>
        <b/>
        <sz val="10"/>
        <rFont val="Times New Roman"/>
        <family val="1"/>
        <charset val="204"/>
      </rPr>
      <t>Фритюрница электрическая.</t>
    </r>
    <r>
      <rPr>
        <sz val="10"/>
        <rFont val="Times New Roman"/>
        <family val="1"/>
        <charset val="204"/>
      </rPr>
      <t xml:space="preserve"> 230В ~, 2,3кВт. Рекомендуемый объём фритюра, заливаемого в ванну, л: 5,0. Объём ванны, л: 9,0. Габариты, мм: 270×420×280, в упаковке, мм: 210×440×315, нетто, кг: 6,3, брутто, кг: 6,8</t>
    </r>
  </si>
  <si>
    <t>ФН-1/3-200</t>
  </si>
  <si>
    <r>
      <rPr>
        <b/>
        <sz val="10"/>
        <rFont val="Times New Roman"/>
        <family val="1"/>
        <charset val="204"/>
      </rPr>
      <t>Фритюрница электрическая.</t>
    </r>
    <r>
      <rPr>
        <sz val="10"/>
        <rFont val="Times New Roman"/>
        <family val="1"/>
        <charset val="204"/>
      </rPr>
      <t xml:space="preserve"> 230В ~, 3,0кВт. Рекомендуемый объём фритюра, заливаемого в ванну, л: 3,0. Объём ванны, л: 8,9. Габариты, мм: 180×420×330, в упаковке, мм: 260×495×360, нетто, кг: 5,5, брутто, кг: 6,0</t>
    </r>
  </si>
  <si>
    <t>ФН-1/2-200</t>
  </si>
  <si>
    <r>
      <rPr>
        <b/>
        <sz val="10"/>
        <rFont val="Times New Roman"/>
        <family val="1"/>
        <charset val="204"/>
      </rPr>
      <t>Фритюрница электрическая.</t>
    </r>
    <r>
      <rPr>
        <sz val="10"/>
        <rFont val="Times New Roman"/>
        <family val="1"/>
        <charset val="204"/>
      </rPr>
      <t xml:space="preserve"> 230В ~, 3,5кВт. Рекомендуемый объём фритюра, заливаемого в ванну, л: 6,0. Объём ванны, л: 11,7. Габариты, мм: 270×420×330, в упаковке, мм: 320×440×315, нетто, кг: 6,8, брутто, кг: 7,3</t>
    </r>
  </si>
  <si>
    <r>
      <rPr>
        <b/>
        <sz val="10"/>
        <rFont val="Times New Roman"/>
        <family val="1"/>
        <charset val="204"/>
      </rPr>
      <t>Кипятильник наливной, электрический .</t>
    </r>
    <r>
      <rPr>
        <sz val="10"/>
        <rFont val="Times New Roman"/>
        <family val="1"/>
        <charset val="204"/>
      </rPr>
      <t xml:space="preserve"> 220В ~, 3,0кВт. Рабочий объём, л: 20. Время закипания, мин: 55. Габариты, мм: 345×345×490, в упаковке, мм: 370×420×435, нетто, кг: 12,0, брутто, кг: 12,6</t>
    </r>
  </si>
  <si>
    <r>
      <rPr>
        <b/>
        <sz val="10"/>
        <rFont val="Times New Roman"/>
        <family val="1"/>
        <charset val="204"/>
      </rPr>
      <t>Кипятильник непрерывного действия, электрический .</t>
    </r>
    <r>
      <rPr>
        <sz val="10"/>
        <rFont val="Times New Roman"/>
        <family val="1"/>
        <charset val="204"/>
      </rPr>
      <t xml:space="preserve"> 2N 220В ~, 8,0кВт. Производительность, л/час: 80. Время закипания, мин: 2,5. Габариты, мм: 350×390×430, в упаковке, мм: 360×330×400, нетто, кг: 15,7, брутто, кг: 16,0</t>
    </r>
  </si>
  <si>
    <r>
      <rPr>
        <b/>
        <sz val="10"/>
        <rFont val="Times New Roman"/>
        <family val="1"/>
        <charset val="204"/>
      </rPr>
      <t>Кипятильник непрерывного действия, электрический .</t>
    </r>
    <r>
      <rPr>
        <sz val="10"/>
        <rFont val="Times New Roman"/>
        <family val="1"/>
        <charset val="204"/>
      </rPr>
      <t xml:space="preserve"> 3N 220В ~, 12,0кВт. Производительность, л/час: 130. Время закипания, мин: 1,5. Габариты, мм: 350×390×430, в упаковке, мм: 360×330×400, нетто, кг: 15,7, брутто, кг: 16,0</t>
    </r>
  </si>
  <si>
    <t>КОНФОРКИ</t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</si>
  <si>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2,5кВт. Количество спиралей,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0,09. Габариты, мм: 300×300, нетто, кг: 12,0</t>
    </r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</si>
  <si>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2,5кВт. Количество спиралей,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0,48. Габариты, мм: 417×290, нетто, кг: 14,0</t>
    </r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</si>
  <si>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3,0кВт. Количество ТЭНов,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0,48. Габариты, мм: 417×290, нетто, кг: 12,0</t>
    </r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</si>
  <si>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3,0кВт. Количество спиралей,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0,15. Габариты, мм: 405×370, нетто, кг: 19,0</t>
    </r>
  </si>
  <si>
    <r>
      <rPr>
        <b/>
        <sz val="10"/>
        <rFont val="Times New Roman"/>
        <family val="1"/>
        <charset val="204"/>
      </rPr>
      <t>Конфорка электрическая.</t>
    </r>
    <r>
      <rPr>
        <sz val="10"/>
        <rFont val="Times New Roman"/>
        <family val="1"/>
        <charset val="204"/>
      </rPr>
      <t xml:space="preserve"> 220В ~, 4,0кВт. Количество спиралей, шт: 2. Площадь поверхности,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: 0,17. Габариты, мм: 530×320, нетто, кг: 25,0</t>
    </r>
  </si>
  <si>
    <t>ВАННЫ МОЕЧНЫЕ ИЗ НЕРЖАВЕЮЩЕЙ СТАЛИ НА ОЦИНКОВАННОМ КАРКАСЕ</t>
  </si>
  <si>
    <r>
      <t>ВМ500/1</t>
    </r>
    <r>
      <rPr>
        <b/>
        <sz val="10"/>
        <rFont val="Calibri"/>
        <family val="2"/>
        <charset val="204"/>
      </rPr>
      <t>×</t>
    </r>
    <r>
      <rPr>
        <b/>
        <sz val="10"/>
        <rFont val="Times New Roman"/>
        <family val="1"/>
        <charset val="204"/>
      </rPr>
      <t>300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</si>
  <si>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500×500×300. Внутренний размер чаши, мм: 440×440×300. Габариты ванны, мм: 500×500×870, нетто, кг: 13,8</t>
    </r>
  </si>
  <si>
    <r>
      <t>ВМ530/1</t>
    </r>
    <r>
      <rPr>
        <b/>
        <sz val="10"/>
        <rFont val="Calibri"/>
        <family val="2"/>
        <charset val="204"/>
      </rPr>
      <t>×</t>
    </r>
    <r>
      <rPr>
        <b/>
        <sz val="10"/>
        <rFont val="Times New Roman"/>
        <family val="1"/>
        <charset val="204"/>
      </rPr>
      <t>300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</si>
  <si>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530×530×300. Внутренний размер чаши, мм: 470×470×300. Габариты ванны, мм: 530×530×870, нетто, кг: 14,5</t>
    </r>
  </si>
  <si>
    <r>
      <t>ВМ530/1</t>
    </r>
    <r>
      <rPr>
        <b/>
        <sz val="10"/>
        <rFont val="Calibri"/>
        <family val="2"/>
        <charset val="204"/>
      </rPr>
      <t>×</t>
    </r>
    <r>
      <rPr>
        <b/>
        <sz val="10"/>
        <rFont val="Times New Roman"/>
        <family val="1"/>
        <charset val="204"/>
      </rPr>
      <t>400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</si>
  <si>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530×530×400. Внутренний размер чаши, мм: 470×470×400. Габариты ванны, мм: 530×530×870, нетто, кг: 16,0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</si>
  <si>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630×630×300. Внутренний размер чаши, мм: 570×570×300. Габариты ванны, мм: 630×630×870, нетто, кг: 16,8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</si>
  <si>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630×630×400. Внутренний размер чаши, мм: 570×570×400. Габариты ванны, мм: 630×630×870, нетто, кг: 18,7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</si>
  <si>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700×700×400. Внутренний размер чаши, мм: 640×640×430. Габариты ванны, мм: 700×700×870, нетто, кг: 21,2</t>
    </r>
  </si>
  <si>
    <r>
      <rPr>
        <b/>
        <sz val="10"/>
        <rFont val="Times New Roman"/>
        <family val="1"/>
        <charset val="204"/>
      </rPr>
      <t>Ванна моечная, односекционная.</t>
    </r>
    <r>
      <rPr>
        <sz val="10"/>
        <rFont val="Times New Roman"/>
        <family val="1"/>
        <charset val="204"/>
      </rPr>
      <t xml:space="preserve"> Количество чаш, шт: 1. Размер чаши, мм: 800×800×500. Внутренний размер чаши, мм: 740×740×500. Габариты ванны, мм: 800×800×870, нетто, кг: 26,0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</si>
  <si>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500×500×300. Внутренний размер чаши, мм: 440×440×300. Габариты ванны, мм: 1000×500×870, нетто, кг: 22,5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</si>
  <si>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530×530×300. Внутренний размер чаши, мм: 470×470×300. Габариты ванны, мм: 1060×530×870, нетто, кг: 23,8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</si>
  <si>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530×530×400. Внутренний размер чаши, мм: 470×470×400. Габариты ванны, мм: 1060×530×870, нетто, кг: 27,3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</si>
  <si>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630×630×300. Внутренний размер чаши, мм: 570×570×300. Габариты ванны, мм: 1260×630×870, нетто, кг: 29,0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</si>
  <si>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630×630×400. Внутренний размер чаши, мм: 570×570×400. Габариты ванны, мм: 1260×630×870, нетто, кг: 32,7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</si>
  <si>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700×700×430. Внутренний размер чаши, мм: 640×640×430. Габариты ванны, мм: 1400×700×870, нетто, кг: 37,7</t>
    </r>
  </si>
  <si>
    <r>
      <rPr>
        <b/>
        <sz val="10"/>
        <rFont val="Times New Roman"/>
        <family val="1"/>
        <charset val="204"/>
      </rPr>
      <t>Ванна моечная, 2-х секционная.</t>
    </r>
    <r>
      <rPr>
        <sz val="10"/>
        <rFont val="Times New Roman"/>
        <family val="1"/>
        <charset val="204"/>
      </rPr>
      <t xml:space="preserve"> Количество чаш, шт: 2. Размер чаши, мм: 800×800×500. Внутренний размер чаши, мм: 740×740×500. Габариты ванны, мм: 1600×800×870, нетто, кг: 46,9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</si>
  <si>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500×500×300. Внутренний размер чаши, мм: 440×440×300. Габариты ванны, мм: 1500×500×870, нетто, кг: 31,5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</si>
  <si>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530×530×300. Внутренний размер чаши, мм: 470×470×300. Габариты ванны, мм: 1590×530×870, нетто, кг: 33,5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</si>
  <si>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530×530×400. Внутренний размер чаши, мм: 470×470×400. Габариты ванны, мм: 1590×530×870, нетто, кг: 38,0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</si>
  <si>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630×630×300. Внутренний размер чаши, мм: 570×570×300. Габариты ванны, мм: 1890×630×870, нетто, кг: 40,4</t>
    </r>
  </si>
  <si>
    <r>
      <rPr>
        <b/>
        <sz val="10"/>
        <rFont val="Times New Roman"/>
        <family val="1"/>
        <charset val="204"/>
      </rPr>
      <t>Ванна моечная, 3-х секционная.</t>
    </r>
    <r>
      <rPr>
        <sz val="10"/>
        <rFont val="Times New Roman"/>
        <family val="1"/>
        <charset val="204"/>
      </rPr>
      <t xml:space="preserve"> Количество чаш, шт: 3. Размер чаши, мм: 630×630×400. Внутренний размер чаши, мм: 570×570×300. Габариты ванны, мм: 1890×630×870, нетто, кг: 45,9</t>
    </r>
  </si>
  <si>
    <t>ДОПОЛНИТЕЛЬНАЯ КОМПЛЕКТАЦИЯ МОЕЧНЫХ ВАНН</t>
  </si>
  <si>
    <r>
      <rPr>
        <b/>
        <sz val="10"/>
        <rFont val="Times New Roman"/>
        <family val="1"/>
        <charset val="204"/>
      </rPr>
      <t>Сетка для ванны моечной ВМ500/1.</t>
    </r>
    <r>
      <rPr>
        <sz val="10"/>
        <rFont val="Times New Roman"/>
        <family val="1"/>
        <charset val="204"/>
      </rPr>
      <t xml:space="preserve"> Габариты, мм: 500×410×100</t>
    </r>
    <r>
      <rPr>
        <sz val="10"/>
        <rFont val="Arial"/>
        <family val="2"/>
        <charset val="204"/>
      </rPr>
      <t/>
    </r>
  </si>
  <si>
    <r>
      <rPr>
        <b/>
        <sz val="10"/>
        <rFont val="Times New Roman"/>
        <family val="1"/>
        <charset val="204"/>
      </rPr>
      <t>Сетка для ванны моечной ВМ530/1.</t>
    </r>
    <r>
      <rPr>
        <sz val="10"/>
        <rFont val="Times New Roman"/>
        <family val="1"/>
        <charset val="204"/>
      </rPr>
      <t xml:space="preserve"> Габариты, мм: 530×440×100</t>
    </r>
  </si>
  <si>
    <r>
      <rPr>
        <b/>
        <sz val="10"/>
        <rFont val="Times New Roman"/>
        <family val="1"/>
        <charset val="204"/>
      </rPr>
      <t>Сетка для ванны моечной ВМ630/1.</t>
    </r>
    <r>
      <rPr>
        <sz val="10"/>
        <rFont val="Times New Roman"/>
        <family val="1"/>
        <charset val="204"/>
      </rPr>
      <t xml:space="preserve"> Габариты, мм: 630×540×100</t>
    </r>
  </si>
  <si>
    <r>
      <rPr>
        <b/>
        <sz val="10"/>
        <rFont val="Times New Roman"/>
        <family val="1"/>
        <charset val="204"/>
      </rPr>
      <t>Сетка для ванны моечной ВМ700/1.</t>
    </r>
    <r>
      <rPr>
        <sz val="10"/>
        <rFont val="Times New Roman"/>
        <family val="1"/>
        <charset val="204"/>
      </rPr>
      <t xml:space="preserve"> Габариты, мм: 700×610×100</t>
    </r>
  </si>
  <si>
    <r>
      <rPr>
        <b/>
        <sz val="10"/>
        <rFont val="Times New Roman"/>
        <family val="1"/>
        <charset val="204"/>
      </rPr>
      <t>Сетка для ванны моечной ВМ800/1.</t>
    </r>
    <r>
      <rPr>
        <sz val="10"/>
        <rFont val="Times New Roman"/>
        <family val="1"/>
        <charset val="204"/>
      </rPr>
      <t xml:space="preserve"> Габариты, мм: 800×710×100</t>
    </r>
  </si>
  <si>
    <t>Полка под смеситель для ванны моечной.</t>
  </si>
  <si>
    <t>СТОЛЫ РАЗДЕЛОЧНО-ПРОИЗВОДСТВЕННЫЕ ИЗ НЕРЖАВЕЮЩЕЙ СТАЛИ НА ОЦИНКОВАННОМ КАРКАСЕ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</si>
  <si>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650×550×40. Габариты, мм: 650×550×870</t>
    </r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</si>
  <si>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800×600×40. Габариты, мм: 800×600×870</t>
    </r>
  </si>
  <si>
    <t>СРП 800×800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</si>
  <si>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800×800×40. Габариты, мм: 800×800×870</t>
    </r>
  </si>
  <si>
    <r>
      <rPr>
        <b/>
        <sz val="10"/>
        <rFont val="Times New Roman"/>
        <family val="1"/>
        <charset val="204"/>
      </rPr>
      <t>Стол разделочно-производственный островной</t>
    </r>
    <r>
      <rPr>
        <sz val="10"/>
        <rFont val="Times New Roman"/>
        <family val="1"/>
        <charset val="204"/>
      </rPr>
      <t>. Размер столешни, мм: 1000×600×40. Габариты, мм: 1000×600×870</t>
    </r>
  </si>
  <si>
    <t>СРП 1000×800</t>
  </si>
  <si>
    <r>
      <rPr>
        <b/>
        <sz val="10"/>
        <rFont val="Times New Roman"/>
        <family val="1"/>
        <charset val="204"/>
      </rPr>
      <t>Стол разделочно-производственный островной</t>
    </r>
    <r>
      <rPr>
        <sz val="10"/>
        <rFont val="Times New Roman"/>
        <family val="1"/>
        <charset val="204"/>
      </rPr>
      <t>. Размер столешни, мм: 1000×800×40. Габариты, мм: 1000×800×870</t>
    </r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</si>
  <si>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1185×600×40. Габариты, мм: 1185×600×870</t>
    </r>
  </si>
  <si>
    <t>СРП 1185×800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</si>
  <si>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1185×800×40. Габариты, мм: 1850×800×870</t>
    </r>
  </si>
  <si>
    <t>СРП 1500×600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</si>
  <si>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1500×600×40. Габариты, мм: 1500×600×870</t>
    </r>
  </si>
  <si>
    <t>СРП 1500×800</t>
  </si>
  <si>
    <r>
      <rPr>
        <b/>
        <sz val="10"/>
        <rFont val="Times New Roman"/>
        <family val="1"/>
        <charset val="204"/>
      </rPr>
      <t>Стол разделочно-производственный островной.</t>
    </r>
    <r>
      <rPr>
        <sz val="10"/>
        <rFont val="Times New Roman"/>
        <family val="1"/>
        <charset val="204"/>
      </rPr>
      <t xml:space="preserve"> Размер столешни, мм: 1500×800×40. Габариты, мм: 1500×800×870</t>
    </r>
  </si>
  <si>
    <t>СРПП 650×550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</si>
  <si>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650×550×40. Габариты, мм: 650×550×870</t>
    </r>
  </si>
  <si>
    <t>СРПП 800×600</t>
  </si>
  <si>
    <r>
      <rPr>
        <b/>
        <sz val="10"/>
        <rFont val="Times New Roman"/>
        <family val="1"/>
        <charset val="204"/>
      </rPr>
      <t xml:space="preserve">Стол разделочно-производственный пристенный. </t>
    </r>
    <r>
      <rPr>
        <sz val="10"/>
        <rFont val="Times New Roman"/>
        <family val="1"/>
        <charset val="204"/>
      </rPr>
      <t>Высота бортика, мм: 40. Размер столешни, мм: 800×600×40. Габариты, мм: 800×600×870</t>
    </r>
  </si>
  <si>
    <t>СРПП 800×800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</si>
  <si>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800×800×40. Габариты, мм: 800×800×870</t>
    </r>
  </si>
  <si>
    <t>СРПП 1000×600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</si>
  <si>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1000×600×40. Габариты, мм: 1000×600×870</t>
    </r>
  </si>
  <si>
    <t>СРПП 1000×800</t>
  </si>
  <si>
    <r>
      <rPr>
        <b/>
        <sz val="10"/>
        <rFont val="Times New Roman"/>
        <family val="1"/>
        <charset val="204"/>
      </rPr>
      <t xml:space="preserve">Стол разделочно-производственный пристенный. </t>
    </r>
    <r>
      <rPr>
        <sz val="10"/>
        <rFont val="Times New Roman"/>
        <family val="1"/>
        <charset val="204"/>
      </rPr>
      <t>Высота бортика, мм: 40. Размер столешни, мм: 1000×800×40. Габариты, мм: 1000×800×870</t>
    </r>
  </si>
  <si>
    <t>СРПП 1185×600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</si>
  <si>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1185×600×40. Габариты, мм: 1185×600×870</t>
    </r>
  </si>
  <si>
    <t>СРПП 1185×800</t>
  </si>
  <si>
    <r>
      <rPr>
        <b/>
        <sz val="10"/>
        <rFont val="Times New Roman"/>
        <family val="1"/>
        <charset val="204"/>
      </rPr>
      <t xml:space="preserve">Стол разделочно-производственный пристенный. </t>
    </r>
    <r>
      <rPr>
        <sz val="10"/>
        <rFont val="Times New Roman"/>
        <family val="1"/>
        <charset val="204"/>
      </rPr>
      <t xml:space="preserve">Высота бортика, мм: 40. Размер столешни, мм: 1185×800×40. Габариты, мм: 1185×800×870 </t>
    </r>
  </si>
  <si>
    <t>СРПП 1500×600</t>
  </si>
  <si>
    <r>
      <rPr>
        <b/>
        <sz val="10"/>
        <rFont val="Times New Roman"/>
        <family val="1"/>
        <charset val="204"/>
      </rPr>
      <t xml:space="preserve">Стол разделочно-производственный пристенный. </t>
    </r>
    <r>
      <rPr>
        <sz val="10"/>
        <rFont val="Times New Roman"/>
        <family val="1"/>
        <charset val="204"/>
      </rPr>
      <t xml:space="preserve">Высота бортика, мм: 40. Размер столешни, мм: 1500×600×40. Габариты, мм: 1500×600×870 </t>
    </r>
  </si>
  <si>
    <t>СРПП 1500×800</t>
  </si>
  <si>
    <r>
      <rPr>
        <b/>
        <sz val="10"/>
        <rFont val="Times New Roman"/>
        <family val="1"/>
        <charset val="204"/>
      </rPr>
      <t>Стол разделочно-производственный пристенный.</t>
    </r>
    <r>
      <rPr>
        <sz val="10"/>
        <rFont val="Times New Roman"/>
        <family val="1"/>
        <charset val="204"/>
      </rPr>
      <t xml:space="preserve"> Высота бортика, мм: 40. Размер столешни, мм: 1500×800×40. Габариты, мм: 1500×800×870 </t>
    </r>
  </si>
  <si>
    <t>СРП650×550</t>
  </si>
  <si>
    <r>
      <rPr>
        <b/>
        <sz val="10"/>
        <rFont val="Times New Roman"/>
        <family val="1"/>
        <charset val="204"/>
      </rPr>
      <t>Стол для сбора отходов, островной.</t>
    </r>
    <r>
      <rPr>
        <sz val="10"/>
        <rFont val="Times New Roman"/>
        <family val="1"/>
        <charset val="204"/>
      </rPr>
      <t xml:space="preserve"> Размер столешни, мм: 650×550×40. Габариты, мм: 650×550×870</t>
    </r>
    <r>
      <rPr>
        <sz val="10"/>
        <rFont val="Arial"/>
        <family val="2"/>
        <charset val="204"/>
      </rPr>
      <t/>
    </r>
  </si>
  <si>
    <t>СРП800×600</t>
  </si>
  <si>
    <r>
      <rPr>
        <b/>
        <sz val="10"/>
        <rFont val="Times New Roman"/>
        <family val="1"/>
        <charset val="204"/>
      </rPr>
      <t>Стол для сбора отходов, островной.</t>
    </r>
    <r>
      <rPr>
        <sz val="10"/>
        <rFont val="Times New Roman"/>
        <family val="1"/>
        <charset val="204"/>
      </rPr>
      <t xml:space="preserve"> Размер столешни, мм: 800×600×40. Габариты, мм: 800×600×870</t>
    </r>
    <r>
      <rPr>
        <sz val="10"/>
        <rFont val="Arial"/>
        <family val="2"/>
        <charset val="204"/>
      </rPr>
      <t/>
    </r>
  </si>
  <si>
    <t>СРП1000×600</t>
  </si>
  <si>
    <r>
      <rPr>
        <b/>
        <sz val="10"/>
        <rFont val="Times New Roman"/>
        <family val="1"/>
        <charset val="204"/>
      </rPr>
      <t>Стол для сбора отходов, островной.</t>
    </r>
    <r>
      <rPr>
        <sz val="10"/>
        <rFont val="Times New Roman"/>
        <family val="1"/>
        <charset val="204"/>
      </rPr>
      <t xml:space="preserve"> Размер столешни, мм: 1000×600×40. Габариты, мм: 1000×600×870</t>
    </r>
    <r>
      <rPr>
        <sz val="10"/>
        <rFont val="Arial"/>
        <family val="2"/>
        <charset val="204"/>
      </rPr>
      <t/>
    </r>
  </si>
  <si>
    <t>СРП1185×600</t>
  </si>
  <si>
    <r>
      <rPr>
        <b/>
        <sz val="10"/>
        <rFont val="Times New Roman"/>
        <family val="1"/>
        <charset val="204"/>
      </rPr>
      <t>Стол для сбора отходов, островной.</t>
    </r>
    <r>
      <rPr>
        <sz val="10"/>
        <rFont val="Times New Roman"/>
        <family val="1"/>
        <charset val="204"/>
      </rPr>
      <t xml:space="preserve"> Размер столешни, мм: 1185×600×40. Габариты, мм: 1185×600×870</t>
    </r>
    <r>
      <rPr>
        <sz val="10"/>
        <rFont val="Arial"/>
        <family val="2"/>
        <charset val="204"/>
      </rPr>
      <t/>
    </r>
  </si>
  <si>
    <t>СТЕЛЛАЖИ ТЕХНОЛОГИЧЕСКИЕ ИЗ НЕРЖАВЕЮЩЕЙ СТАЛИ НА ОЦИНКОВАННОМ КАРКАСЕ</t>
  </si>
  <si>
    <t>СТ-4</t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</si>
  <si>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</t>
    </r>
    <r>
      <rPr>
        <sz val="10"/>
        <rFont val="Calibri"/>
        <family val="2"/>
        <charset val="204"/>
      </rPr>
      <t>×300×</t>
    </r>
    <r>
      <rPr>
        <sz val="10"/>
        <rFont val="Times New Roman"/>
        <family val="1"/>
        <charset val="204"/>
      </rPr>
      <t>40. Габариты стеллажа, мм: 800×300×1500</t>
    </r>
    <r>
      <rPr>
        <sz val="10"/>
        <rFont val="Arial"/>
        <family val="2"/>
        <charset val="204"/>
      </rPr>
      <t/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</si>
  <si>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</t>
    </r>
    <r>
      <rPr>
        <sz val="10"/>
        <rFont val="Calibri"/>
        <family val="2"/>
        <charset val="204"/>
      </rPr>
      <t>×400×</t>
    </r>
    <r>
      <rPr>
        <sz val="10"/>
        <rFont val="Times New Roman"/>
        <family val="1"/>
        <charset val="204"/>
      </rPr>
      <t>40. Габариты стеллажа, мм: 800×400×1500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</si>
  <si>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</t>
    </r>
    <r>
      <rPr>
        <sz val="10"/>
        <rFont val="Calibri"/>
        <family val="2"/>
        <charset val="204"/>
      </rPr>
      <t>×400×</t>
    </r>
    <r>
      <rPr>
        <sz val="10"/>
        <rFont val="Times New Roman"/>
        <family val="1"/>
        <charset val="204"/>
      </rPr>
      <t>40. Габариты стеллажа, мм: 800×400×1850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</si>
  <si>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</t>
    </r>
    <r>
      <rPr>
        <sz val="10"/>
        <rFont val="Calibri"/>
        <family val="2"/>
        <charset val="204"/>
      </rPr>
      <t>×560×</t>
    </r>
    <r>
      <rPr>
        <sz val="10"/>
        <rFont val="Times New Roman"/>
        <family val="1"/>
        <charset val="204"/>
      </rPr>
      <t>40. Габариты стеллажа, мм: 800×560×1500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</si>
  <si>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800</t>
    </r>
    <r>
      <rPr>
        <sz val="10"/>
        <rFont val="Calibri"/>
        <family val="2"/>
        <charset val="204"/>
      </rPr>
      <t>×560×</t>
    </r>
    <r>
      <rPr>
        <sz val="10"/>
        <rFont val="Times New Roman"/>
        <family val="1"/>
        <charset val="204"/>
      </rPr>
      <t>40. Габариты стеллажа, мм: 800×560×1850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</si>
  <si>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1000</t>
    </r>
    <r>
      <rPr>
        <sz val="10"/>
        <rFont val="Calibri"/>
        <family val="2"/>
        <charset val="204"/>
      </rPr>
      <t>×400×</t>
    </r>
    <r>
      <rPr>
        <sz val="10"/>
        <rFont val="Times New Roman"/>
        <family val="1"/>
        <charset val="204"/>
      </rPr>
      <t>40. Габариты стеллажа, мм: 1000×400×1500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</si>
  <si>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1000</t>
    </r>
    <r>
      <rPr>
        <sz val="10"/>
        <rFont val="Calibri"/>
        <family val="2"/>
        <charset val="204"/>
      </rPr>
      <t>×400×</t>
    </r>
    <r>
      <rPr>
        <sz val="10"/>
        <rFont val="Times New Roman"/>
        <family val="1"/>
        <charset val="204"/>
      </rPr>
      <t>40. Габариты стеллажа, мм: 1000×400×1850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</si>
  <si>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1000</t>
    </r>
    <r>
      <rPr>
        <sz val="10"/>
        <rFont val="Calibri"/>
        <family val="2"/>
        <charset val="204"/>
      </rPr>
      <t>×560×</t>
    </r>
    <r>
      <rPr>
        <sz val="10"/>
        <rFont val="Times New Roman"/>
        <family val="1"/>
        <charset val="204"/>
      </rPr>
      <t>40. Габариты стеллажа, мм: 1000×560×1500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</si>
  <si>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1000</t>
    </r>
    <r>
      <rPr>
        <sz val="10"/>
        <rFont val="Calibri"/>
        <family val="2"/>
        <charset val="204"/>
      </rPr>
      <t>×560×</t>
    </r>
    <r>
      <rPr>
        <sz val="10"/>
        <rFont val="Times New Roman"/>
        <family val="1"/>
        <charset val="204"/>
      </rPr>
      <t>40. Габариты стеллажа, мм: 1000×560×1850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</si>
  <si>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1200</t>
    </r>
    <r>
      <rPr>
        <sz val="10"/>
        <rFont val="Calibri"/>
        <family val="2"/>
        <charset val="204"/>
      </rPr>
      <t>×400×</t>
    </r>
    <r>
      <rPr>
        <sz val="10"/>
        <rFont val="Times New Roman"/>
        <family val="1"/>
        <charset val="204"/>
      </rPr>
      <t>40. Габариты стеллажа, мм: 1200×400×1850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</si>
  <si>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1200</t>
    </r>
    <r>
      <rPr>
        <sz val="10"/>
        <rFont val="Calibri"/>
        <family val="2"/>
        <charset val="204"/>
      </rPr>
      <t>×560×</t>
    </r>
    <r>
      <rPr>
        <sz val="10"/>
        <rFont val="Times New Roman"/>
        <family val="1"/>
        <charset val="204"/>
      </rPr>
      <t>40. Габариты стеллажа, мм: 1200×560×1850</t>
    </r>
    <r>
      <rPr>
        <sz val="10"/>
        <rFont val="Arial"/>
        <family val="2"/>
        <charset val="204"/>
      </rPr>
      <t/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</si>
  <si>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1500</t>
    </r>
    <r>
      <rPr>
        <sz val="10"/>
        <rFont val="Calibri"/>
        <family val="2"/>
        <charset val="204"/>
      </rPr>
      <t>×400×</t>
    </r>
    <r>
      <rPr>
        <sz val="10"/>
        <rFont val="Times New Roman"/>
        <family val="1"/>
        <charset val="204"/>
      </rPr>
      <t>40. Габариты стеллажа, мм: 1500×400×1850</t>
    </r>
  </si>
  <si>
    <r>
      <rPr>
        <b/>
        <sz val="10"/>
        <rFont val="Times New Roman"/>
        <family val="1"/>
        <charset val="204"/>
      </rPr>
      <t>Стеллаж технологический.</t>
    </r>
    <r>
      <rPr>
        <sz val="10"/>
        <rFont val="Times New Roman"/>
        <family val="1"/>
        <charset val="204"/>
      </rPr>
      <t xml:space="preserve"> Количество полок, шт: 4. Размер полки, мм: 1500</t>
    </r>
    <r>
      <rPr>
        <sz val="10"/>
        <rFont val="Calibri"/>
        <family val="2"/>
        <charset val="204"/>
      </rPr>
      <t>×560×</t>
    </r>
    <r>
      <rPr>
        <sz val="10"/>
        <rFont val="Times New Roman"/>
        <family val="1"/>
        <charset val="204"/>
      </rPr>
      <t>40. Габариты стеллажа, мм: 1500×560×1850</t>
    </r>
  </si>
  <si>
    <t>СТЕЛЛАЖИ ДЛЯ СУШКИ ПОСУДЫ ИЗ НЕРЖАВЕЮЩЕЙ СТАЛИ НА ОЦИНКОВАННОМ КАРКАСЕ</t>
  </si>
  <si>
    <r>
      <rPr>
        <b/>
        <sz val="10"/>
        <rFont val="Times New Roman"/>
        <family val="1"/>
        <charset val="204"/>
      </rPr>
      <t>Стеллаж для сушки посуды.</t>
    </r>
    <r>
      <rPr>
        <sz val="10"/>
        <rFont val="Times New Roman"/>
        <family val="1"/>
        <charset val="204"/>
      </rPr>
      <t xml:space="preserve"> Количество полок, шт: 4. Размер полки, мм: 800</t>
    </r>
    <r>
      <rPr>
        <sz val="10"/>
        <rFont val="Calibri"/>
        <family val="2"/>
        <charset val="204"/>
      </rPr>
      <t>×300×</t>
    </r>
    <r>
      <rPr>
        <sz val="10"/>
        <rFont val="Times New Roman"/>
        <family val="1"/>
        <charset val="204"/>
      </rPr>
      <t>40. Сетка для сушки посуды, шт: 3. Сетка для сушки стаканов, шт: 1. Габариты стеллажа, мм: 800×300×1500</t>
    </r>
  </si>
  <si>
    <r>
      <rPr>
        <b/>
        <sz val="10"/>
        <rFont val="Times New Roman"/>
        <family val="1"/>
        <charset val="204"/>
      </rPr>
      <t>Стеллаж для сушки посуды.</t>
    </r>
    <r>
      <rPr>
        <sz val="10"/>
        <rFont val="Times New Roman"/>
        <family val="1"/>
        <charset val="204"/>
      </rPr>
      <t xml:space="preserve"> Количество полок, шт: 4. Размер полки, мм: 800</t>
    </r>
    <r>
      <rPr>
        <sz val="10"/>
        <rFont val="Calibri"/>
        <family val="2"/>
        <charset val="204"/>
      </rPr>
      <t>×400×</t>
    </r>
    <r>
      <rPr>
        <sz val="10"/>
        <rFont val="Times New Roman"/>
        <family val="1"/>
        <charset val="204"/>
      </rPr>
      <t>40. Сетка для сушки посуды, шт: 3. Сетка для сушки стаканов, шт: 1. Габариты стеллажа, мм: 800×400×1500</t>
    </r>
  </si>
  <si>
    <r>
      <rPr>
        <b/>
        <sz val="10"/>
        <rFont val="Times New Roman"/>
        <family val="1"/>
        <charset val="204"/>
      </rPr>
      <t>Стеллаж для сушки посуды.</t>
    </r>
    <r>
      <rPr>
        <sz val="10"/>
        <rFont val="Times New Roman"/>
        <family val="1"/>
        <charset val="204"/>
      </rPr>
      <t xml:space="preserve"> Количество полок, шт: 4. Размер полки, мм: 800</t>
    </r>
    <r>
      <rPr>
        <sz val="10"/>
        <rFont val="Calibri"/>
        <family val="2"/>
        <charset val="204"/>
      </rPr>
      <t>×400×</t>
    </r>
    <r>
      <rPr>
        <sz val="10"/>
        <rFont val="Times New Roman"/>
        <family val="1"/>
        <charset val="204"/>
      </rPr>
      <t>40. Сетка для сушки посуды, шт: 3. Сетка для сушки стаканов, шт: 1. Габариты стеллажа, мм: 800×400×1850</t>
    </r>
  </si>
  <si>
    <r>
      <rPr>
        <b/>
        <sz val="10"/>
        <rFont val="Times New Roman"/>
        <family val="1"/>
        <charset val="204"/>
      </rPr>
      <t>Стеллаж для сушки посуды.</t>
    </r>
    <r>
      <rPr>
        <sz val="10"/>
        <rFont val="Times New Roman"/>
        <family val="1"/>
        <charset val="204"/>
      </rPr>
      <t xml:space="preserve"> Количество, шт: 4. Размер полки, мм: 800</t>
    </r>
    <r>
      <rPr>
        <sz val="10"/>
        <rFont val="Calibri"/>
        <family val="2"/>
        <charset val="204"/>
      </rPr>
      <t>×560×</t>
    </r>
    <r>
      <rPr>
        <sz val="10"/>
        <rFont val="Times New Roman"/>
        <family val="1"/>
        <charset val="204"/>
      </rPr>
      <t>40. Сетка для сушки посуды, шт: 6. Сетка для сушки стаканов, шт: 2. Габариты стеллажа, мм: 800×560×1500</t>
    </r>
  </si>
  <si>
    <r>
      <rPr>
        <b/>
        <sz val="10"/>
        <rFont val="Times New Roman"/>
        <family val="1"/>
        <charset val="204"/>
      </rPr>
      <t>Вставка секционная, модулированная.</t>
    </r>
    <r>
      <rPr>
        <sz val="10"/>
        <rFont val="Times New Roman"/>
        <family val="1"/>
        <charset val="204"/>
      </rPr>
      <t xml:space="preserve"> Габариты, мм: 210×840×850</t>
    </r>
    <r>
      <rPr>
        <sz val="10"/>
        <rFont val="Arial"/>
        <family val="2"/>
        <charset val="204"/>
      </rPr>
      <t/>
    </r>
  </si>
  <si>
    <r>
      <rPr>
        <b/>
        <sz val="10"/>
        <rFont val="Times New Roman"/>
        <family val="1"/>
        <charset val="204"/>
      </rPr>
      <t>Вставка секционная, модулированная с технологическим отсеком и дверцей.</t>
    </r>
    <r>
      <rPr>
        <sz val="10"/>
        <rFont val="Times New Roman"/>
        <family val="1"/>
        <charset val="204"/>
      </rPr>
      <t xml:space="preserve"> Габариты, мм: 420×840×850</t>
    </r>
  </si>
  <si>
    <r>
      <rPr>
        <b/>
        <sz val="10"/>
        <rFont val="Times New Roman"/>
        <family val="1"/>
        <charset val="204"/>
      </rPr>
      <t>Тележка сервировочная с тормозным механизмом.</t>
    </r>
    <r>
      <rPr>
        <sz val="10"/>
        <rFont val="Times New Roman"/>
        <family val="1"/>
        <charset val="204"/>
      </rPr>
      <t xml:space="preserve"> Количество ярусов: 2, диаметр колеса, мм: 75. Габариты, мм: 730×500×850</t>
    </r>
    <r>
      <rPr>
        <sz val="10"/>
        <rFont val="Arial"/>
        <family val="2"/>
        <charset val="204"/>
      </rPr>
      <t/>
    </r>
  </si>
  <si>
    <r>
      <rPr>
        <b/>
        <sz val="10"/>
        <rFont val="Times New Roman"/>
        <family val="1"/>
        <charset val="204"/>
      </rPr>
      <t>Тележка сервировочная с тормозным механизмом.</t>
    </r>
    <r>
      <rPr>
        <sz val="10"/>
        <rFont val="Times New Roman"/>
        <family val="1"/>
        <charset val="204"/>
      </rPr>
      <t xml:space="preserve"> Количество ярусов: 3, диаметр колеса, мм: 75. Габариты, мм: 730×500×850</t>
    </r>
  </si>
  <si>
    <r>
      <rPr>
        <b/>
        <sz val="10"/>
        <rFont val="Times New Roman"/>
        <family val="1"/>
        <charset val="204"/>
      </rPr>
      <t>Тележка для сбора посуды с тормозным механизмом.</t>
    </r>
    <r>
      <rPr>
        <sz val="10"/>
        <rFont val="Times New Roman"/>
        <family val="1"/>
        <charset val="204"/>
      </rPr>
      <t xml:space="preserve"> Количество ванн: 2, глубина ванны, мм: 90, диаметр колеса, мм: 75. Габариты, мм: 950×550×850</t>
    </r>
  </si>
  <si>
    <r>
      <rPr>
        <b/>
        <sz val="10"/>
        <rFont val="Times New Roman"/>
        <family val="1"/>
        <charset val="204"/>
      </rPr>
      <t>Тележка для сбора посуды с тормозным механизмом.</t>
    </r>
    <r>
      <rPr>
        <sz val="10"/>
        <rFont val="Times New Roman"/>
        <family val="1"/>
        <charset val="204"/>
      </rPr>
      <t xml:space="preserve"> Количество ванн: 2, глубина ванны, мм: 50, диаметр колеса, мм: 75. Габариты, мм: 950×550×850</t>
    </r>
  </si>
  <si>
    <t>Т800</t>
  </si>
  <si>
    <r>
      <rPr>
        <b/>
        <sz val="10"/>
        <rFont val="Times New Roman"/>
        <family val="1"/>
        <charset val="204"/>
      </rPr>
      <t>Тележка грузовая с поворотными колесами.</t>
    </r>
    <r>
      <rPr>
        <sz val="10"/>
        <rFont val="Times New Roman"/>
        <family val="1"/>
        <charset val="204"/>
      </rPr>
      <t xml:space="preserve"> Высота платформы, мм: 250, диаметр колеса, мм: 150. Габариты, мм: 800×600×830</t>
    </r>
  </si>
  <si>
    <t>Т1000</t>
  </si>
  <si>
    <r>
      <rPr>
        <b/>
        <sz val="10"/>
        <rFont val="Times New Roman"/>
        <family val="1"/>
        <charset val="204"/>
      </rPr>
      <t>Тележка грузовая с поворотными колесами.</t>
    </r>
    <r>
      <rPr>
        <sz val="10"/>
        <rFont val="Times New Roman"/>
        <family val="1"/>
        <charset val="204"/>
      </rPr>
      <t xml:space="preserve"> Высота платформы, мм: 250, диаметр колеса, мм: 150. Габариты, мм: 1000×600×830</t>
    </r>
  </si>
  <si>
    <t>Т1200</t>
  </si>
  <si>
    <r>
      <rPr>
        <b/>
        <sz val="10"/>
        <rFont val="Times New Roman"/>
        <family val="1"/>
        <charset val="204"/>
      </rPr>
      <t>Тележка грузовая с поворотными колесами.</t>
    </r>
    <r>
      <rPr>
        <sz val="10"/>
        <rFont val="Times New Roman"/>
        <family val="1"/>
        <charset val="204"/>
      </rPr>
      <t xml:space="preserve"> Высота платформы, мм: 250, диаметр колеса, мм: 150. Габариты, мм: 1200×600×830</t>
    </r>
  </si>
  <si>
    <t>Т1400</t>
  </si>
  <si>
    <r>
      <rPr>
        <b/>
        <sz val="10"/>
        <rFont val="Times New Roman"/>
        <family val="1"/>
        <charset val="204"/>
      </rPr>
      <t>Тележка грузовая с поворотными колесами.</t>
    </r>
    <r>
      <rPr>
        <sz val="10"/>
        <rFont val="Times New Roman"/>
        <family val="1"/>
        <charset val="204"/>
      </rPr>
      <t xml:space="preserve"> Высота платформы, мм: 250, диаметр колеса, мм: 150. Габариты, мм: 1400×600×830</t>
    </r>
  </si>
  <si>
    <r>
      <rPr>
        <b/>
        <sz val="10"/>
        <rFont val="Times New Roman"/>
        <family val="1"/>
        <charset val="204"/>
      </rPr>
      <t>Подстака под кипятильник.</t>
    </r>
    <r>
      <rPr>
        <sz val="10"/>
        <rFont val="Times New Roman"/>
        <family val="1"/>
        <charset val="204"/>
      </rPr>
      <t xml:space="preserve"> Стол-решетка из углеродистой стали, покрытие полимерной порошковой краской. Габариты, мм: 400×400×850</t>
    </r>
  </si>
  <si>
    <r>
      <rPr>
        <b/>
        <sz val="10"/>
        <rFont val="Times New Roman"/>
        <family val="1"/>
        <charset val="204"/>
      </rPr>
      <t>Подстака под кипятильник.</t>
    </r>
    <r>
      <rPr>
        <sz val="10"/>
        <rFont val="Times New Roman"/>
        <family val="1"/>
        <charset val="204"/>
      </rPr>
      <t xml:space="preserve"> Стол-решетка из углеродистой стали, покрытие полимерной порошковой краской. Габариты, мм: 400×400×400</t>
    </r>
  </si>
  <si>
    <r>
      <rPr>
        <b/>
        <sz val="10"/>
        <rFont val="Times New Roman"/>
        <family val="1"/>
        <charset val="204"/>
      </rPr>
      <t>Подстака универсальная.</t>
    </r>
    <r>
      <rPr>
        <sz val="10"/>
        <rFont val="Times New Roman"/>
        <family val="1"/>
        <charset val="204"/>
      </rPr>
      <t xml:space="preserve"> Сплошной стол из углеродистой стали, покрытие полимерной порошковой краской. Габариты, мм: 400×400×610</t>
    </r>
  </si>
  <si>
    <r>
      <rPr>
        <b/>
        <sz val="10"/>
        <rFont val="Times New Roman"/>
        <family val="1"/>
        <charset val="204"/>
      </rPr>
      <t>Подстака универсальная.</t>
    </r>
    <r>
      <rPr>
        <sz val="10"/>
        <rFont val="Times New Roman"/>
        <family val="1"/>
        <charset val="204"/>
      </rPr>
      <t xml:space="preserve"> Сплошной стол из углеродистой стали, покрытие полимерной порошковой краской. Габариты, мм: 475×300×610</t>
    </r>
  </si>
  <si>
    <r>
      <rPr>
        <b/>
        <sz val="10"/>
        <rFont val="Times New Roman"/>
        <family val="1"/>
        <charset val="204"/>
      </rPr>
      <t>Подстака универсальная.</t>
    </r>
    <r>
      <rPr>
        <sz val="10"/>
        <rFont val="Times New Roman"/>
        <family val="1"/>
        <charset val="204"/>
      </rPr>
      <t xml:space="preserve"> Сплошной стол из углеродистой стали, покрытие полимерной порошковой краской. Габариты, мм: 500×500×500</t>
    </r>
  </si>
  <si>
    <r>
      <rPr>
        <b/>
        <sz val="10"/>
        <rFont val="Times New Roman"/>
        <family val="1"/>
        <charset val="204"/>
      </rPr>
      <t>Стол-подставка.</t>
    </r>
    <r>
      <rPr>
        <sz val="10"/>
        <rFont val="Times New Roman"/>
        <family val="1"/>
        <charset val="204"/>
      </rPr>
      <t xml:space="preserve"> Сплошной стол, облицован нержаавеющей сталью, каркас сварной из углеродистой стали, покрытие полимерной порошковой краской. Габариты, мм: 500×500×500</t>
    </r>
  </si>
  <si>
    <r>
      <rPr>
        <b/>
        <sz val="10"/>
        <rFont val="Times New Roman"/>
        <family val="1"/>
        <charset val="204"/>
      </rPr>
      <t>Стол-подставка.</t>
    </r>
    <r>
      <rPr>
        <sz val="10"/>
        <rFont val="Times New Roman"/>
        <family val="1"/>
        <charset val="204"/>
      </rPr>
      <t xml:space="preserve"> Сплошной стол, облицован нержаавеющей сталью, каркас сварной из нержавеющей стали. Габариты, мм: 500×500×500</t>
    </r>
  </si>
  <si>
    <t>ПТ-600</t>
  </si>
  <si>
    <r>
      <rPr>
        <b/>
        <sz val="10"/>
        <rFont val="Times New Roman"/>
        <family val="1"/>
        <charset val="204"/>
      </rPr>
      <t>Подтоварник.</t>
    </r>
    <r>
      <rPr>
        <sz val="10"/>
        <rFont val="Times New Roman"/>
        <family val="1"/>
        <charset val="204"/>
      </rPr>
      <t xml:space="preserve"> Столешница облицована нержаавеющей сталью, каркас сварной из углеродистой стали, покрытие полимерной порошковой краской. Габариты, мм: 600×300×300</t>
    </r>
  </si>
  <si>
    <r>
      <rPr>
        <b/>
        <sz val="10"/>
        <rFont val="Times New Roman"/>
        <family val="1"/>
        <charset val="204"/>
      </rPr>
      <t>Подтоварник.</t>
    </r>
    <r>
      <rPr>
        <sz val="10"/>
        <rFont val="Times New Roman"/>
        <family val="1"/>
        <charset val="204"/>
      </rPr>
      <t xml:space="preserve"> Столешница облицована нержаавеющей сталью, каркас сварной из углеродистой стали, покрытие полимерной порошковой краской. Габариты, мм: 1000×400×400</t>
    </r>
  </si>
  <si>
    <r>
      <rPr>
        <b/>
        <sz val="10"/>
        <rFont val="Times New Roman"/>
        <family val="1"/>
        <charset val="204"/>
      </rPr>
      <t>Подтоварник.</t>
    </r>
    <r>
      <rPr>
        <sz val="10"/>
        <rFont val="Times New Roman"/>
        <family val="1"/>
        <charset val="204"/>
      </rPr>
      <t xml:space="preserve"> Столешница облицована нержаавеющей сталью, каркас сварной из углеродистой стали, покрытие полимерной порошковой краской. Габариты, мм: 1200×400×400</t>
    </r>
  </si>
  <si>
    <r>
      <rPr>
        <b/>
        <sz val="10"/>
        <rFont val="Times New Roman"/>
        <family val="1"/>
        <charset val="204"/>
      </rPr>
      <t>Полка навесная для сушки посуды.</t>
    </r>
    <r>
      <rPr>
        <sz val="10"/>
        <rFont val="Times New Roman"/>
        <family val="1"/>
        <charset val="204"/>
      </rPr>
      <t xml:space="preserve"> Изготовлена из нержавеющей стали. Количество ячеек для тарелок, шт: 36. Габариты, мм: 800×300×100</t>
    </r>
  </si>
  <si>
    <r>
      <rPr>
        <b/>
        <sz val="10"/>
        <rFont val="Times New Roman"/>
        <family val="1"/>
        <charset val="204"/>
      </rPr>
      <t>Полка навесная для сушки посуды.</t>
    </r>
    <r>
      <rPr>
        <sz val="10"/>
        <rFont val="Times New Roman"/>
        <family val="1"/>
        <charset val="204"/>
      </rPr>
      <t xml:space="preserve"> Изготовлена из нержавеющей стали. Габариты, мм: 900×300×300</t>
    </r>
  </si>
  <si>
    <r>
      <rPr>
        <b/>
        <sz val="10"/>
        <rFont val="Times New Roman"/>
        <family val="1"/>
        <charset val="204"/>
      </rPr>
      <t>Полка навесная для сушки посуды.</t>
    </r>
    <r>
      <rPr>
        <sz val="10"/>
        <rFont val="Times New Roman"/>
        <family val="1"/>
        <charset val="204"/>
      </rPr>
      <t xml:space="preserve"> Изготовлена из нержавеющей стали. Габариты, мм: 600×300×300</t>
    </r>
  </si>
  <si>
    <r>
      <rPr>
        <b/>
        <sz val="10"/>
        <rFont val="Times New Roman"/>
        <family val="1"/>
        <charset val="204"/>
      </rPr>
      <t>Полка навесная для сушки посуды.</t>
    </r>
    <r>
      <rPr>
        <sz val="10"/>
        <rFont val="Times New Roman"/>
        <family val="1"/>
        <charset val="204"/>
      </rPr>
      <t xml:space="preserve"> Изготовлена из нержавеющей стали. Габариты, мм: 450×300×300</t>
    </r>
  </si>
  <si>
    <r>
      <rPr>
        <b/>
        <sz val="10"/>
        <rFont val="Times New Roman"/>
        <family val="1"/>
        <charset val="204"/>
      </rPr>
      <t>Полка навесная под разделочные доски.</t>
    </r>
    <r>
      <rPr>
        <sz val="10"/>
        <rFont val="Times New Roman"/>
        <family val="1"/>
        <charset val="204"/>
      </rPr>
      <t xml:space="preserve"> Изготовлена из нержавеющей стали. Количество ячеек для досок, шт: 9. Габариты, мм: 450×300×300</t>
    </r>
  </si>
  <si>
    <t>У35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</si>
  <si>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, покрытие полимерной порошковой краской. Крепление на подставке. Возможность опрокидывания. Объём, л: 35. Габариты, мм: 465×325×540</t>
    </r>
  </si>
  <si>
    <t>УН60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</si>
  <si>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, механизм открывания - плавающая крышка. Объём, л: 60. Габариты, мм: 345×345×690</t>
    </r>
  </si>
  <si>
    <t>УН90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</si>
  <si>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, механизм открывания - плавающая крышка. Объём, л: 90. Габариты, мм: 345×345×890</t>
    </r>
  </si>
  <si>
    <t>УН120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</si>
  <si>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, механизм открывания - плавающая крышка. Объём, л: 120. Габариты, мм: 345×345×1090</t>
    </r>
  </si>
  <si>
    <t>УО60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</si>
  <si>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оцинкованной</t>
    </r>
    <r>
      <rPr>
        <sz val="10"/>
        <rFont val="Times New Roman"/>
        <family val="1"/>
        <charset val="204"/>
      </rPr>
      <t xml:space="preserve"> стали, механизм открывания - плавающая крышка. Объём, л: 60. Габариты, мм: 345×345×690</t>
    </r>
  </si>
  <si>
    <t>УО90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</si>
  <si>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оцинкованной</t>
    </r>
    <r>
      <rPr>
        <sz val="10"/>
        <rFont val="Times New Roman"/>
        <family val="1"/>
        <charset val="204"/>
      </rPr>
      <t xml:space="preserve"> стали, механизм открывания - плавающая крышка. Объём, л: 90. Габариты, мм: 345×345×890</t>
    </r>
  </si>
  <si>
    <t>УО120</t>
  </si>
  <si>
    <r>
      <rPr>
        <b/>
        <sz val="10"/>
        <rFont val="Times New Roman"/>
        <family val="1"/>
        <charset val="204"/>
      </rPr>
      <t>Урна мусорная.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оцинкованной</t>
    </r>
    <r>
      <rPr>
        <sz val="10"/>
        <rFont val="Times New Roman"/>
        <family val="1"/>
        <charset val="204"/>
      </rPr>
      <t xml:space="preserve"> стали, механизм открывания - плавающая крышка. Объём, л: 120. Габариты, мм: 345×345×1090</t>
    </r>
  </si>
  <si>
    <r>
      <rPr>
        <b/>
        <sz val="10"/>
        <rFont val="Times New Roman"/>
        <family val="1"/>
        <charset val="204"/>
      </rPr>
      <t>Шкаф-урна б/контйнера для мусора.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</t>
    </r>
    <r>
      <rPr>
        <sz val="10"/>
        <rFont val="Times New Roman"/>
        <family val="1"/>
        <charset val="204"/>
      </rPr>
      <t xml:space="preserve"> стали, отсек для контейнера, дверь с замком. Габариты, мм: 600×550×1200</t>
    </r>
  </si>
  <si>
    <t>КШУ-01</t>
  </si>
  <si>
    <r>
      <rPr>
        <b/>
        <sz val="10"/>
        <rFont val="Times New Roman"/>
        <family val="1"/>
        <charset val="204"/>
      </rPr>
      <t>Контейнер для мусора к шкафу-урне.</t>
    </r>
    <r>
      <rPr>
        <sz val="10"/>
        <rFont val="Times New Roman"/>
        <family val="1"/>
        <charset val="204"/>
      </rPr>
      <t xml:space="preserve"> Каркас - профильная труба с  покрытием полимерной порошковой краской. Стенки - сетка сварная, размер ячейки, мм: 50×50. Габариты, мм: 460×460×700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</si>
  <si>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Подходит для эксплуатации в камерах жарочного шкафа ШЖ-150, плит электрических ПЭ-0,48М, ПЭ-0,72М, шкафа жарочно-пекарного ЭШП. Габариты, мм: 650×530×30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</si>
  <si>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камерах жарочного шкафа ШЖ-150, плит электрических ПЭ-0,48М, ПЭ-0,72М, шкафа жарочно-пекарного ЭШП. Габариты, мм: 650×530×30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</si>
  <si>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Подходит для эксплуатации в камере жарочного шкафа плиты электрической ПЭ-0,24М. Габариты, мм: 650×325×30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</si>
  <si>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камере жарочного шкафа плиты электрической ПЭ-0,24М. Габариты, мм: 650×530×30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</si>
  <si>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ротационной ПКУ-530МРЭ. Габариты, мм: 530×530</t>
    </r>
    <r>
      <rPr>
        <sz val="10"/>
        <rFont val="Arial"/>
        <family val="2"/>
        <charset val="204"/>
      </rPr>
      <t/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</si>
  <si>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ПКУ-435. Габариты, мм: 435×330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</si>
  <si>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ПКУ-435. Габариты, мм: 435×330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</si>
  <si>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ПКУ-530. Габариты, мм: 530×325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</si>
  <si>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Подходит для эксплуатации в камере печи конвекционной ПКУ-530. Габариты, мм: 530×325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</si>
  <si>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530×470×60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</si>
  <si>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650×510×50</t>
    </r>
  </si>
  <si>
    <r>
      <rPr>
        <b/>
        <sz val="10"/>
        <rFont val="Times New Roman"/>
        <family val="1"/>
        <charset val="204"/>
      </rPr>
      <t>Противень.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Габариты, мм: 650×530×50</t>
    </r>
  </si>
  <si>
    <t>ГАСТРОЁМКОСТИ ИЗ НЕРЖАВЕЮЩЕЙ СТАЛИ</t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</si>
  <si>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530×325×20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</si>
  <si>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530×325×40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</si>
  <si>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530×325×65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</si>
  <si>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530×325×100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</si>
  <si>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530×325×150</t>
    </r>
  </si>
  <si>
    <r>
      <rPr>
        <b/>
        <sz val="10"/>
        <rFont val="Times New Roman"/>
        <family val="1"/>
        <charset val="204"/>
      </rPr>
      <t>Гастроёмкость GN 1/1.</t>
    </r>
    <r>
      <rPr>
        <sz val="10"/>
        <rFont val="Times New Roman"/>
        <family val="1"/>
        <charset val="204"/>
      </rPr>
      <t xml:space="preserve"> Габариты, мм: 530×325×200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</si>
  <si>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327×265×20</t>
    </r>
    <r>
      <rPr>
        <sz val="10"/>
        <rFont val="Arial"/>
        <family val="2"/>
        <charset val="204"/>
      </rPr>
      <t/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</si>
  <si>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327×265×40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</si>
  <si>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327×265×65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</si>
  <si>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327×265×100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</si>
  <si>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327×265×150</t>
    </r>
  </si>
  <si>
    <r>
      <rPr>
        <b/>
        <sz val="10"/>
        <rFont val="Times New Roman"/>
        <family val="1"/>
        <charset val="204"/>
      </rPr>
      <t>Гастроёмкость GN 1/2.</t>
    </r>
    <r>
      <rPr>
        <sz val="10"/>
        <rFont val="Times New Roman"/>
        <family val="1"/>
        <charset val="204"/>
      </rPr>
      <t xml:space="preserve"> Габариты, мм: 327×265×200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</si>
  <si>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327×176×20</t>
    </r>
    <r>
      <rPr>
        <sz val="10"/>
        <rFont val="Arial"/>
        <family val="2"/>
        <charset val="204"/>
      </rPr>
      <t/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</si>
  <si>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327×176×40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</si>
  <si>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327×176×65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</si>
  <si>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327×176×100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</si>
  <si>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327×176×150</t>
    </r>
  </si>
  <si>
    <r>
      <rPr>
        <b/>
        <sz val="10"/>
        <rFont val="Times New Roman"/>
        <family val="1"/>
        <charset val="204"/>
      </rPr>
      <t>Гастроёмкость GN 1/3.</t>
    </r>
    <r>
      <rPr>
        <sz val="10"/>
        <rFont val="Times New Roman"/>
        <family val="1"/>
        <charset val="204"/>
      </rPr>
      <t xml:space="preserve"> Габариты, мм: 327×176×200</t>
    </r>
  </si>
  <si>
    <t>Крышка для гастроёмкости GN 1/1</t>
  </si>
  <si>
    <t>Крышка для гастроёмкости GN 1/2</t>
  </si>
  <si>
    <t>Крышка для гастроёмкости GN 1/3</t>
  </si>
  <si>
    <r>
      <rPr>
        <b/>
        <sz val="10"/>
        <rFont val="Times New Roman"/>
        <family val="1"/>
        <charset val="204"/>
      </rPr>
      <t>Шпилька передвижная.</t>
    </r>
    <r>
      <rPr>
        <sz val="10"/>
        <rFont val="Times New Roman"/>
        <family val="1"/>
        <charset val="204"/>
      </rPr>
      <t xml:space="preserve"> Возможность установки гастрономических ёмкостей GN2/1 размером 650×530 в количестве 12шт., или GN1/1 размером 530×325 в количестве 24 шт.Изготовлен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590×720×1670</t>
    </r>
  </si>
  <si>
    <r>
      <rPr>
        <b/>
        <sz val="10"/>
        <rFont val="Times New Roman"/>
        <family val="1"/>
        <charset val="204"/>
      </rPr>
      <t>Шкаф для хлеба (купе).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1110×520×1640</t>
    </r>
  </si>
  <si>
    <r>
      <rPr>
        <b/>
        <sz val="10"/>
        <rFont val="Times New Roman"/>
        <family val="1"/>
        <charset val="204"/>
      </rPr>
      <t>Ящик медицинский.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250×120×300</t>
    </r>
  </si>
  <si>
    <r>
      <rPr>
        <b/>
        <sz val="10"/>
        <rFont val="Times New Roman"/>
        <family val="1"/>
        <charset val="204"/>
      </rPr>
      <t>Коптильня.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400×300×250</t>
    </r>
  </si>
  <si>
    <r>
      <rPr>
        <b/>
        <sz val="10"/>
        <rFont val="Times New Roman"/>
        <family val="1"/>
        <charset val="204"/>
      </rPr>
      <t xml:space="preserve">Мангал разборный. 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Габариты, мм: 570×320×420</t>
    </r>
  </si>
  <si>
    <r>
      <rPr>
        <b/>
        <sz val="10"/>
        <rFont val="Times New Roman"/>
        <family val="1"/>
        <charset val="204"/>
      </rPr>
      <t xml:space="preserve">Мангал разборный. 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 стали</t>
    </r>
    <r>
      <rPr>
        <sz val="10"/>
        <rFont val="Times New Roman"/>
        <family val="1"/>
        <charset val="204"/>
      </rPr>
      <t>. Габариты, мм: 570×320×420</t>
    </r>
  </si>
  <si>
    <r>
      <rPr>
        <b/>
        <sz val="10"/>
        <rFont val="Times New Roman"/>
        <family val="1"/>
        <charset val="204"/>
      </rPr>
      <t xml:space="preserve">Мангал разборный. 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углеродистой стали стали</t>
    </r>
    <r>
      <rPr>
        <sz val="10"/>
        <rFont val="Times New Roman"/>
        <family val="1"/>
        <charset val="204"/>
      </rPr>
      <t>. Габариты, мм: 490×270×420</t>
    </r>
  </si>
  <si>
    <r>
      <rPr>
        <b/>
        <sz val="10"/>
        <rFont val="Times New Roman"/>
        <family val="1"/>
        <charset val="204"/>
      </rPr>
      <t>Шампур.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Толщина, мм: 2,0. Длина мм: 510</t>
    </r>
  </si>
  <si>
    <r>
      <rPr>
        <b/>
        <sz val="10"/>
        <rFont val="Times New Roman"/>
        <family val="1"/>
        <charset val="204"/>
      </rPr>
      <t>Шампур.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Толщина, мм: 2,0. Длина мм: 630</t>
    </r>
  </si>
  <si>
    <r>
      <rPr>
        <b/>
        <sz val="10"/>
        <rFont val="Times New Roman"/>
        <family val="1"/>
        <charset val="204"/>
      </rPr>
      <t>Шампур.</t>
    </r>
    <r>
      <rPr>
        <sz val="10"/>
        <rFont val="Times New Roman"/>
        <family val="1"/>
        <charset val="204"/>
      </rPr>
      <t xml:space="preserve"> Изготовлен из </t>
    </r>
    <r>
      <rPr>
        <u/>
        <sz val="10"/>
        <rFont val="Times New Roman"/>
        <family val="1"/>
        <charset val="204"/>
      </rPr>
      <t>нержавеющей стали</t>
    </r>
    <r>
      <rPr>
        <sz val="10"/>
        <rFont val="Times New Roman"/>
        <family val="1"/>
        <charset val="204"/>
      </rPr>
      <t>. Толщина, мм: 2,0. Длина мм: 680</t>
    </r>
  </si>
  <si>
    <r>
      <rPr>
        <b/>
        <sz val="10"/>
        <rFont val="Times New Roman"/>
        <family val="1"/>
        <charset val="204"/>
      </rPr>
      <t>Тренога.</t>
    </r>
    <r>
      <rPr>
        <sz val="10"/>
        <rFont val="Times New Roman"/>
        <family val="1"/>
        <charset val="204"/>
      </rPr>
      <t xml:space="preserve"> Изготовлена из </t>
    </r>
    <r>
      <rPr>
        <u/>
        <sz val="10"/>
        <rFont val="Times New Roman"/>
        <family val="1"/>
        <charset val="204"/>
      </rPr>
      <t>углеродистой стали</t>
    </r>
    <r>
      <rPr>
        <sz val="10"/>
        <rFont val="Times New Roman"/>
        <family val="1"/>
        <charset val="204"/>
      </rPr>
      <t>. Покрытие порошковой краской. Высота, мм: 1000</t>
    </r>
    <r>
      <rPr>
        <sz val="10"/>
        <rFont val="Arial"/>
        <family val="2"/>
        <charset val="204"/>
      </rPr>
      <t/>
    </r>
  </si>
  <si>
    <t>ЗАПАСНЫЕ ЧАСТИ И КОМПЛЕКТУЮЩИЕ</t>
  </si>
  <si>
    <t>0600602</t>
  </si>
  <si>
    <r>
      <t xml:space="preserve">ТЭН 147-8-8,5/1,35Т220. </t>
    </r>
    <r>
      <rPr>
        <sz val="10"/>
        <rFont val="Times New Roman"/>
        <family val="1"/>
        <charset val="204"/>
      </rPr>
      <t>Нагревательный элемент конфорки КЭ-0,12/3Р (внутренний)</t>
    </r>
  </si>
  <si>
    <t>0600603</t>
  </si>
  <si>
    <r>
      <t xml:space="preserve">ТЭН 183-8-8,5/1,65Т220. </t>
    </r>
    <r>
      <rPr>
        <sz val="10"/>
        <rFont val="Times New Roman"/>
        <family val="1"/>
        <charset val="204"/>
      </rPr>
      <t>Нагревательный элемент конфорки КЭ-0,12/3Р (наружный)</t>
    </r>
  </si>
  <si>
    <t>0600769</t>
  </si>
  <si>
    <r>
      <t xml:space="preserve">ТЭН 190-В-6,5/1,5Т230. </t>
    </r>
    <r>
      <rPr>
        <sz val="10"/>
        <rFont val="Times New Roman"/>
        <family val="1"/>
        <charset val="204"/>
      </rPr>
      <t>Нагревательный элемент камеры ШЖ-150 (наружный)</t>
    </r>
  </si>
  <si>
    <t>0600770</t>
  </si>
  <si>
    <r>
      <t>ТЭН 225-В-6,5/1,5Т230.</t>
    </r>
    <r>
      <rPr>
        <sz val="10"/>
        <rFont val="Times New Roman"/>
        <family val="1"/>
        <charset val="204"/>
      </rPr>
      <t xml:space="preserve"> Нагревательный элемент камеры ШЖ-150 (внутренний)</t>
    </r>
  </si>
  <si>
    <t>0600661</t>
  </si>
  <si>
    <r>
      <t xml:space="preserve">ТЭН 284-8-8,5/1,5Т220. </t>
    </r>
    <r>
      <rPr>
        <sz val="10"/>
        <rFont val="Times New Roman"/>
        <family val="1"/>
        <charset val="204"/>
      </rPr>
      <t>Нагревательный элемент для камеры ЭШП (наружный)</t>
    </r>
  </si>
  <si>
    <t>0600662</t>
  </si>
  <si>
    <r>
      <t xml:space="preserve">ТЭН 340-8-8,5/1,25Т220. </t>
    </r>
    <r>
      <rPr>
        <sz val="10"/>
        <rFont val="Times New Roman"/>
        <family val="1"/>
        <charset val="204"/>
      </rPr>
      <t>Нагревательный элемент для камеры ЭШП (внутренний)</t>
    </r>
  </si>
  <si>
    <t>0600676</t>
  </si>
  <si>
    <r>
      <t xml:space="preserve">ТЭН 265-D-8,5/3,0К230. </t>
    </r>
    <r>
      <rPr>
        <sz val="10"/>
        <color indexed="8"/>
        <rFont val="Times New Roman"/>
        <family val="1"/>
        <charset val="204"/>
      </rPr>
      <t>Нагревательный элемент камеры ПКУ-530МРЭ (внутренный)</t>
    </r>
  </si>
  <si>
    <t>0600669</t>
  </si>
  <si>
    <r>
      <t xml:space="preserve">ТЭН 340-D-8,5/4,0К230. </t>
    </r>
    <r>
      <rPr>
        <sz val="10"/>
        <color indexed="8"/>
        <rFont val="Times New Roman"/>
        <family val="1"/>
        <charset val="204"/>
      </rPr>
      <t>Нагревательный элемент камеры ПКУ-530МРЭ (наружный)</t>
    </r>
  </si>
  <si>
    <t>0600830</t>
  </si>
  <si>
    <r>
      <t xml:space="preserve">ТЭН 232-С-8,5/3,0К230. </t>
    </r>
    <r>
      <rPr>
        <sz val="10"/>
        <rFont val="Times New Roman"/>
        <family val="1"/>
        <charset val="204"/>
      </rPr>
      <t>Нагревательный элемент камеры ПКУ-530</t>
    </r>
  </si>
  <si>
    <t>0600840</t>
  </si>
  <si>
    <r>
      <t xml:space="preserve">ТЭН 306-С-8,5/4,0 К230. </t>
    </r>
    <r>
      <rPr>
        <sz val="10"/>
        <rFont val="Times New Roman"/>
        <family val="1"/>
        <charset val="204"/>
      </rPr>
      <t>Нагревательный элемент камеры ПКУ-435</t>
    </r>
  </si>
  <si>
    <t>0600549</t>
  </si>
  <si>
    <r>
      <t xml:space="preserve">ТЭН 165-А-8,5/1,5Т230. </t>
    </r>
    <r>
      <rPr>
        <sz val="10"/>
        <color indexed="8"/>
        <rFont val="Times New Roman"/>
        <family val="1"/>
        <charset val="204"/>
      </rPr>
      <t>Нагревательный элемент камеры РТ(ПК)</t>
    </r>
  </si>
  <si>
    <t>0600697</t>
  </si>
  <si>
    <r>
      <t xml:space="preserve">ТЭН 269-А-8,5/2,0Т230. </t>
    </r>
    <r>
      <rPr>
        <sz val="10"/>
        <color indexed="8"/>
        <rFont val="Times New Roman"/>
        <family val="1"/>
        <charset val="204"/>
      </rPr>
      <t>Нагревательный элемент для чаши СЭСМ (после сентября 2017г)</t>
    </r>
  </si>
  <si>
    <t>0601596</t>
  </si>
  <si>
    <r>
      <t xml:space="preserve">ТЭН 93-А-13/1,0 Т220. </t>
    </r>
    <r>
      <rPr>
        <sz val="10"/>
        <rFont val="Times New Roman"/>
        <family val="1"/>
        <charset val="204"/>
      </rPr>
      <t>Нагревательный элемент для чаши СЭСМ (до сентября 2017г)</t>
    </r>
  </si>
  <si>
    <t>0600801</t>
  </si>
  <si>
    <r>
      <t xml:space="preserve">ТЭН 84-А-13/0,75Т220. </t>
    </r>
    <r>
      <rPr>
        <sz val="10"/>
        <color indexed="8"/>
        <rFont val="Times New Roman"/>
        <family val="1"/>
        <charset val="204"/>
      </rPr>
      <t>Нагревательный элемент конфорки МТ1 (наружный)</t>
    </r>
  </si>
  <si>
    <t>0600802</t>
  </si>
  <si>
    <r>
      <t>ТЭН 104-А-13/0,75Т220.</t>
    </r>
    <r>
      <rPr>
        <sz val="10"/>
        <color indexed="8"/>
        <rFont val="Times New Roman"/>
        <family val="1"/>
        <charset val="204"/>
      </rPr>
      <t xml:space="preserve"> Нагревательный элемент конфорки МТ1 (внутренний)</t>
    </r>
  </si>
  <si>
    <t>0600644</t>
  </si>
  <si>
    <r>
      <t>ТЭН 178-А-13/3,0J220.</t>
    </r>
    <r>
      <rPr>
        <sz val="10"/>
        <rFont val="Times New Roman"/>
        <family val="1"/>
        <charset val="204"/>
      </rPr>
      <t xml:space="preserve"> Нагревательный элемент мармита МТ2</t>
    </r>
  </si>
  <si>
    <t>0600680</t>
  </si>
  <si>
    <r>
      <t xml:space="preserve">ТЭН 131-А-8,5/4,0J230. </t>
    </r>
    <r>
      <rPr>
        <sz val="10"/>
        <rFont val="Times New Roman"/>
        <family val="1"/>
        <charset val="204"/>
      </rPr>
      <t>Нагревательный элемент кипятильника КНДЭ-80, КНДЭ-130</t>
    </r>
  </si>
  <si>
    <t>0600670</t>
  </si>
  <si>
    <r>
      <t xml:space="preserve">ТЭН 127-В-8,5/3,0Т230. </t>
    </r>
    <r>
      <rPr>
        <sz val="10"/>
        <rFont val="Times New Roman"/>
        <family val="1"/>
        <charset val="204"/>
      </rPr>
      <t>Нагревательный элемент кипятильника КНЭ-20</t>
    </r>
  </si>
  <si>
    <t>4078097</t>
  </si>
  <si>
    <r>
      <t xml:space="preserve">Конфорка МТ1. </t>
    </r>
    <r>
      <rPr>
        <sz val="10"/>
        <rFont val="Times New Roman"/>
        <family val="1"/>
        <charset val="204"/>
      </rPr>
      <t>Конфорка к мармиту первых блюд МТ1</t>
    </r>
  </si>
  <si>
    <t>0802532</t>
  </si>
  <si>
    <r>
      <t xml:space="preserve">Стекло термоустойчивое. </t>
    </r>
    <r>
      <rPr>
        <sz val="10"/>
        <rFont val="Times New Roman"/>
        <family val="1"/>
        <charset val="204"/>
      </rPr>
      <t>Наружнее стекло дверки ШЖ-150. Габариты, мм 5×265×515</t>
    </r>
  </si>
  <si>
    <t>0802533</t>
  </si>
  <si>
    <r>
      <t xml:space="preserve">Стекло термоустойчивое. </t>
    </r>
    <r>
      <rPr>
        <sz val="10"/>
        <rFont val="Times New Roman"/>
        <family val="1"/>
        <charset val="204"/>
      </rPr>
      <t>Внутреннее стекло дверки ШЖ-150. Габариты, мм: 5×290×630</t>
    </r>
  </si>
  <si>
    <t>0800149</t>
  </si>
  <si>
    <r>
      <t xml:space="preserve">Стекло термоустойчивое. </t>
    </r>
    <r>
      <rPr>
        <sz val="10"/>
        <rFont val="Times New Roman"/>
        <family val="1"/>
        <charset val="204"/>
      </rPr>
      <t>Наружнее стекло дверки ПКУ-435 (ШТП). Габариты, мм: 5×544×593</t>
    </r>
  </si>
  <si>
    <t>0800152</t>
  </si>
  <si>
    <r>
      <t xml:space="preserve">Стекло термоустойчивое. </t>
    </r>
    <r>
      <rPr>
        <sz val="10"/>
        <rFont val="Times New Roman"/>
        <family val="1"/>
        <charset val="204"/>
      </rPr>
      <t>Внутреннее стекло дверки ПКУ-435.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Габариты, мм: 5×504×579 </t>
    </r>
  </si>
  <si>
    <t>0800148</t>
  </si>
  <si>
    <r>
      <t xml:space="preserve">Стекло термоустойчивое. </t>
    </r>
    <r>
      <rPr>
        <sz val="10"/>
        <rFont val="Times New Roman"/>
        <family val="1"/>
        <charset val="204"/>
      </rPr>
      <t xml:space="preserve">Наружнее стекло дверки ПКУ-530 (ШТП). Габариты, мм: 5×544×688 </t>
    </r>
  </si>
  <si>
    <t>0800151</t>
  </si>
  <si>
    <r>
      <t xml:space="preserve">Стекло термоустойчивое </t>
    </r>
    <r>
      <rPr>
        <sz val="10"/>
        <rFont val="Times New Roman"/>
        <family val="1"/>
        <charset val="204"/>
      </rPr>
      <t>Внутреннее стекло дверки ПКУ-530. Габариты, мм: 5×504×674</t>
    </r>
  </si>
  <si>
    <t>0800329</t>
  </si>
  <si>
    <r>
      <t xml:space="preserve">Стекло термоустойчивое. </t>
    </r>
    <r>
      <rPr>
        <sz val="10"/>
        <rFont val="Times New Roman"/>
        <family val="1"/>
        <charset val="204"/>
      </rPr>
      <t>Стекло дверцы шкафа РТПК-435. Габариты, мм: 4×637×465</t>
    </r>
  </si>
  <si>
    <t>0800328</t>
  </si>
  <si>
    <r>
      <t xml:space="preserve">Стекло термоустойчивое. </t>
    </r>
    <r>
      <rPr>
        <sz val="10"/>
        <rFont val="Times New Roman"/>
        <family val="1"/>
        <charset val="204"/>
      </rPr>
      <t>Стекло дверцы шкафа РТ-530(ПК), 650У(ПК). Габариты, мм: 4×637×560</t>
    </r>
  </si>
  <si>
    <t>0800132</t>
  </si>
  <si>
    <r>
      <t xml:space="preserve">Стекло термоустойчивое. </t>
    </r>
    <r>
      <rPr>
        <sz val="10"/>
        <rFont val="Times New Roman"/>
        <family val="1"/>
        <charset val="204"/>
      </rPr>
      <t>Стекло шкафа дверыц шкафа РТ-530У. Габариты, мм: 4×713×560×4</t>
    </r>
  </si>
  <si>
    <r>
      <t xml:space="preserve">Профиль №1. </t>
    </r>
    <r>
      <rPr>
        <sz val="10"/>
        <rFont val="Times New Roman"/>
        <family val="1"/>
        <charset val="204"/>
      </rPr>
      <t>Уплотнитель наружного стекла ШЖ-150</t>
    </r>
  </si>
  <si>
    <r>
      <t>Профиль №2.</t>
    </r>
    <r>
      <rPr>
        <sz val="10"/>
        <rFont val="Times New Roman"/>
        <family val="1"/>
        <charset val="204"/>
      </rPr>
      <t xml:space="preserve"> Уплотнитель дверцы ШЖ-150 старого образца</t>
    </r>
  </si>
  <si>
    <t>4071219</t>
  </si>
  <si>
    <r>
      <t>Профиль 84-III-60.</t>
    </r>
    <r>
      <rPr>
        <sz val="10"/>
        <rFont val="Times New Roman"/>
        <family val="1"/>
        <charset val="204"/>
      </rPr>
      <t xml:space="preserve"> Уплотнитель дверцы ПКУ-435</t>
    </r>
  </si>
  <si>
    <t>4071220</t>
  </si>
  <si>
    <r>
      <t>Профиль 84-III-60.</t>
    </r>
    <r>
      <rPr>
        <sz val="10"/>
        <rFont val="Times New Roman"/>
        <family val="1"/>
        <charset val="204"/>
      </rPr>
      <t xml:space="preserve"> Уплотнитель дверцы ПКУ-530, ПКУ-530МР</t>
    </r>
  </si>
  <si>
    <t>0601529</t>
  </si>
  <si>
    <r>
      <t>ТПКП-25.</t>
    </r>
    <r>
      <rPr>
        <sz val="10"/>
        <rFont val="Times New Roman"/>
        <family val="1"/>
        <charset val="204"/>
      </rPr>
      <t xml:space="preserve"> Пакетный переключатель мощности (4-х позиционный)</t>
    </r>
  </si>
  <si>
    <t>0900702</t>
  </si>
  <si>
    <r>
      <t>АСН-3.</t>
    </r>
    <r>
      <rPr>
        <sz val="10"/>
        <rFont val="Times New Roman"/>
        <family val="1"/>
        <charset val="204"/>
      </rPr>
      <t xml:space="preserve"> Сигнальная лампа (красный светофильтр) наличия напряжения </t>
    </r>
  </si>
  <si>
    <t>0900060</t>
  </si>
  <si>
    <r>
      <t>LF413P250.</t>
    </r>
    <r>
      <rPr>
        <sz val="10"/>
        <rFont val="Times New Roman"/>
        <family val="1"/>
        <charset val="204"/>
      </rPr>
      <t xml:space="preserve"> Жаростойкая лампа освещения камеры ШЖ и ПКУв сборе</t>
    </r>
  </si>
  <si>
    <t>0600297</t>
  </si>
  <si>
    <r>
      <t xml:space="preserve">РТ-90-2-08. </t>
    </r>
    <r>
      <rPr>
        <sz val="10"/>
        <rFont val="Times New Roman"/>
        <family val="1"/>
        <charset val="204"/>
      </rPr>
      <t>Электромеханический таймер</t>
    </r>
  </si>
  <si>
    <t>1900132</t>
  </si>
  <si>
    <r>
      <t>RRL152/0020A92.</t>
    </r>
    <r>
      <rPr>
        <sz val="10"/>
        <rFont val="Times New Roman"/>
        <family val="1"/>
        <charset val="204"/>
      </rPr>
      <t xml:space="preserve"> Вентилятор принудительного перемещения воздуха в камере ПКУ</t>
    </r>
  </si>
  <si>
    <t>0600622</t>
  </si>
  <si>
    <r>
      <t>WK20-2K-290. Терморегулятор.</t>
    </r>
    <r>
      <rPr>
        <sz val="10"/>
        <rFont val="Times New Roman"/>
        <family val="1"/>
        <charset val="204"/>
      </rPr>
      <t xml:space="preserve"> Диапазон, °С: 0-290. ШЖ,ЭШП, ПКУ</t>
    </r>
  </si>
  <si>
    <t>0600048</t>
  </si>
  <si>
    <r>
      <t xml:space="preserve">WZA-E/300 Терморегулятор. </t>
    </r>
    <r>
      <rPr>
        <sz val="10"/>
        <rFont val="Times New Roman"/>
        <family val="1"/>
        <charset val="204"/>
      </rPr>
      <t>Диапазон, °С: 0-300. СЭСМ</t>
    </r>
  </si>
  <si>
    <t>0600733</t>
  </si>
  <si>
    <r>
      <t xml:space="preserve">WZA-E/270 Терморегулятор. </t>
    </r>
    <r>
      <rPr>
        <sz val="10"/>
        <rFont val="Times New Roman"/>
        <family val="1"/>
        <charset val="204"/>
      </rPr>
      <t>Диапазон, °С: 0-270</t>
    </r>
  </si>
  <si>
    <t>0600092</t>
  </si>
  <si>
    <r>
      <t xml:space="preserve">WZA-E/90 Терморегулятор. </t>
    </r>
    <r>
      <rPr>
        <sz val="10"/>
        <rFont val="Times New Roman"/>
        <family val="1"/>
        <charset val="204"/>
      </rPr>
      <t>Диапазон, °С: 0-90.РТ(ПК), МТ2</t>
    </r>
  </si>
  <si>
    <t>0600761</t>
  </si>
  <si>
    <r>
      <t xml:space="preserve">WY120-601-12IS Термостат. </t>
    </r>
    <r>
      <rPr>
        <sz val="10"/>
        <rFont val="Times New Roman"/>
        <family val="1"/>
        <charset val="204"/>
      </rPr>
      <t>Аварийный 120°С. МТ2</t>
    </r>
  </si>
  <si>
    <t>0101488</t>
  </si>
  <si>
    <r>
      <t xml:space="preserve">ТАМ 113-2 Терморегулятор. </t>
    </r>
    <r>
      <rPr>
        <sz val="10"/>
        <rFont val="Times New Roman"/>
        <family val="1"/>
        <charset val="204"/>
      </rPr>
      <t>Диапазон, °С: -10…+10. ПВ(Н)</t>
    </r>
  </si>
  <si>
    <t>0600601</t>
  </si>
  <si>
    <r>
      <t xml:space="preserve">WZA-110-F2 Терморегулятор. </t>
    </r>
    <r>
      <rPr>
        <sz val="10"/>
        <rFont val="Times New Roman"/>
        <family val="1"/>
        <charset val="204"/>
      </rPr>
      <t>Диапазон, °С: 0-110. КНЭ-20</t>
    </r>
  </si>
  <si>
    <t>0600481</t>
  </si>
  <si>
    <t>Ручка термостата WK20-2K-290.</t>
  </si>
  <si>
    <t>0900737</t>
  </si>
  <si>
    <r>
      <t xml:space="preserve">КМ1-1210 220В 12А Контактор электромагнитный. </t>
    </r>
    <r>
      <rPr>
        <sz val="10"/>
        <rFont val="Times New Roman"/>
        <family val="1"/>
        <charset val="204"/>
      </rPr>
      <t>СЭСМ-0,25ЛЧ, СЭСМ-0,3Н</t>
    </r>
  </si>
  <si>
    <t>0900735</t>
  </si>
  <si>
    <r>
      <t xml:space="preserve">КМ1-1810 220В 18А Контактор электромагнитный. </t>
    </r>
    <r>
      <rPr>
        <sz val="10"/>
        <rFont val="Times New Roman"/>
        <family val="1"/>
        <charset val="204"/>
      </rPr>
      <t>МТ2, ПКУ435, ПКУ-530, ШЖ, ЭШП</t>
    </r>
  </si>
  <si>
    <t>0900736</t>
  </si>
  <si>
    <r>
      <t xml:space="preserve">КМ1-2510 220В 25А Контактор электромагнитный. </t>
    </r>
    <r>
      <rPr>
        <sz val="10"/>
        <rFont val="Times New Roman"/>
        <family val="1"/>
        <charset val="204"/>
      </rPr>
      <t>СЭСМ-0,5ЛЧ, ПКУ-530МРЭ, КНДЭ</t>
    </r>
  </si>
  <si>
    <t>0601483</t>
  </si>
  <si>
    <r>
      <t>КБ-63(4).</t>
    </r>
    <r>
      <rPr>
        <sz val="10"/>
        <rFont val="Times New Roman"/>
        <family val="1"/>
        <charset val="204"/>
      </rPr>
      <t xml:space="preserve"> Клеммный блок для присоединения и ответвления проводников</t>
    </r>
  </si>
  <si>
    <r>
      <t xml:space="preserve">Спираль КЭ-0,09/2,5Р. </t>
    </r>
    <r>
      <rPr>
        <sz val="10"/>
        <rFont val="Times New Roman"/>
        <family val="1"/>
        <charset val="204"/>
      </rPr>
      <t>Нагревательный элемент конфорки КЭ-0,09</t>
    </r>
  </si>
  <si>
    <r>
      <t xml:space="preserve">Спираль КЭ-0,12/2,5Р. </t>
    </r>
    <r>
      <rPr>
        <sz val="10"/>
        <rFont val="Times New Roman"/>
        <family val="1"/>
        <charset val="204"/>
      </rPr>
      <t>Нагревательный элемент конфорки КЭ-0,12</t>
    </r>
  </si>
  <si>
    <r>
      <t>Спираль КЭ-0,15/3,0.</t>
    </r>
    <r>
      <rPr>
        <sz val="10"/>
        <rFont val="Times New Roman"/>
        <family val="1"/>
        <charset val="204"/>
      </rPr>
      <t xml:space="preserve"> Нагревательный элемент конфорки КЭ-0,15</t>
    </r>
  </si>
  <si>
    <r>
      <t xml:space="preserve">Спираль КЭ-0,17/4,0Р. </t>
    </r>
    <r>
      <rPr>
        <sz val="10"/>
        <rFont val="Times New Roman"/>
        <family val="1"/>
        <charset val="204"/>
      </rPr>
      <t>Нагревательный элемент конфорки КЭ-0,17</t>
    </r>
  </si>
  <si>
    <t>0300342</t>
  </si>
  <si>
    <r>
      <t xml:space="preserve">Пружина АП06000006. </t>
    </r>
    <r>
      <rPr>
        <sz val="10"/>
        <rFont val="Times New Roman"/>
        <family val="1"/>
        <charset val="204"/>
      </rPr>
      <t>Предназначена для жарочно-пекарного шкафа ЭШП</t>
    </r>
  </si>
  <si>
    <t>0300343</t>
  </si>
  <si>
    <r>
      <t>Пружина Л45050002.</t>
    </r>
    <r>
      <rPr>
        <sz val="10"/>
        <rFont val="Times New Roman"/>
        <family val="1"/>
        <charset val="204"/>
      </rPr>
      <t xml:space="preserve"> Предназначена для сковороды СЭСМ-0,25ЛЧ</t>
    </r>
  </si>
  <si>
    <t>0300346</t>
  </si>
  <si>
    <r>
      <t>Пружина Л75050002.</t>
    </r>
    <r>
      <rPr>
        <sz val="10"/>
        <rFont val="Times New Roman"/>
        <family val="1"/>
        <charset val="204"/>
      </rPr>
      <t xml:space="preserve"> Предназначена для сковороды СЭСМ-0,5ЛЧ</t>
    </r>
  </si>
  <si>
    <t>4070612</t>
  </si>
  <si>
    <t>Кулиса механизма наклона чаши сковороды.</t>
  </si>
  <si>
    <t>4071075</t>
  </si>
  <si>
    <t>Винт механизма наклона чаши сковороды.</t>
  </si>
  <si>
    <t>4071169</t>
  </si>
  <si>
    <t>Гайка кулисы механизма наклона чаши сковороды.</t>
  </si>
  <si>
    <t>Механизм наклона чаши сковороды в сборе.</t>
  </si>
  <si>
    <t>ФАСТ-ФУД Оборудование GRILL MASTER</t>
  </si>
  <si>
    <t>Грили карусельные газовые</t>
  </si>
  <si>
    <t>Грили шампурные газовые</t>
  </si>
  <si>
    <t>Грили карусельные электрические</t>
  </si>
  <si>
    <t xml:space="preserve">Гриль на 30 тушек, 5 корзин для куриц или субпродуктов, 3 мощных ТЭНа, итальянский мотор-редуктор, подсветка в камере, стеклянные двери и задняя стенка гриля, регулировка температуры с помощью термостата 50-320 С, таймер на 120 минут, выполнен полностью из нержавеющей стали </t>
  </si>
  <si>
    <t xml:space="preserve">Гриль на 20 тушек, 5 корзин для куриц или субпродуктов, 3 мощных ТЭНа, итальянский мотор-редуктор, подсветка в камере, стеклянные двери и задняя стенка гриля, регулировка температуры с помощью термостата 50-320 С, таймер на 120 минут, выполнен полностью из нержавеющей стали </t>
  </si>
  <si>
    <t>21103б</t>
  </si>
  <si>
    <t>Универсальный гриль на 40 тушек или 1 барашка в базовой комплектации постовляется по желанию клиента либо для жарки птицы, либо для жарки поросят/барашка, передние дверцы и задняя стенка из закаленного стекла, снабжен подсветкой, мощными ТЭНами, сверх надежной механикой, по желанию клиента может окрашиваться в золотой, белый, черный, серый, кремовый, красный цвета, в базовой комплектации, таймер на 120 минут, выполнен полностью из нержавеющей стали</t>
  </si>
  <si>
    <t>21104б</t>
  </si>
  <si>
    <t xml:space="preserve">Гриль на 90 тушек, 10 корзин для курицы или субпродуктов, 2 итальянских мотор-редуктора, подсветка в каждой камере, стеклянные двери и задняя стенка гриля, регулировка температуры с помощью термостата 50-320 С, таймер на 120 минут, исполнение - полностью из нержавеющей стали </t>
  </si>
  <si>
    <t>21135б</t>
  </si>
  <si>
    <t xml:space="preserve">Гриль для приготовления 2 барашков(кабанов), 2 вертела, 2  мощных итальянских мотор-редуктора, подсветка в каждой камере, стеклянные двери и задняя стенка гриля, регулировка температуры с помощью термостата 50-320 С, таймер на 120 минут, исполнение - полностью из нержавеющей стали </t>
  </si>
  <si>
    <t xml:space="preserve">Гриль на 60 тушек, 10 корзин для курицы или субпродуктов, 2 итальянский мотор-редуктора, подсветка в камере, стеклянные двери и задняя стенка гриля, регулировка температуры с помощью термостата 50-320 С, таймер на 120 минут, выполнен полностью из нержавеющей стали </t>
  </si>
  <si>
    <t xml:space="preserve">Гриль на 40 тушек, 10 корзин для курицы или субпродуктов, 2 итальянски[ мотор-редуктора, подсветка в камере, стеклянные двери и задняя стенка гриля, регулировка температуры с помощью термостата 50-320 С, таймер на 120 минут, выполнен полностью из нержавеющей стали </t>
  </si>
  <si>
    <r>
      <t xml:space="preserve">Ф3кмэ(18 тушек) </t>
    </r>
    <r>
      <rPr>
        <sz val="10"/>
        <rFont val="Arial Cyr"/>
        <charset val="204"/>
      </rPr>
      <t>(880х572х620 мм, 50кг, 8 кВт, 380В); г.брутто: 980*672*870, 75кг</t>
    </r>
  </si>
  <si>
    <t xml:space="preserve">Гриль на 18 (1,3-1,5 кг) тушек, 6 корзин, стеклянные двери, термостат 50-300 С, таймер на 120 минут, кнопка прокрутки барабана, исполнение - из нержавеющей стали, 880х572х620 мм, 8 кВт, 380/220В </t>
  </si>
  <si>
    <t xml:space="preserve">Гриль на 12 (1,3-1,5 кг) тушек, 4 корзины, стеклянные двери, термостат 50-300 С, кнопка прокрутки барабана, таймер на 120 минут, исполнение - из нержавеющей стали, 880х492х620 мм, 6 кВт, 380/220В </t>
  </si>
  <si>
    <r>
      <t>Ф3КМЭ (10 тушек)</t>
    </r>
    <r>
      <rPr>
        <sz val="10"/>
        <rFont val="Arial Cyr"/>
        <charset val="204"/>
      </rPr>
      <t xml:space="preserve"> (608*540*665;45кг, 3,75 кВт), г.брутто:678*610*915, 54кг</t>
    </r>
  </si>
  <si>
    <t xml:space="preserve">Гриль на 10 тушек, 5 корзин, большая стеклянная дверь и задняя стенка, подсветка камеры, термостат 50-300 С, кнопка прокрутки барабана, таймер на 120 минут, исполнение - полностью из нержавеющей стали, 3.75 кВт, 608х540х665, масса нетто/брутто, кг 45/58 </t>
  </si>
  <si>
    <t>Ф3КМЭ(в) с витриной (656*495*804, 33кг, 3,75кВт), г. брутто:740*580*1054, 49кг</t>
  </si>
  <si>
    <t xml:space="preserve">Электрический гриль на 8 тушек, масса одной тушки до 1.6кг, стеклянная дверь гриля, термостат 50-300С, таймер на 120 минут, итальянский мотор-редуктор, витрина со стеклянной дверью, материал изготовления грил - нержавеющая сталь </t>
  </si>
  <si>
    <t xml:space="preserve">Гриль на 8 тушек(масса 1.6 кг), 4 корзины,  стеклянная дверь гриля, термостат 50-300С, таймер на 120 минут, итальянский мотор-редуктор, исполнение - нержавеющая сталь </t>
  </si>
  <si>
    <t>Грили конвекционные электрические</t>
  </si>
  <si>
    <t>Гриль нового поколения, 6 спиц для одновременного приготовления 24 тушек 1.3-1,8 кг, в комплекте: 6 корзин для кур и субпродуктов(опция), 6 угловых шампуров для кур (опция),  возможно одновременное использование корзин и спиц для приготовления, мощный вентилятор конвекции, яркая галогенная подсветка камеры(600 Вт),   3  режима приготовления, термощуп, электронная панель управления 1 уровня, сквозной доступ в камеру  гриля (2 двери), стекла гриля с теплоотражающим покрытием, разборный барабан, полностью из н/стали c черным покрытием(на выбор клиента), 50-260 С, 8 кВт, 380В, г.нетто 830х670х820мм,  180 кг, г.брутто 990х870х1070мм, 210 кг</t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</si>
  <si>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24 тушки с сенсорным упр.)</t>
    </r>
  </si>
  <si>
    <t>Гриль нового поколения, 6 спиц для одновременного приготовления 24 тушек 1.3-1,8 кг, 6 корзин для кур и субпродуктов(опция), 6 угловых шампуров для кур (опция), возможно одновременное использование корзин и спиц для приготовления, мощный вентилятор конвекции, яркая галогенная подсветка камеры,   4 программируемых режима приготовления с 4 шагами программы, термощуп, электронная. сенсорная панель управления с функцией программирования, сквозной доступ в камеру  гриля (2 двери), стекла гриля с теплоотражающим покрытием, разборный барабан, полностью из н/стали c черным покрытием(на выбор клиента), 50-240 С, 8 кВт, 380В, г.нетто 830х670х820мм, 180 кг, г.брутто  990х870х1070мм, 210 кг</t>
  </si>
  <si>
    <r>
      <t xml:space="preserve">Конвекционный гриль с витриной  </t>
    </r>
    <r>
      <rPr>
        <b/>
        <sz val="10"/>
        <rFont val="Arial"/>
        <family val="2"/>
        <charset val="204"/>
      </rPr>
      <t>Ф3КЭЛ/1+ВГТЭ</t>
    </r>
  </si>
  <si>
    <r>
      <t xml:space="preserve">Конвекционный гриль с витриной </t>
    </r>
    <r>
      <rPr>
        <b/>
        <sz val="10"/>
        <rFont val="Arial"/>
        <family val="2"/>
        <charset val="204"/>
      </rPr>
      <t>Ф3кэл/1+ВГТЭ</t>
    </r>
  </si>
  <si>
    <t>Грили шампурные электрические</t>
  </si>
  <si>
    <t>Шавермы угольные</t>
  </si>
  <si>
    <t>3 зоны нагрева, чугунные колосники, под, свод, боковые стенки отделаны огнеупорным кирпичем, производительность до 80 кг/мяса, центральный шампур с регулировкой размещения диска-упора, ручное вращения центрального шампура, выполнена полностью из нержавеющей стали, габариты нетто 950х561х1224 мм, 175 кг</t>
  </si>
  <si>
    <t>Шавермы-шашлычницы газовые</t>
  </si>
  <si>
    <r>
      <t>Ф2ШМГ</t>
    </r>
    <r>
      <rPr>
        <sz val="10"/>
        <rFont val="Arial Cyr"/>
        <charset val="204"/>
      </rPr>
      <t xml:space="preserve"> (515*800*870,13кг, 0,47 кг/ч; 0,81 м3/ч), г.брутто:615*900*970, 18кг</t>
    </r>
  </si>
  <si>
    <t>2 горелки с ситемой газ-контроль, производительность до 60 кг/мяса, 8 шампуров для шашлыка, поддон для мяса, полностью из нержавеющей стали</t>
  </si>
  <si>
    <r>
      <t xml:space="preserve">Ф2ШмГ </t>
    </r>
    <r>
      <rPr>
        <sz val="10"/>
        <rFont val="Arial Cyr"/>
        <charset val="204"/>
      </rPr>
      <t>(515*800*970,15кг 0,47 кг/ч; 0,81 м3/ч), г.брутто:615*900*1220, 20кг</t>
    </r>
  </si>
  <si>
    <t>2 горелки с ситемой газ-контроль, производительность до 60 кг в ручном и 15 кг мяса в автоматическом режимах, 8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</t>
  </si>
  <si>
    <r>
      <t xml:space="preserve">Ф2ШмГ(у) </t>
    </r>
    <r>
      <rPr>
        <sz val="10"/>
        <rFont val="Arial Cyr"/>
        <charset val="204"/>
      </rPr>
      <t>(515*800*970,15кг 0,47 кг/ч; 0,81 м3/ч), г.брутто:550*570*720, 22кг</t>
    </r>
  </si>
  <si>
    <t xml:space="preserve">Усиленный мотор для большей производительности, 2 горелки с ситемой газ-контроль, производительность до 60 кг мяса в ручном и  до 60 кг в автоматических режимах, усовершенствованная механика вращения шампура, 8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стали, масса 13 кг, брутто 20 кг </t>
  </si>
  <si>
    <r>
      <t>Ф2ШмГ (515</t>
    </r>
    <r>
      <rPr>
        <sz val="10"/>
        <rFont val="Arial Cyr"/>
        <charset val="204"/>
      </rPr>
      <t>*800*970,15кг,0,47 кг/ч; 0,81 м3/ч),  г.брутто:550*570*720,22кг</t>
    </r>
  </si>
  <si>
    <t>2 горелки с ситемой газ-контроль, производительность до 40 кг мяса в ручном и до 15 кг в автоматическом режимах,  8 шампуров для шашлыка, газ-контроль, электропривод основного шампура  с сохранением возможности ручного вращения, раздвижные стеклянные экраны из закаленного стекла, поддон для мяса, полностью из нержавеющей стали</t>
  </si>
  <si>
    <r>
      <t>Ф3ШМГ (515</t>
    </r>
    <r>
      <rPr>
        <sz val="10"/>
        <rFont val="Arial Cyr"/>
        <charset val="204"/>
      </rPr>
      <t>*800*1170,14кг,0,71 кг/ч; 1,21 м3/ч), г.брутто:615*900*1420, 25кг</t>
    </r>
  </si>
  <si>
    <t>3 горелки с ситемой газ-контроль, производительность до 80 кг/мяса, 12 шампуров для шашлыка, газ-контроль, поддон для мяса, полностью из нержавеющей стали</t>
  </si>
  <si>
    <r>
      <t>Ф3ШмГ (</t>
    </r>
    <r>
      <rPr>
        <sz val="10"/>
        <rFont val="Arial"/>
        <family val="2"/>
        <charset val="204"/>
      </rPr>
      <t>515</t>
    </r>
    <r>
      <rPr>
        <sz val="10"/>
        <rFont val="Arial Cyr"/>
        <charset val="204"/>
      </rPr>
      <t>*800*1270,18кг, 0,71 кг/ч; 1,21 м3/ч),г.брутто:615*900*1520,27кг</t>
    </r>
  </si>
  <si>
    <t>3 горелки с ситемой газ-контроль, производительность до 80 кг мяса в ручном и 15 кг в автоматичесом режимах, 12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</t>
  </si>
  <si>
    <r>
      <t>Ф3ШмГ(у)</t>
    </r>
    <r>
      <rPr>
        <sz val="10"/>
        <rFont val="Arial Cyr"/>
        <charset val="204"/>
      </rPr>
      <t xml:space="preserve"> (515*800*1270,28кг, 0,71 кг/ч; 1,21 м3/ч), г.брутто:560*560*1120, 40кг</t>
    </r>
  </si>
  <si>
    <t>Усиленный мотор для большей производительности, 3 горелки с ситемой газ-контроль, производительность до 80 кг мяса в ручном и до 60 кг в автоматическом режимах, 12 шампуров для шашлыка, усовершенствованная механика вращения шампура, газ-контроль, электропривод основного шампура с сохранением возможности ручного вращения, поддон для мяса, полностью из нержавеющей стали</t>
  </si>
  <si>
    <r>
      <t xml:space="preserve">Ф4ШмГ </t>
    </r>
    <r>
      <rPr>
        <sz val="10"/>
        <rFont val="Arial Cyr"/>
        <charset val="204"/>
      </rPr>
      <t>(532*765*1247, 32кг; 0,94 кг/ч; 1,62 м3/ч), г.брутто:560*770*1120, 50кг</t>
    </r>
  </si>
  <si>
    <t>Усиленный мотор для большей производительности, 4 горелки с ситемой газ-контроль, усовершенствованная механика вращения шампура, производительность до 60 кг мяса в ручном/автоматическом режимах, 11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</t>
  </si>
  <si>
    <r>
      <t xml:space="preserve">Ф1ШМГ </t>
    </r>
    <r>
      <rPr>
        <sz val="10"/>
        <rFont val="Arial Cyr"/>
        <charset val="204"/>
      </rPr>
      <t xml:space="preserve"> (1горелка) (425х635х515,12кг, 0,23 кг/ч; 0,40 м3/ч), г.брутто:560*560*540, 21кг</t>
    </r>
  </si>
  <si>
    <t xml:space="preserve">1 горелка с ситемой газ-контроль, производительность до 15 кг/мяса, рабочая длина шампура 275 мм, газ-контроль, поддон для мяса, полностью из нержавеющей стали, </t>
  </si>
  <si>
    <t>Шавермы-шашлычницы электрические</t>
  </si>
  <si>
    <r>
      <rPr>
        <b/>
        <sz val="10"/>
        <rFont val="Arial Cyr"/>
        <charset val="204"/>
      </rPr>
      <t>Ф2ШМС</t>
    </r>
    <r>
      <rPr>
        <sz val="10"/>
        <rFont val="Arial Cyr"/>
        <charset val="204"/>
      </rPr>
      <t>(со стеклокерамической поверхностью)</t>
    </r>
  </si>
  <si>
    <t>2 спиральных нагревателя с регулятором мощности, 4 режима работы нагревателя, 2 зоны нагрева, загрузка 20кг, керамическое стекло, подвижный корпус с фиксацией положений, мощный мотор с нижним расположением, поддон с перфорацией, лоток для сбора жира, съемные шторки для сохранения жара и защиты от брызг, нетто 506х725х744, 29 кг, 2.7 кВт, брутто 667х820х1000, 38 кг, 220В</t>
  </si>
  <si>
    <r>
      <rPr>
        <b/>
        <sz val="10"/>
        <rFont val="Arial Cyr"/>
        <charset val="204"/>
      </rPr>
      <t>Ф2ШМС/1</t>
    </r>
    <r>
      <rPr>
        <sz val="10"/>
        <rFont val="Arial Cyr"/>
        <charset val="204"/>
      </rPr>
      <t>(со стеклокерамической поверхностью)</t>
    </r>
  </si>
  <si>
    <t>2 спиральных нагревателя с регулятором мощности, 4 режима работы нагревателя, 2 зоны нагрева, загрузка 20кг, керамическое стекло, усиленный мотор с верхним расположением, съемные шторки для сохранения жара и защиты от брызг, габариты 431х775х749 мм, габариты брутто 500х820х1000 мм 2.7 кВт, 220В</t>
  </si>
  <si>
    <t>Ф3ШМС/1(со стеклокерамической поверхностью)</t>
  </si>
  <si>
    <t>3 спиральных нагревателя с регулятором мощности, 4 режима работы нагревателей, 3 зоны нагрева, загрузка до 70кг, керамическое стекло, усиленный мотор с верхним расположением, съемные шторки для сохранения жара и защиты от брызг, габариты 431х775х749 мм 25кг, габариты брутто 530х900х1080мм 4 кВт, 220В</t>
  </si>
  <si>
    <r>
      <t>Ф3ШМЭ</t>
    </r>
    <r>
      <rPr>
        <sz val="10"/>
        <rFont val="Arial Cyr"/>
        <charset val="204"/>
      </rPr>
      <t xml:space="preserve"> ( 515х800х770; 13кг, 7 кВт), г.брутто: 560х560х900, 26кг</t>
    </r>
  </si>
  <si>
    <t>3 ТЭНа, 7 кВт, 220 В, 3 керамических переключателя, поддон для мяса, загрузка до 70 кг, 8 горизонтальных шампуров для шашлыка, полностью из нержавеющей стали</t>
  </si>
  <si>
    <t>3 ТЭНа, 7 кВт, 220В, 3 керамических переключателя, электропривод основного шампура, поддон для мяса, загрузка до 70 кг в ручном и 15 кг в автоматическом, 8 горизонтальных шампуров для шашлыка, полностью из нержавеющей стали, масса нетто/брутто 20/30 кг</t>
  </si>
  <si>
    <r>
      <t xml:space="preserve">Ф3ШмЭ(у) </t>
    </r>
    <r>
      <rPr>
        <sz val="10"/>
        <rFont val="Arial Cyr"/>
        <charset val="204"/>
      </rPr>
      <t>(515х800х870; 20кг, 7,1 кВт); г.брутто: 560х560х900, 29кг</t>
    </r>
  </si>
  <si>
    <t>Усиленный мотор для большей производительности, усовершенствованная механика вращения шампура, 3 ТЭНа, 7 кВт, 220В, 3 керамических переключателя, электропривод основного шампура, поддон для мяса, загрузка до 70 кг в автоматическом и ручных режимах, 8 горизонтальных шампуров для шашлыка, полностью из нержавеющей стали, масса нетто/брутто 20/30 кг</t>
  </si>
  <si>
    <r>
      <t>Ф2ШМЭ (</t>
    </r>
    <r>
      <rPr>
        <sz val="10"/>
        <color indexed="10"/>
        <rFont val="Arial Cyr"/>
        <charset val="204"/>
      </rPr>
      <t>515х800х570, 14,8кг) 4,4 кВт; г.брутто: 615х900х720, 23кг</t>
    </r>
  </si>
  <si>
    <t>2 ТЭНа, 4,4 кВт, 2 керамический переключателя, поддон для мяса, загрузка до 40 кг, 5 горизонтальных шампуров для шашлыка, полностью из нержавеющей стали, масса нетто 14.8 кг, брутто 15.6 кг</t>
  </si>
  <si>
    <r>
      <t xml:space="preserve">Ф2ШмЭ </t>
    </r>
    <r>
      <rPr>
        <sz val="10"/>
        <color indexed="10"/>
        <rFont val="Arial Cyr"/>
        <charset val="204"/>
      </rPr>
      <t>(515х800х670, 16,8кг), 4,5 кВт; г.брутто: 615х900х820,  24,2кг</t>
    </r>
  </si>
  <si>
    <t>2 ТЭНа, 4,5 кВт, 2 керамический переключателя, электропривод основного шампура, поддон для мяса, загрузка до 40кг в ручном и 15кг в автоматичком режимах, 5 горизонтальных шампуров для шашлыка, полностью из нержавеющей стали</t>
  </si>
  <si>
    <r>
      <t xml:space="preserve">Ф2ШмЭ(у) </t>
    </r>
    <r>
      <rPr>
        <sz val="10"/>
        <rFont val="Arial Cyr"/>
        <charset val="204"/>
      </rPr>
      <t>(515х800х670, 16кг), 4,5 кВт; г.брутто: 550х570х720,  23кг</t>
    </r>
  </si>
  <si>
    <t>Усиленный мотор для большей производительности, усовершенствованная механика вращения шампура, 2 ТЭНа, 4,5 кВт, 2 керамический переключателя, электропривод основного шампура, поддон для мяса, загрузка до 40кг в автоматическом и 40кг в ручном режимах, 5 горизонтальных шампуров для шашлыка, полностью из нержавеющей стали</t>
  </si>
  <si>
    <t>Шашлычницы и мангалы на твердом топливе и газе</t>
  </si>
  <si>
    <t>Шашлычницы электрические</t>
  </si>
  <si>
    <t>Печь для картофеля электрическая</t>
  </si>
  <si>
    <t>21501к</t>
  </si>
  <si>
    <t>Блинницы газовые</t>
  </si>
  <si>
    <t>Блинницы электрические</t>
  </si>
  <si>
    <r>
      <t xml:space="preserve">Ф1БКРЭ, </t>
    </r>
    <r>
      <rPr>
        <sz val="10"/>
        <color indexed="10"/>
        <rFont val="Arial Cyr"/>
        <charset val="204"/>
      </rPr>
      <t xml:space="preserve">диаметр блина 400 мм(500х420х140 мм, 3кВт, 220В) г. брутто 580х510х490 мм, 17 кг </t>
    </r>
  </si>
  <si>
    <t>Новый дизайн, специальная форма ТЭНа, позволяющая приготавливать идеальные блины большого диаметра,  одна  жар. поверхность из чугуна, диаметр рабочей поверхности 400 мм,  корпус блинницы полностью из н/стали, термостат 50-320С, раскаточная палочка в комплекте</t>
  </si>
  <si>
    <t>Тепловые витрины</t>
  </si>
  <si>
    <t>Идеальна в качестве стенда для конвекционных грилей арт. 22135 и 22137, 4 направляющих для противней или решеток, 4 противня 606х650x15мм из н/стали в комплекте, вентилятор конвекции, яркая галогенная подсветка камеры(300Вт), электронная панель управления(электронный таймер и термостат), сквозной доступ в камеру  гриля (2 двери), стекла витрины с теплоотражающим покрытием, полностью из н/стали c черным покрытием(на выбор клиента), 30-240 С, 1.87 кВт, 220В, г.нетто 1030х750х950(1080 с колесами)мм, 184 кг, г.брутто 1100х840х1200мм, 209 кг</t>
  </si>
  <si>
    <r>
      <t xml:space="preserve">Витрина тепловая </t>
    </r>
    <r>
      <rPr>
        <b/>
        <sz val="10"/>
        <color indexed="10"/>
        <rFont val="Arial Cyr"/>
        <charset val="204"/>
      </rPr>
      <t xml:space="preserve">вгтэ </t>
    </r>
    <r>
      <rPr>
        <sz val="10"/>
        <color indexed="10"/>
        <rFont val="Arial Cyr"/>
        <charset val="204"/>
      </rPr>
      <t>для конвекционного гриля на 24 тушки</t>
    </r>
  </si>
  <si>
    <t>4 направляющих для противней или решеток, 4 противня  из н/стали в комплекте, вентилятор конвекции, яркая галогенная подсветка камеры(600Вт), электронная панель управления(электронный таймер и термостат), сквозной доступ в камеру  гриля (2 двери), стекла витрины с теплоотражающим покрытием, полностью из н/стали c черным покрытием(на выбор клиента), 30-240 С, 1.87 кВт, 220В, г.нетто 1030х750х950(1080 с колесами)мм, 160 кг, г.брутто 1100х840х1200мм,185 кг</t>
  </si>
  <si>
    <t>21603к</t>
  </si>
  <si>
    <t>Контактные грили/жарочные поверхности и грили Корн-Дог</t>
  </si>
  <si>
    <r>
      <t xml:space="preserve">Настольная жарочная поверхность </t>
    </r>
    <r>
      <rPr>
        <b/>
        <sz val="10"/>
        <rFont val="Arial Cyr"/>
        <charset val="204"/>
      </rPr>
      <t>ПЖ/К</t>
    </r>
  </si>
  <si>
    <t>Комбинированная чугунная жарочная поверхность, 1/2 гладкая, 1/2 рифленая, термостат +50-320С, лоток и выдвижная ёмкость для сбора жира, размер рабочей поверхности 400х420,  исполнение полностью из нержавеющей стали, габаритные размеры 400х520х174 мм, вес нетто 14 кг, вес брутто 18 кг, габариты брутто 480х600х200мм</t>
  </si>
  <si>
    <r>
      <t xml:space="preserve">Настольная жарочная поверхность </t>
    </r>
    <r>
      <rPr>
        <b/>
        <sz val="10"/>
        <rFont val="Arial Cyr"/>
        <charset val="204"/>
      </rPr>
      <t>ПЖ/К(гладкая)</t>
    </r>
  </si>
  <si>
    <r>
      <t xml:space="preserve">Поверхность жарочная </t>
    </r>
    <r>
      <rPr>
        <b/>
        <sz val="10"/>
        <color indexed="10"/>
        <rFont val="Arial Cyr"/>
        <charset val="204"/>
      </rPr>
      <t>ПЖ/КБ</t>
    </r>
  </si>
  <si>
    <t>Комбинированная чугунная жарочная поверхность, 1/2 гладкая, 1/2 рифленая,  2 зоны нагрева, 2 термостата +50-320С, лоток и выдвижная ёмкость для сбора жира, размер рабочей поверхности 700х425,  исполнение корпуса полностью из нержавеющей стали, габаритные размеры 700х520х165 мм, 7,2 кВт 380/220В, габариты брутто 800х610х220мм,  0,1м/3</t>
  </si>
  <si>
    <t>21704к</t>
  </si>
  <si>
    <t>21604д</t>
  </si>
  <si>
    <t>Кофеврки для кофе по-восточному</t>
  </si>
  <si>
    <t>Газовые водонагреватели</t>
  </si>
  <si>
    <t xml:space="preserve">ГАЗОВОЕ ПРОФЕССИОНАЛЬНОЕ ОБОРУДОВАНИЕ ДЛЯ РЕСТОРАНОВ GRILL MASTER </t>
  </si>
  <si>
    <t>Плиты с открытым пламенем 800-900 серия</t>
  </si>
  <si>
    <t>50001г</t>
  </si>
  <si>
    <t>50001э</t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</si>
  <si>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Ф6ПДГ/800 с комбинированной духовкой</t>
    </r>
  </si>
  <si>
    <t>50004г</t>
  </si>
  <si>
    <t>50004э</t>
  </si>
  <si>
    <t>6 профессиональных горелок класса Heavy Duty, 4 горелки по 6.5 кВт, 2 - 9 кВт, газовая мощность 44 kW, газ/контроль,  подставка полностью разборная из н/стали c 1 нейтральной полкой из н/стали, г.нетто 1180x800x1050, г.брутто: 1330х950х600, масса 122 кг.</t>
  </si>
  <si>
    <r>
      <t xml:space="preserve">Плита газовая WOK </t>
    </r>
    <r>
      <rPr>
        <b/>
        <sz val="10"/>
        <rFont val="Arial"/>
        <family val="2"/>
        <charset val="204"/>
      </rPr>
      <t>Ф1ДГ/800(на подставке, для WOK сковород)</t>
    </r>
  </si>
  <si>
    <t>Аксессуары и опции к плитам 800 серии</t>
  </si>
  <si>
    <t>Жарочные поверхности 800 серия</t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</si>
  <si>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Ф2ЖТЛПЖДГ (с духовкой)</t>
    </r>
  </si>
  <si>
    <t>2 специальные горелки с запальной системой розжига, газовая мощность поверхности 23 kW, чугунная рабочая поверхность, 1/2 рифленая, 1/2 гладкая, духовка GN 2/1 из н/стали  с таймером и подсветкой: сверху ТЭН 1.5 kW, снизу горелка 4.5 kW с термостатическим управлением, электророзжиг, газ/контроль, полностью из н/стали, г.нетто 800x800x1050, 188кг, г.брутто:950х950х1200, 213кг.</t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</si>
  <si>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Ф2ПЖГ/800 (на подставке)</t>
    </r>
  </si>
  <si>
    <t>2 специальные горелки с запальной системой розжига, газовая мощность 23 kW, чугунная рабочая поверхность, 1/2 рифленая, 1/2 гладкая, электророзжиг, газ/контроль, г.нетто 800x800x1050, 124кг, г.брутто:950х950х600, 149кг.</t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</si>
  <si>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Ф2ПЖГ/800 (настольная)</t>
    </r>
  </si>
  <si>
    <t>2 специальные горелки с запальной системой розжига, газовая мощность14,4 kW, чугунная рабочая поверхность, 1/2 рифленая, 1/2 гладкая, электророзжиг, газ/контроль, г.нетто 800x800x320 108кг, г.брутто: 950х950х620, 133 кг.</t>
  </si>
  <si>
    <t>1 специальная горелка по всей площади рабочей поверхности, газовая мощность 11,5 kW, чугунная рабочая поверхность, полностью рифленая поверхность, электророзжиг, газ/контроль, поддон для сбора жира, бортик по всему периметру жарочной поверхности.  Стенд полностью разборный из нержавеющей стали c 1 полкой. г.нетто 420x800x1050, 75кг, г.брутто:510х950х650мм, 100кг</t>
  </si>
  <si>
    <t>1 специальная горелка по всей площади рабочей поверхности, газовая мощность 11,5 kW, чугунная рабочая поверхность, полностью рифленая поверхность, электророзжиг, газ/контроль, поддон для сбора жира, бортик по всему периметру жарочной поверхности.  Стенд из нержавеющей стали  с дверцей, внутри 1 полка и 1 направлящая для противня /ёмкости GN 1/1. г.нетто 420x800x1050, 67кг, г.брутто:510х950х650мм, 92кг</t>
  </si>
  <si>
    <t>1 специальная горелка по всей площади рабочей поверхности, газовая мощность 11,5 kW, чугунная рабочая поверхность, полностью рифленая поверхность, электророзжиг, газ/контроль, поддон для сбора жира, бортик по всему периметру жарочной поверхности.  г.нетто 420x800x330, 55кг, г.брутто:510х950х650мм, 80кг</t>
  </si>
  <si>
    <t>Плиты с закрытым пламенем</t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</si>
  <si>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Ф4ЖТЛСПГ (на подставке)</t>
    </r>
  </si>
  <si>
    <t>стальная рабочая поверхнось, 2 специальные горелки, газовая мощность 23 kW, электророзжиг, газ контроль, г.нетто 800х800х1050, 88кг, г.брутто:950х950х600, 108 кг.</t>
  </si>
  <si>
    <r>
      <rPr>
        <sz val="10"/>
        <rFont val="Arial"/>
        <family val="2"/>
        <charset val="204"/>
      </rPr>
      <t>Плита со спл-ой пов-тью с духовкой</t>
    </r>
    <r>
      <rPr>
        <b/>
        <sz val="10"/>
        <rFont val="Arial"/>
        <family val="2"/>
        <charset val="204"/>
      </rPr>
      <t xml:space="preserve"> Ф5ЖТЛСПДГ</t>
    </r>
  </si>
  <si>
    <t>стальная рабочая поверхнось, 2 специальные горелки, газовая мощность плиты 23 kW, электророзжиг, газ контроль, духовка GN 2/1 из н/стали  с таймером и подсветкой: сверху ТЭН 1.5 kW, снизу горелка 4.5 kW полностью из н/стали г.нетто 800x800x1050, 220кг, г.брутто:950х950х1250, 245кг.</t>
  </si>
  <si>
    <r>
      <rPr>
        <sz val="10"/>
        <rFont val="Arial"/>
        <family val="2"/>
        <charset val="204"/>
      </rPr>
      <t xml:space="preserve">Плита со спл-ой пов-тью </t>
    </r>
    <r>
      <rPr>
        <b/>
        <sz val="10"/>
        <rFont val="Arial"/>
        <family val="2"/>
        <charset val="204"/>
      </rPr>
      <t>Ф6ЖТЛСПГ (на подставке)</t>
    </r>
  </si>
  <si>
    <t>стальная рабочая поверхнось, 3 специальные горелки, газовая мощность 34,5 kW, электророзжиг, газ контроль, н/сталь, г.нетто 1180х800х1050, 135кг, г.брутто: 1330х950х600, 160кг.</t>
  </si>
  <si>
    <r>
      <rPr>
        <sz val="10"/>
        <rFont val="Arial"/>
        <family val="2"/>
        <charset val="204"/>
      </rPr>
      <t xml:space="preserve">Плита со спл-ой пов-тью </t>
    </r>
    <r>
      <rPr>
        <b/>
        <sz val="10"/>
        <rFont val="Arial"/>
        <family val="2"/>
        <charset val="204"/>
      </rPr>
      <t>с духовкой Ф6ЖТЛСПДГ</t>
    </r>
  </si>
  <si>
    <t>стальная рабочая поверхнось, 3 специальные горелки, газовая мощность плиты 39 kW, электророзжиг, газ контроль, н/сталь, большая духовка GN 2/1, из н/стали, 90 мм между противнями,  с таймером и подсветкой: сверху ТЭН 1.5 kW, снизу горелка 4.5 kW полностью из н/стали, г.нетто 1180x800x1050, 255кг, г.брутто: 1330х950х1250, 280кг.</t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</si>
  <si>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с духовкой Ф6ЖТЛСПДГ</t>
    </r>
    <r>
      <rPr>
        <b/>
        <i/>
        <sz val="10"/>
        <rFont val="Arial"/>
        <family val="2"/>
        <charset val="204"/>
      </rPr>
      <t>- полностью газовая духовка</t>
    </r>
  </si>
  <si>
    <t>стальная рабочая поверхнось, 3 специальные горелки поверхности, общая газовая мощность плиты 39 kW, электророзжиг, газ контроль, н/сталь, духовка GN 2/1 с  подсветкой и стрелочным термометром, 2 газовых термостата : сверху горелка 4.5 kW, снизу горелка 4.5 kW, плита полностью из н/стали, г.нетто 1180x800x1050, 256кг, г.брутто: 1330х950х1200,  281кг.</t>
  </si>
  <si>
    <t xml:space="preserve">Плиты с закрытым и открытым  пламенем </t>
  </si>
  <si>
    <t xml:space="preserve">2  горелки   с запальной системой розжига класса Heavy Duty (1х6.5, 1х9 kW), 1 специальная горелка закрытого горения, 1 стальная варочная панель, открытая подставка с полкой, полностью из н/стали, г.нетто 800х800х1050, 151кг, г.брутто: 890х890Х650, 176кг. 27kW </t>
  </si>
  <si>
    <t>50020п</t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</si>
  <si>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Ф6ЖТЛСПГ(п) (2+2) (на подставке)</t>
    </r>
  </si>
  <si>
    <t>2  горелки   с запальной системой розжига класса Heavy Duty(1х6.5, 1х9 kW),  2 специальные горелки закрытого горения, газовая мощность 38.5 kW, электророзжиг, газ контроль, полностью разборная подставка с 1 нейтральной полкой, полностью из  н/стали, г.нетто 1180х800х1050, 96 кг., г.брутто:1330х950х600, 121кг</t>
  </si>
  <si>
    <t>1 горелка закрытого пламени, мощностью 11,5kW, 4 горелки открытого пламени 2х6,5 kW, 2х9 kW, чугунные горелки открытого типа с запальной системой розжига класса Heavy Duty, общая газовая мощность 42,5 kW, электророзжиг, газ контроль, полностью разборная подставка с 1 нейтральной полкой, полностью из  н/стали, г.нетто 1180х800х1050, 120кг, г.брутто:1330х950х600, 145кг.</t>
  </si>
  <si>
    <t>1 горелка закрытого пламени, мощностью 11,5kW чугунные горелки открытого типа с запальной системой розжига класса Heavy Duty(2х6,5 kW, 2х9 kW), духовка из н/стали 4хGN 2/1, расстояние между противнями 90 мм  с таймером, подсветкой, сверху в духовке ТЭН 1,5 kW, снизу горелка 4,5 kW с термостатическим управлением, дверь духовки из н/стали со стеклом(закаленным) общая газовая мощность 47 kW, электророзжиг, газ контроль,  разборная конструкция плиты и духовки, с 1 нейтральной полкой, полностью из  н/стали, г.нетто 1180х800х1050, 180кг, г.брутто:1330х950х600, 205кг</t>
  </si>
  <si>
    <t>50021п</t>
  </si>
  <si>
    <r>
      <rPr>
        <sz val="10"/>
        <rFont val="Arial"/>
        <family val="2"/>
        <charset val="204"/>
      </rPr>
      <t xml:space="preserve">Плита со спл-ой пов-тью и духовкой </t>
    </r>
    <r>
      <rPr>
        <b/>
        <sz val="10"/>
        <rFont val="Arial"/>
        <family val="2"/>
        <charset val="204"/>
      </rPr>
      <t xml:space="preserve"> Ф6ЖТЛСПДГ(п) (2+2) с комбинированной духовкой</t>
    </r>
  </si>
  <si>
    <t>2 горелки закрытого типа 11.5х2, 2 чугунные горелки открытого типа с запальной системой розжига класса Heavy Duty (2х6 kW), газовая мощность 35 kW, духовка GN 2/1 из н/стали  с таймером и подсветкой: сверху ТЭН 1.5 kW, снизу горелка 4.5 kW с термостатическим управлением, г.нетто 1180x800x1050, 207кг, г.брутто:1330х950х1200, 230 кг, электророзжиг, газ контроль, н/сталь</t>
  </si>
  <si>
    <t>50021пг</t>
  </si>
  <si>
    <t>2 горелки закрытого типа 11.5х2, 2 чугунные горелки открытого типа с запальной системой розжига класса Heavy Duty (2х6 kW), газовая мощность 35 kW, духовка GN 2/1 из н/стали, подсветкой и стрелочным термометром: сверху горелка 4.5 kW, снизу горелка 4.5 kW, духовка с термостатическим управлением, дверь духовки со стеклом(закаленным), г.нетто 1180x800x1050, 207кг, г.брутто:1330х950х1200, 232 кг, электророзжиг, газ контроль, н/сталь</t>
  </si>
  <si>
    <t>Сковороды газовые 800-900 серии</t>
  </si>
  <si>
    <t xml:space="preserve">Газовые жарочные и подовые шкафы </t>
  </si>
  <si>
    <r>
      <rPr>
        <sz val="10"/>
        <rFont val="Arial"/>
        <family val="2"/>
        <charset val="204"/>
      </rPr>
      <t>Подовый пекарский газовый шкаф</t>
    </r>
    <r>
      <rPr>
        <b/>
        <sz val="10"/>
        <rFont val="Arial"/>
        <family val="2"/>
        <charset val="204"/>
      </rPr>
      <t xml:space="preserve"> ШЖГ/2(4 противня)</t>
    </r>
  </si>
  <si>
    <t>2 цельные секции на 4 пекарских противня 600х400, про-ть за 1 цикл выпечки - 48 буханок(форма Л7)/28 батонов/20 багетов, большая рабочая камера, выполненная полностью из нержавеющей стали. Электронная система розжига горелок с комплексной системой газ-контроль, 16 программируемых режимов работы, таймер каждой секции,режим отложенного запуска печи, раздельная регулировка температуры свода и пода печи, автоматическое поддержание температуры в пределах 40-300С, шибер каждой секции, яркая подсветка каждой секции, двери  секций с большим двойным остеклением из закаленного стекла с подпружиненным
возвратным механизмом закрытия. Для работы на природном и баллонном газе. Подставка с колесами, оснащенными стопорами в комплекте, газовая мощность 12кВт, габаритные размеры 1390х990х1510 мм, масса 253 кг, брутто 1470х1070х1820 мм, 280 кг</t>
  </si>
  <si>
    <r>
      <rPr>
        <sz val="10"/>
        <rFont val="Arial"/>
        <family val="2"/>
        <charset val="204"/>
      </rPr>
      <t>Подовый пекарский газовый шкаф</t>
    </r>
    <r>
      <rPr>
        <b/>
        <sz val="10"/>
        <rFont val="Arial"/>
        <family val="2"/>
        <charset val="204"/>
      </rPr>
      <t xml:space="preserve"> ШЖГ/2(4 противня, с пароувлажнением)</t>
    </r>
  </si>
  <si>
    <t>2 цельные секции на 4 пекарских противня 600х400 с бойлерным пароувлажнением, про-ть за 1 цикл выпечки - 48 буханок(форма Л7)/28 батонов/20 багетов, большая рабочая камера, выполненная полностью из нержавеющей стали. Электронная система розжига горелок с комплексной системой газ-контроль, 16 программируемых режимов работы, таймер каждой секции,режим отложенного запуска печи, раздельная регулировка температуры свода и пода печи, автоматическое поддержание температуры в пределах 40-300С, шибер каждой секции, яркая подсветка каждой секции, двери  секций с большим двойным остеклением из закаленного стекла с подпружиненным возвратным механизмом закрытия. Для работы на природном и баллонном газе. Подставка с колесами, оснащенными стопорами в комплекте, газовая мощность 12кВт, габаритные размеры 1388х1086х1512 мм, масса 253 кг, брутто 1470х1986х1820 мм, 280 кг</t>
  </si>
  <si>
    <r>
      <rPr>
        <sz val="10"/>
        <color indexed="10"/>
        <rFont val="Arial"/>
        <family val="2"/>
        <charset val="204"/>
      </rPr>
      <t>Подовый пекарский газовый шкаф</t>
    </r>
    <r>
      <rPr>
        <b/>
        <sz val="10"/>
        <color indexed="10"/>
        <rFont val="Arial"/>
        <family val="2"/>
        <charset val="204"/>
      </rPr>
      <t xml:space="preserve"> ШЖГ/2, +400C(4 противня, с пароувлажнением)</t>
    </r>
  </si>
  <si>
    <t>Специальная версия шкафа, рассчитанная на выпечку при температурах до +400С. В конструкции шкафа применяется специальная жаростойкая нержавеющая сталь. 2 цельные секции на 4 пекарских противня 600х400 с бойлерным пароувлажнением, про-ть за 1 цикл выпечки - 48 буханок(форма Л7)/28 батонов/20 багетов, большая рабочая камера, выполненная полностью из жаростойкой нержавеющей стали. Электронная система розжига горелок с комплексной системой газ-контроль, 16 программируемых режимов работы, таймер каждой секции,режим отложенного запуска печи, раздельная регулировка температуры свода и пода печи, автоматическое поддержание температуры в пределах 40-400С, шибер каждой секции, яркая подсветка каждой секции, двери  секций с большим двойным остеклением из закаленного стекла с подпружиненным возвратным механизмом закрытия. Для работы на природном и баллонном газе. Подставка с колесами, оснащенными стопорами в комплекте, газовая мощность 12кВт, габаритные размеры 1388х1086х1512 мм, масса 258 кг, брутто 1470х1986х1820 мм, 285 кг</t>
  </si>
  <si>
    <t>Камень подовый для ШЖГ/2</t>
  </si>
  <si>
    <t xml:space="preserve">Вулканический подовый камень для 1 секции ШЖГ/2. Расширяет функционал печей модельного ряда ШЖГ и выступает прекрасным аккумулятором тепла </t>
  </si>
  <si>
    <t>1 горелка 4.5 kW, 1 ТЭН 1,5 kW, большой внутренний объем, расстояние между направляющими 90 мм, электророзжиг, газ контроль, таймер жарочного шкафа, формат противней GN 2/1, 4 шт, термостатическое управление горелкой и ТЭНом, н/сталь,  г.нетто 800х800х680, 70кг, г.брутто: 950х950х980, 95кг.</t>
  </si>
  <si>
    <t>Котлы пищеварочные газовые 900/1000 серий</t>
  </si>
  <si>
    <t>Фритюрницы газовые</t>
  </si>
  <si>
    <t>13068п</t>
  </si>
  <si>
    <t>13074п</t>
  </si>
  <si>
    <t>Макароноварка/газоварка</t>
  </si>
  <si>
    <t>ГАЗОВАЯ ТЕПЛОВАЯ ЛИНИЯ  GRILL MASTER S600 NEW</t>
  </si>
  <si>
    <t>Плиты с горелками открытого пламени, 600 серия</t>
  </si>
  <si>
    <t>50037о</t>
  </si>
  <si>
    <t>50043о</t>
  </si>
  <si>
    <t>Газовые жарочные поверхности</t>
  </si>
  <si>
    <t>13051о</t>
  </si>
  <si>
    <t>Нейтральный элементы 600 серии</t>
  </si>
  <si>
    <t xml:space="preserve">ГАЗОВЫЕ ПЛИТЫ СЕРИИ GRILL MASTER S500 </t>
  </si>
  <si>
    <t>ЭЛЕКТРИЧЕСКИЕ ТЕПЛОВЫЕ ЛИНИИ GRILL MASTER S800/S900</t>
  </si>
  <si>
    <t>Жарочные поверхности и грили 800 серии</t>
  </si>
  <si>
    <r>
      <t xml:space="preserve">Индукционные плиты  </t>
    </r>
    <r>
      <rPr>
        <b/>
        <sz val="11"/>
        <color indexed="10"/>
        <rFont val="Arial Cyr"/>
        <charset val="204"/>
      </rPr>
      <t>NEW</t>
    </r>
  </si>
  <si>
    <t>электрическая, индукционная, 2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30 кг, min диаметр посуды 100 мм, выполнена полностью из нерж.стали, разборная конструкция плиты и подставки, 7 кВт, габариты нетто 450х800х275, 67 кг, брутто 510х890х525, 85 кг</t>
  </si>
  <si>
    <t>электрическая, индукционная, 2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50 кг, min диаметр посуды 100 мм, не требует специальной посуды, выполнена полностью из нерж.стали, разборная конструкция плиты и подставки, 7 кВт, габариты нетто 450х800х882, 67 кг, брутто 510х890х1000, 72 кг</t>
  </si>
  <si>
    <r>
      <t xml:space="preserve">Индукционная плита </t>
    </r>
    <r>
      <rPr>
        <b/>
        <sz val="10"/>
        <rFont val="Arial"/>
        <family val="2"/>
        <charset val="204"/>
      </rPr>
      <t>Ф2ИП/800(пнс)</t>
    </r>
  </si>
  <si>
    <r>
      <rPr>
        <b/>
        <sz val="8"/>
        <rFont val="Arial Cyr"/>
        <charset val="204"/>
      </rPr>
      <t>подставка полностью из нержавеющей стали</t>
    </r>
    <r>
      <rPr>
        <sz val="8"/>
        <rFont val="Arial Cyr"/>
        <charset val="204"/>
      </rPr>
      <t>, электрическая, индукционная, 2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50 кг, min диаметр посуды 100 мм, не требует специальной посуды, выполнена полностью из нерж.стали, разборная конструкция плиты и подставки, 7 кВт, габариты нетто 420х800х882, 67 кг, брутто 510х890х1000, 72 кг</t>
    </r>
  </si>
  <si>
    <r>
      <t xml:space="preserve">Индукционная плита WOK </t>
    </r>
    <r>
      <rPr>
        <b/>
        <sz val="10"/>
        <rFont val="Arial"/>
        <family val="2"/>
        <charset val="204"/>
      </rPr>
      <t>Ф1ИП/800</t>
    </r>
  </si>
  <si>
    <t>электрическая, индукционная, 1 зона нагрева, под WOK сковороды диаметром 305 мм, сенсорное и механическое управление с ЖК-дисплеем, 5 уровней мощности, мощность 5 кВт, электронный таймер 0-24 ч, максимальный допустимый вес на 1 конфорку до 30 кг, не требует специальной посуды, выполнена полностью из нерж.стали, разборная конструкция плиты и подставки, подставка с полкой, 5 кВт, габариты нетто 420х800х882, 67 кг, брутто 510х890х1000, 72 кг</t>
  </si>
  <si>
    <r>
      <t xml:space="preserve">Индукционная плита WOK </t>
    </r>
    <r>
      <rPr>
        <b/>
        <sz val="10"/>
        <rFont val="Arial"/>
        <family val="2"/>
        <charset val="204"/>
      </rPr>
      <t>Ф1ИП/800(с краном для залива)</t>
    </r>
  </si>
  <si>
    <r>
      <rPr>
        <b/>
        <sz val="8"/>
        <rFont val="Arial Cyr"/>
        <charset val="204"/>
      </rPr>
      <t xml:space="preserve">со специальным краном для заливки </t>
    </r>
    <r>
      <rPr>
        <sz val="8"/>
        <rFont val="Arial Cyr"/>
        <charset val="204"/>
      </rPr>
      <t>, индукционная, 1 зона нагрева, под WOK сковороды диаметром 305 мм, сенсорное и механическое управление с ЖК-дисплеем, 5 уровней мощности, мощность 5 кВт, электронный таймер 0-24 ч, максимальный допустимый вес на 1 конфорку до 30 кг, не требует специальной посуды, выполнена полностью из нерж.стали, разборная конструкция плиты и подставки, подставка с полкой, 5 кВт, габариты нетто 420х800х882, 67 кг, брутто 510х890х700, 72 кг</t>
    </r>
  </si>
  <si>
    <t>электрическая, индукционная, 4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50 кг, min диаметр посуды 100 мм, не требует специальной посуды, выполнена полностью из нерж.стали, разборная конструкция плиты и подставки, 14 кВт, габариты нетто 800х800х882, 54 кг, брутто 890х890х700, 78 кг</t>
  </si>
  <si>
    <r>
      <t xml:space="preserve">Индукционная плита </t>
    </r>
    <r>
      <rPr>
        <b/>
        <sz val="10"/>
        <rFont val="Arial"/>
        <family val="2"/>
        <charset val="204"/>
      </rPr>
      <t>Ф4ИП/800(пнс)</t>
    </r>
  </si>
  <si>
    <r>
      <rPr>
        <b/>
        <sz val="8"/>
        <rFont val="Arial Cyr"/>
        <charset val="204"/>
      </rPr>
      <t>подставка полностью из нержавеющей стали</t>
    </r>
    <r>
      <rPr>
        <sz val="8"/>
        <rFont val="Arial Cyr"/>
        <charset val="204"/>
      </rPr>
      <t>, электрическая, индукционная, 4 зоны нагрева, размер конфорки 320х340 мм, сенсорное и механическое управление с ЖК-дисплеем, увеличенная в диаметре катушка, 10 уровней мощности, мощность 1 зоны 3.5 кВт, электронный таймер 0-24 ч, максимальный допустимый вес на 1 конфорку до 50 кг, min диаметр посуды 100 мм, не требует специальной посуды, выполнена полностью из нерж.стали, включая все элементы подставки, разборная конструкция плиты и подставки, 14 кВт, габариты нетто 800х800х882, 54 кг, брутто 890х890х700, 78 кг</t>
    </r>
  </si>
  <si>
    <t xml:space="preserve">Электрические плиты  </t>
  </si>
  <si>
    <t xml:space="preserve"> 680х480х240, 30 кг, 2 чугунные конфорки 300х300 мм, 6 кВт, 2 переключателя 4 позиции,  220В, полностью из н/стали, г.брутто 760х560х490, 67 кг</t>
  </si>
  <si>
    <t xml:space="preserve"> 800x800x860, 65 кг, 2 конфорки 295х415 мм, 6 кВт,плита  полностью н/стали, , подставка - н/сталь и сталь с порошковым покрытием, г.брутто 890х890х700, 95 кг</t>
  </si>
  <si>
    <t xml:space="preserve"> 800x800x860, 120 кг, 2 конфорки 295х415 мм, 2-а 4-х позиционных переключателя, духовка GN 2/1, 4 направляющих, 90 мм между направляющими,  2 термостата 50-300С, таймер духовки 120 минут, дверь духовки со стеклом, подсветка камеры духовки,  плита и духовка полностью из н/стали, разборная контструкция, в комплекте проивень и решетка из н/стали,10.5 кВт, г.брутто 890х890х1150, 150 кг</t>
  </si>
  <si>
    <t>900x800x860, 120 кг,4 конфорки 295х415 мм, 4-е, 4-х позиционных переключателя,  12 кВт, 380В, плита полностью из - н/стали, разборная конструкция плиты и подставки, 112 кг, г.брутто 860х860х590, 132 кг</t>
  </si>
  <si>
    <t>24006т</t>
  </si>
  <si>
    <t>1400x800x860, 230 кг, 6 конфорок, 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исполнение оборудования - полностью из нержавеющей стали 22.5 кВт 380В, г.брутто 1550х950х1200, 260 кг</t>
  </si>
  <si>
    <t>1400x800x860, 230 кг, 6 конфорок, 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22.7 кВт 380В, г.брутто 1550х950х1200, 260 кг</t>
  </si>
  <si>
    <t>Духовки элекрические</t>
  </si>
  <si>
    <t>800х800(904)х900(978), 164 кг, 7.6 кВт, регулировка температуры 50- 320С,  чаша-пищ. чугун, угол подъема 60 градусов, рабочий объем-53 л.,  корпус - полностью из н/стали, г.брутто 890х1000х1178, 205 кг</t>
  </si>
  <si>
    <t>электрическая мощность 12 кВт,  чаща - пищ. чугун, угол подъема 60 гр, рабочий объем-90 л., площадь чаши 0,45 м/2, регулировка температуры 50-300 С, на закрытом стенде, регулируемые ножки,1144х1011х980, 315 кг.,  г.брутто:1240х1101х1230, 340кг, полностью из н/стали</t>
  </si>
  <si>
    <t>Котлы пищеварочные электрические</t>
  </si>
  <si>
    <t>1 ванна, min 8л./ рабочий max 19л., 400х860х980, 41 кг, 4.4 кВт, 220В  сливной кран, регулировка температуры 50-190 С,  полностью из н/стали, г.брутто 550х950х1280, 71 кг</t>
  </si>
  <si>
    <t>Нейтральные элементы 800 серии</t>
  </si>
  <si>
    <t>Стол-тумба 800 серии 800х800 мм</t>
  </si>
  <si>
    <t xml:space="preserve">Нейтральный элемент 800 линии, выполнен полностью из нержавеющей стали с 3 полками, 800х800х1050 </t>
  </si>
  <si>
    <t>Стол-тумба 800 500х800 мм</t>
  </si>
  <si>
    <t xml:space="preserve">Нейтральный элемент 800 линии, выполнен полностью из нержавеющей стали с 3 полками, 500х800х1050 </t>
  </si>
  <si>
    <t>ЭЛЕКТРИЧЕСКАЯ ТЕПЛОВАЯ ЛИНИЯ  GRILL MASTER S600 NEW</t>
  </si>
  <si>
    <t>24032о</t>
  </si>
  <si>
    <t>24034о</t>
  </si>
  <si>
    <t>2 ванны по 6 л., 2 сливных крана, регулировка температуры 50-250 С,  полностью из н/стали, 800х600х1050, 50 кг, 7.6 кВт 380В, г.брутто 950х750х1350, 80 кг</t>
  </si>
  <si>
    <r>
      <t xml:space="preserve">Электрическая жарочная поверхность </t>
    </r>
    <r>
      <rPr>
        <b/>
        <sz val="10"/>
        <color indexed="10"/>
        <rFont val="Arial"/>
        <family val="2"/>
        <charset val="204"/>
      </rPr>
      <t>Ф2ПЖЭ/600 (настольная)</t>
    </r>
  </si>
  <si>
    <t>чугунная комбинированная жарочная поверхность, 1/2 гладкая, 1/2 рифленая,  настольный вариант, полностью из н/стали, 2 зоны нагрева, 2 терморегулятора 50-320С, мощность 7кВт, в комплекте фарктук жарочной поверхности из н/стали, г. нетто 800х600х420, 94 кг  г.брутто 950х750х630, 114 кг</t>
  </si>
  <si>
    <r>
      <t xml:space="preserve">Электрическая жарочная поверхность </t>
    </r>
    <r>
      <rPr>
        <b/>
        <sz val="10"/>
        <color indexed="10"/>
        <rFont val="Arial"/>
        <family val="2"/>
        <charset val="204"/>
      </rPr>
      <t>Ф2ПЖЭ/600</t>
    </r>
    <r>
      <rPr>
        <b/>
        <sz val="9.5"/>
        <color indexed="10"/>
        <rFont val="Arial"/>
        <family val="2"/>
        <charset val="204"/>
      </rPr>
      <t xml:space="preserve"> (открытый стенд)</t>
    </r>
  </si>
  <si>
    <t>чугунная комбинированная жарочная поверхность, 1/2 гладкая, 1/2 рифленая,  настольный вариант, полностью из н/стали, 2 зоны нагрева, 2 терморегулятора 50-320С, мощность 7кВт, в комплекте фарктук жарочной поверхности из н/стали, г. нетто 800х600х1050, 112 кг  г.брутто 950х750х630, 137 кг</t>
  </si>
  <si>
    <t>1-о конфорочная низкая плита, конфорка 295х415 мм, 3 кВт, пакетный выключатель 3 позиции нагрева, полностью из н/стали, 550х550х500 мм, 30 кг, брутто 640х640х750 мм, 40 кг</t>
  </si>
  <si>
    <t>2-х конфорочная низкая плита, 2 конфорки образуют поверхность 415х590 мм,общая мощность 6 кВт, 2 зоны нагрева с раздельным управлением температуры нагрева,  пакетный выключатель 3 позиции нагрева, полка из н/стали, плита полностью из н/стали, г.нетто 750х750х500 мм, 50 кг, г.брутто 810х840х670 мм, 66 кг</t>
  </si>
  <si>
    <t>Подставки под плиты и духовки</t>
  </si>
  <si>
    <r>
      <rPr>
        <sz val="10"/>
        <rFont val="Arial"/>
        <family val="2"/>
        <charset val="204"/>
      </rPr>
      <t xml:space="preserve">Подставка под духовку </t>
    </r>
    <r>
      <rPr>
        <b/>
        <sz val="10"/>
        <rFont val="Arial"/>
        <family val="2"/>
        <charset val="204"/>
      </rPr>
      <t>Ф1/Ф2</t>
    </r>
  </si>
  <si>
    <r>
      <rPr>
        <sz val="10"/>
        <rFont val="Arial"/>
        <family val="2"/>
        <charset val="204"/>
      </rPr>
      <t>Подставка под плиту</t>
    </r>
    <r>
      <rPr>
        <b/>
        <sz val="10"/>
        <rFont val="Arial"/>
        <family val="2"/>
        <charset val="204"/>
      </rPr>
      <t xml:space="preserve"> GRILL MASTER Ф4</t>
    </r>
  </si>
  <si>
    <t>Подставка под плиту, выполнена из нержавеющей стали и стали с порошковым покрытием, имеет разборную контрукцию, оснащена нейтральной полкой из нержавеющей стали, 803х730х653 мм, габариты брутто 830х380х110, масса 18 кг</t>
  </si>
  <si>
    <r>
      <rPr>
        <sz val="10"/>
        <color indexed="10"/>
        <rFont val="Arial"/>
        <family val="2"/>
        <charset val="204"/>
      </rPr>
      <t>Подставка под плиту</t>
    </r>
    <r>
      <rPr>
        <b/>
        <sz val="10"/>
        <color indexed="10"/>
        <rFont val="Arial"/>
        <family val="2"/>
        <charset val="204"/>
      </rPr>
      <t xml:space="preserve"> Ф2 GRILL MASTER 600 линии</t>
    </r>
  </si>
  <si>
    <t>Подставка под плиту, выполнена из нержавеющей стали и стали с порошковым покрытием, имеет разборную контрукцию, оснащена нейтральной полкой из нержавеющей стали, мм, габариты брутто , масса  кг</t>
  </si>
  <si>
    <r>
      <rPr>
        <sz val="10"/>
        <color indexed="10"/>
        <rFont val="Arial"/>
        <family val="2"/>
        <charset val="204"/>
      </rPr>
      <t>Подставка под плиту</t>
    </r>
    <r>
      <rPr>
        <b/>
        <sz val="10"/>
        <color indexed="10"/>
        <rFont val="Arial"/>
        <family val="2"/>
        <charset val="204"/>
      </rPr>
      <t xml:space="preserve"> Ф3 GRILL MASTER 600 линии</t>
    </r>
  </si>
  <si>
    <r>
      <rPr>
        <sz val="10"/>
        <rFont val="Arial"/>
        <family val="2"/>
        <charset val="204"/>
      </rPr>
      <t>Подставка под плиту</t>
    </r>
    <r>
      <rPr>
        <b/>
        <sz val="10"/>
        <rFont val="Arial"/>
        <family val="2"/>
        <charset val="204"/>
      </rPr>
      <t xml:space="preserve"> GRILL MASTER Ф6</t>
    </r>
  </si>
  <si>
    <t>Подставка под плиту, выполнена из нержавеющей стали и стали с порошковым покрытием, имеет разборную контрукцию, оснащена нейтральной полкой из нержавеющей стали,  габариты брутто 1420х200х170, масса 23 кг</t>
  </si>
  <si>
    <t>ПАРОКОНВЕКЦИОННОЕ ОБОРУДОВАНИЕ GRILL MASTER</t>
  </si>
  <si>
    <t>Электрические пароконвектоматы</t>
  </si>
  <si>
    <r>
      <t xml:space="preserve">Пароконвектомат ПКЭБ/6 </t>
    </r>
    <r>
      <rPr>
        <b/>
        <i/>
        <sz val="10"/>
        <color indexed="10"/>
        <rFont val="Arial"/>
        <family val="2"/>
        <charset val="204"/>
      </rPr>
      <t>(с парогенератором)</t>
    </r>
  </si>
  <si>
    <t>6 уровней под гастроемкости GN 1/1 325х530 мм или пекарский лист 600х400 мм, шаг уровней 80мм ,электромеханическое управление,4 режима работы, 2 мощных вентилятора с реверсом, автоматическое поддержание температуры в пределах 50-300С, система автоматического и ручного пароувлажнения 0-100%,  двойная система парообразования (парогенератор+инжекционный впрыск), дверь пароконвектомата из двойного термостойкого стекла, открывающееся внутреннее стекло, подсветка камеры, душ, 10,8 кВт в режиме конвекция и пароконвекция, 6,2 кВт в режиме чистого пара, полностью из нерж/стали, г.нетто 960х832х886,130 кг; г.брутто:1040х912х1136 мм, 155 кг, объем 1,08м/3</t>
  </si>
  <si>
    <r>
      <t xml:space="preserve">Пароконвектомат ПКЭИ/6 </t>
    </r>
    <r>
      <rPr>
        <b/>
        <i/>
        <sz val="10"/>
        <color indexed="10"/>
        <rFont val="Arial"/>
        <family val="2"/>
        <charset val="204"/>
      </rPr>
      <t>(инжекторный)</t>
    </r>
  </si>
  <si>
    <t>6 уровней под гастроемкости GN 1/1 325х530 мм или пекарский лист 600х400 мм, шаг уровней 80мм ,электромеханическое управление, 3 режима работы, 2 мощных вентилятора с реверсом, автоматическое поддержание температуры в пределах 50-300С, система автоматического и ручного пароувлажнения 0-100%, инжекционная система парообразования, дверь пароконвектомата из двойного термостойкого стекла, открывающееся внутреннее стекло, подсветка камеры, душ, система отвода конденсата с двери, 10,8 кВт, полностью из нерж/стали, г.нетто 960х832х886,120 кг; г.брутто:1040х912х1136 мм, 145 кг, объем 1,08м/3</t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</si>
  <si>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ПКЭ/10Г </t>
    </r>
    <r>
      <rPr>
        <b/>
        <i/>
        <sz val="10"/>
        <rFont val="Arial"/>
        <family val="2"/>
        <charset val="204"/>
      </rPr>
      <t>(с парогенератором)</t>
    </r>
  </si>
  <si>
    <t>10 уровней под гастроемкости GN 1/1 325х530 мм или пекарский лист 600х400 мм, шаг уровней 80 мм, электромеханическое управление,4 режима работы, 3 мощных вентилятора с реверсом, автоматическое поддержание температуры в пределах 50-300С, система автоматического и ручного пароувлажнения,  двойная система парообразования (парогенератор+инжекционный впрыск), дверь пароконвектомата из двойного термостойкого стекла, открывающееся внутреннее стекло, подсветка камеры, душ, 16 кВт в режиме конвекция и пароконвекция, 6 кВт в режиме чистого пара, полностью из нерж/стали, г.нетто 1076х867х1113мм,170 кг; г.брутто:1166х957х1360 мм, 190кг</t>
  </si>
  <si>
    <r>
      <t>12 направляющих под гастроемкости,</t>
    </r>
    <r>
      <rPr>
        <b/>
        <sz val="8"/>
        <rFont val="Arial Cyr"/>
        <charset val="204"/>
      </rPr>
      <t xml:space="preserve"> подходит под пароконвектомат арт.22101, арт.22102</t>
    </r>
    <r>
      <rPr>
        <sz val="8"/>
        <rFont val="Arial Cyr"/>
        <charset val="204"/>
      </rPr>
      <t>, 903х979х650 мм, полностью из н/стали масса 34 кг, брутто 920х1000х900 мм</t>
    </r>
  </si>
  <si>
    <r>
      <t xml:space="preserve">12 направляющих под гастроемкости и или пекарские листы 600х400, </t>
    </r>
    <r>
      <rPr>
        <b/>
        <sz val="8"/>
        <rFont val="Arial Cyr"/>
        <charset val="204"/>
      </rPr>
      <t>подходит под пароконвектомат арт.22103</t>
    </r>
    <r>
      <rPr>
        <sz val="8"/>
        <rFont val="Arial Cyr"/>
        <charset val="204"/>
      </rPr>
      <t>, полностью из н/стали масса 35 кг</t>
    </r>
  </si>
  <si>
    <r>
      <t xml:space="preserve">Подставка под пароконвектомат ПКЭБ/6 </t>
    </r>
    <r>
      <rPr>
        <i/>
        <sz val="10"/>
        <color indexed="10"/>
        <rFont val="Arial"/>
        <family val="2"/>
        <charset val="204"/>
      </rPr>
      <t>(</t>
    </r>
    <r>
      <rPr>
        <b/>
        <i/>
        <sz val="10"/>
        <color indexed="10"/>
        <rFont val="Arial"/>
        <family val="2"/>
        <charset val="204"/>
      </rPr>
      <t>н/сталь)</t>
    </r>
  </si>
  <si>
    <t xml:space="preserve">16 направляющих под противни 600х400 мм и гастроемкости формата GN 1/1 325х530 мм, подходит для моделей пароконвектоматов ПКЭБ/6 и ПКЭИ/6, арт.22105, 22106, со стопорами безопастности, шаг уровней 80  мм, полностью из нержавеющей стали, габариты нетто 960х733х808 мм, масса 32 кг, брутто 980х900х1000 мм </t>
  </si>
  <si>
    <t xml:space="preserve"> Газовые пароконвектоматы</t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</si>
  <si>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газовый</t>
    </r>
    <r>
      <rPr>
        <b/>
        <sz val="10"/>
        <rFont val="Arial"/>
        <family val="2"/>
        <charset val="204"/>
      </rPr>
      <t xml:space="preserve"> ПКГ6/Г </t>
    </r>
    <r>
      <rPr>
        <b/>
        <i/>
        <sz val="10"/>
        <rFont val="Arial"/>
        <family val="2"/>
        <charset val="204"/>
      </rPr>
      <t>(бойлерный)</t>
    </r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</si>
  <si>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ПКГ/И </t>
    </r>
    <r>
      <rPr>
        <b/>
        <i/>
        <sz val="10"/>
        <rFont val="Arial"/>
        <family val="2"/>
        <charset val="204"/>
      </rPr>
      <t>(инжекторный)</t>
    </r>
  </si>
  <si>
    <r>
      <t xml:space="preserve">6 уровней под гастроемкости GN 1/1 325х530 мм или пекарский лист 600х400 мм, шаг уровней 80 мм, электромеханическое управление, 2 мощных вентилятора с реверсом, автоматическое поддержание температуры в пределах 75-300С, система автоматического и ручного пароувлажнения, система парообразования - инжекционный впрыск, дверь пароконвектомата из двойного термостойкого стекла, открывающееся внутреннее стекло, подсветка камеры, низкий расход газа, работа от природного и баллонного газа, газовая мощность 9 кВт, электрическая мощность 0.5 кВт полностью из нерж/стали, совместим для установки на расстоечный шкаф </t>
    </r>
    <r>
      <rPr>
        <b/>
        <sz val="8"/>
        <rFont val="Arial Cyr"/>
        <charset val="204"/>
      </rPr>
      <t>РПК 7арт.22139</t>
    </r>
    <r>
      <rPr>
        <sz val="8"/>
        <rFont val="Arial Cyr"/>
        <charset val="204"/>
      </rPr>
      <t>, г.нетто 850х869х960мм, 115 кг; г.брутто:940х960х1210 мм,140кг</t>
    </r>
  </si>
  <si>
    <t>Подставка под пароконвектомат ПКГ6/Г</t>
  </si>
  <si>
    <t>8 направляющих под противни/пекарские листы 600х400+8 направляющих под гастроемкости GN1/1, выполнена полностью из нержаеющей стали, с фиксаторами положения пароконвектомата ПКГ6Г, шаг между уровнями 80 мм, 960х790х808 мм, брутто 1050х880х1060 мм</t>
  </si>
  <si>
    <t xml:space="preserve"> Конвекционные печи</t>
  </si>
  <si>
    <r>
      <t xml:space="preserve">4 уровня, инжекторное пароувлажнение, 2 вентилятора для лучшей выпечки, таймер 120 минут, 2-ное закаленное стекло, регулировка влажности, камера полностью из нерж.стали, под  противни 435x330, 4 противня из нерж. стали в комплекте, подходит под установку на расстоечный шкаф </t>
    </r>
    <r>
      <rPr>
        <b/>
        <sz val="8"/>
        <rFont val="Arial Cyr"/>
        <charset val="204"/>
      </rPr>
      <t xml:space="preserve">РПК </t>
    </r>
    <r>
      <rPr>
        <sz val="8"/>
        <rFont val="Arial Cyr"/>
        <charset val="204"/>
      </rPr>
      <t>4 г.нетто 595х613х574, 40кг,  полностью из н/стали, 40 кг, 2.6 кВт 220В, г.брутто 680х700х830, 47кг</t>
    </r>
  </si>
  <si>
    <r>
      <rPr>
        <sz val="10"/>
        <rFont val="Arial"/>
        <family val="2"/>
        <charset val="204"/>
      </rPr>
      <t>Печь конвекционная</t>
    </r>
    <r>
      <rPr>
        <b/>
        <sz val="10"/>
        <rFont val="Arial"/>
        <family val="2"/>
        <charset val="204"/>
      </rPr>
      <t xml:space="preserve"> ФЖШ/2 (под противень 600х400)</t>
    </r>
  </si>
  <si>
    <r>
      <t xml:space="preserve">4 уровня, шаг уровней 80 мм, инжекторное пароувлажнение, 2 вентилятора с реверсом для лучшего приготовления, таймер 120 минут, 2-ное закаленное стекло, регулировка влажности 0-100%, подходит под установку на расстоечный шкаф </t>
    </r>
    <r>
      <rPr>
        <b/>
        <sz val="8"/>
        <rFont val="Arial Cyr"/>
        <charset val="204"/>
      </rPr>
      <t>РПК 2</t>
    </r>
    <r>
      <rPr>
        <sz val="8"/>
        <rFont val="Arial Cyr"/>
        <charset val="204"/>
      </rPr>
      <t>, камера полностью из н/стали, корпус - нержавеющая сталь, под противни 600х400, без противней, г.нетто 800х842х515, 75 кг, вся из н/стали, 5.9 кВт 220/380В, г.брутто 880х770х765, 80 кг</t>
    </r>
  </si>
  <si>
    <r>
      <rPr>
        <sz val="10"/>
        <rFont val="Arial"/>
        <family val="2"/>
        <charset val="204"/>
      </rPr>
      <t>Печь конвекционная</t>
    </r>
    <r>
      <rPr>
        <b/>
        <sz val="10"/>
        <rFont val="Arial"/>
        <family val="2"/>
        <charset val="204"/>
      </rPr>
      <t xml:space="preserve"> ФЖШ/3 (под противень 600х400)</t>
    </r>
  </si>
  <si>
    <t>6 уровней,шаг уровней 80 мм, инжекторное пароувлажнение с автоматическим регулируемым режимом 0-100%, 2 вентилятора с реверсом для лучшего качества приготовления, таймер на 120 минут, 2-ное закаленное стекло, внутренне стекло открывающиеся для легкой мойки, подходит под установку на расстоечный шкаф РПК 6, камера полностью из н/стали, корпус-полностью из н/стали, под  противни 600х400, поставляется без противней, г.нетто 850х844х774, 84 кг, вся из н/стали, 10.8 кВт 380В, г.брутто 930х924х1024, 99 кг</t>
  </si>
  <si>
    <r>
      <rPr>
        <sz val="10"/>
        <rFont val="Arial"/>
        <family val="2"/>
        <charset val="204"/>
      </rPr>
      <t>Печь конвекционная</t>
    </r>
    <r>
      <rPr>
        <b/>
        <sz val="10"/>
        <rFont val="Arial"/>
        <family val="2"/>
        <charset val="204"/>
      </rPr>
      <t xml:space="preserve"> ФЖШ/10 (под противень 600х400 и GN1/1)</t>
    </r>
  </si>
  <si>
    <t>10 уровней,шаг уровней 80 мм, инжекторное пароувлажнение с автоматическим и ручным режимами регулировки влажности 0-100%, 3 вентилятора с реверсом для лучшего качества приготовления, таймер на 120 минут, 2-ное закаленное стекло, внутренне стекло открывающиеся для легкой мойки, режим принудительного пароувлажнения, камера полностью из н/стали, корпус-полностью из н/стали, под  противни 600х400 и GN1/1, поставляется без противней, г.нетто 850х840х1200, 138,1 кг, вся из н/стали, 16.2 кВт 380В, г.брутто 930х920х1450, 163 кг</t>
  </si>
  <si>
    <r>
      <t>для конвекционных печей модель</t>
    </r>
    <r>
      <rPr>
        <b/>
        <sz val="8"/>
        <rFont val="Arial Cyr"/>
        <charset val="204"/>
      </rPr>
      <t xml:space="preserve"> ФЖШ/</t>
    </r>
    <r>
      <rPr>
        <sz val="8"/>
        <rFont val="Arial Cyr"/>
        <charset val="204"/>
      </rPr>
      <t>1, выполнен из пищевого алюминия</t>
    </r>
  </si>
  <si>
    <t xml:space="preserve"> Пароварки с парогенераторами</t>
  </si>
  <si>
    <t>Жарочные  шкафы</t>
  </si>
  <si>
    <t>3 модульные секции, 2 терморегулятора на каждый модуль,,4 уровня каждой секции  для противней 530x470x30, исполнение - лицевые панели нержавеющая сталь, боковые оцинкованная сталь, в комплекте с подставкой и 9 противнями, 13,5 кВт, 220/380В, г.нетто 800х706х1505 мм, 172; г.брутто:860х750x1680, 197кг</t>
  </si>
  <si>
    <t>Мукопросеиватель</t>
  </si>
  <si>
    <r>
      <rPr>
        <sz val="10"/>
        <rFont val="Arial"/>
        <family val="2"/>
        <charset val="204"/>
      </rPr>
      <t>Мукопросеиватель</t>
    </r>
    <r>
      <rPr>
        <b/>
        <sz val="10"/>
        <rFont val="Arial"/>
        <family val="2"/>
        <charset val="204"/>
      </rPr>
      <t xml:space="preserve"> ПМ/1</t>
    </r>
  </si>
  <si>
    <t xml:space="preserve">выполнен полностью из нержавеющей стали, размер ячейки сита 1,2х1,2 мм, производительность 150 кг/ч, съемный бункер для муки, магнитная сепарация, высокопроизводительный генератор колебаний
для лучшего просеивания, рыхления и насыщения кислородом, мощность 0,09 кВт, габаритные размеры 458х626х875, габариты брутто 550х716х1125 мм, 0,4м/3 </t>
  </si>
  <si>
    <t>Пекарские шкафы</t>
  </si>
  <si>
    <t>3  разборные секции, исполнение всех элементов печи из нержавеющей стали, большая рабочая камера(высота камеры 230 мм), 2 высокоточных терморегулятора на каждую секцию 50-320С, 2 цифровых термометра на каждую секцию, подсветка и пароувлажнение в каждой камере, двери секций с большим закаленным стеклом, 36 ТЭНов, усиленные двухходовые шарниры двери шкафа 16.3 кВт, облицовка шкафа - полностью нержавеющая сталь, внутренняя камера печи, включая поды - полностью нержавеющая сталь, возможность установки шкафа в 4,5,6 ярусов; производительность за 1 выпечку - 72шт хлеб формовой (форма Л7); г.нетто 1230х935х1370 мм, 311кг; г.брутто:1330х1035х1620; 344кг</t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</si>
  <si>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(секционный н/с, бкн)</t>
    </r>
  </si>
  <si>
    <t>22116к</t>
  </si>
  <si>
    <t>22117к</t>
  </si>
  <si>
    <t>22124к</t>
  </si>
  <si>
    <r>
      <rPr>
        <sz val="10"/>
        <color indexed="10"/>
        <rFont val="Arial"/>
        <family val="2"/>
        <charset val="204"/>
      </rPr>
      <t>Секция хлебопекарная</t>
    </r>
    <r>
      <rPr>
        <b/>
        <sz val="10"/>
        <color indexed="10"/>
        <rFont val="Arial"/>
        <family val="2"/>
        <charset val="204"/>
      </rPr>
      <t xml:space="preserve"> ШЖЭ/1 с вулканическим камнем </t>
    </r>
    <r>
      <rPr>
        <b/>
        <i/>
        <sz val="10"/>
        <color indexed="10"/>
        <rFont val="Arial"/>
        <family val="2"/>
        <charset val="204"/>
      </rPr>
      <t>(кр.металл+н/сталь)</t>
    </r>
  </si>
  <si>
    <t>2 терморегулятора, под шкафа- натуральный вулканический  камень, большая камера с высотой 230 мм, подсветка в камере,  дверь с большим стеклом, 12 ТЭНов, 8,8 кВт, лицевая н/сталь, поставляется без протвиней, 1230х935х570 мм;140кг; г.брутто:1330х1035х820;160кг</t>
  </si>
  <si>
    <t>22125к</t>
  </si>
  <si>
    <r>
      <t>6 направляющих под противни 600х400 мм+6 направляющих под 600х400 либо 700х450,</t>
    </r>
    <r>
      <rPr>
        <b/>
        <sz val="8"/>
        <rFont val="Arial Cyr"/>
        <charset val="204"/>
      </rPr>
      <t xml:space="preserve"> подходит для моделей арт.22115, арт.22223, арт 22116к, 22122, 22230</t>
    </r>
    <r>
      <rPr>
        <sz val="8"/>
        <rFont val="Arial Cyr"/>
        <charset val="204"/>
      </rPr>
      <t>.нетто 1230х930х525 33кг, г.брутто 1330х1030х775, 43кг, полностью из н/стали</t>
    </r>
  </si>
  <si>
    <t>6 направляющих под противни 600х400 мм+6 направляющих под 600х400 либо 700х450, подходит для моделей арт.22115, арт.22223, арт 22116к, 22122, 22230.нетто 1230х930х525 33кг, г.брутто 1330х1030х775, 43кг, порошковый окрас</t>
  </si>
  <si>
    <r>
      <t xml:space="preserve"> 1230х930х450 мм, порошковый окрас, </t>
    </r>
    <r>
      <rPr>
        <b/>
        <sz val="8"/>
        <rFont val="Arial Cyr"/>
        <charset val="204"/>
      </rPr>
      <t>подходит под установку всех шкафов серии ШЖЭ/3</t>
    </r>
    <r>
      <rPr>
        <sz val="8"/>
        <rFont val="Arial Cyr"/>
        <charset val="204"/>
      </rPr>
      <t xml:space="preserve">,  </t>
    </r>
    <r>
      <rPr>
        <b/>
        <sz val="8"/>
        <rFont val="Arial Cyr"/>
        <charset val="204"/>
      </rPr>
      <t>арт.22115, арт.22223, арт 22116к, 22122</t>
    </r>
  </si>
  <si>
    <t>1221х814х851, полностью из н/сталь, 10 направляющих под противни 600х400+10 направляющих под 600х400мм, либо 700х450мм, общее количество протвиней: 30шт 600х400мм, либо 20шт 600х400мм и 10шт 700х450мм,  брутто 1311х905х900, 40кг</t>
  </si>
  <si>
    <t>1221х814х851,порошковый окрас, 5 направляющих под противни 310х700,мм, 5 секций под 465х700,  брутто 1311х905х900, 40кг</t>
  </si>
  <si>
    <t>Аппараты для венгерского калача</t>
  </si>
  <si>
    <r>
      <t xml:space="preserve">Венгерский калач </t>
    </r>
    <r>
      <rPr>
        <b/>
        <sz val="10"/>
        <rFont val="Arial"/>
        <family val="2"/>
        <charset val="204"/>
      </rPr>
      <t>Ф6ШМЭ (кюртош-калач)</t>
    </r>
  </si>
  <si>
    <t>подставка из нержавеющей стали для валиков аппарата для калача Ф6ШМЭ, габаритные размеры 652х252х69мм, 5кг, габариты брутто 700х300х100, 7кг</t>
  </si>
  <si>
    <t>Расстоечные шкафы</t>
  </si>
  <si>
    <t xml:space="preserve">для тяжелых условий эксплуатации, идеален для работы с пекарскими шкафами моделей ШЖЭ, терморегулятор, пароувлажнение, стеклянные двери,  плавная регулировка температуры, 6 направляющих из нерж. стали с полками из нерж.стали под противни 600х400(12 шт) или 700х460(12 шт) мм;выполнена полностью из нержавеющей стали с порошковым покрытием(опция), цвет покрытия - слоновая кость(опция); производительность за 1 загрузку - 144шт хлеб формовой (форма Л7); г. нетто 800х995х1660, 100кг; г.брутто:890х1070х1910; 120кг   </t>
  </si>
  <si>
    <r>
      <t xml:space="preserve">идеально подходит в качестве стенда для конвекционной печи </t>
    </r>
    <r>
      <rPr>
        <b/>
        <sz val="8"/>
        <rFont val="Arial Cyr"/>
        <charset val="204"/>
      </rPr>
      <t xml:space="preserve">ФЖШ/2. </t>
    </r>
    <r>
      <rPr>
        <sz val="8"/>
        <rFont val="Arial Cyr"/>
        <charset val="204"/>
      </rPr>
      <t xml:space="preserve">Терморегулятор 30-110 С, пароувлажнение, распашные стеклянные двери с чёрной окантовкой, подсветка камеры, плавная регулировка температуры, 8 направляющих  под противни 600х400; расстоечный шкаф выполнен полностью из нержавеющей стали, г.нетто 800х815х808 мм, 56 кг, г.брутто 890х905х1058 мм, 76 кг   </t>
    </r>
  </si>
  <si>
    <r>
      <t xml:space="preserve">идеально подходит в качестве стенда для конвекционной печи </t>
    </r>
    <r>
      <rPr>
        <b/>
        <sz val="8"/>
        <rFont val="Arial Cyr"/>
        <charset val="204"/>
      </rPr>
      <t xml:space="preserve">ФЖШ/1. </t>
    </r>
    <r>
      <rPr>
        <sz val="8"/>
        <rFont val="Arial Cyr"/>
        <charset val="204"/>
      </rPr>
      <t xml:space="preserve">Терморегулятор 30-110 С, пароувлажнение, распашные стеклянные двери с чёрной окантовкой, плавная регулировка температуры, 8 направляющих  под противни 435х330 ; расстоечный шкаф выполнен полностью из нержавеющей стали, г. нетто 595х622х822 мм, 30 кг, г. брутто 685х712х1070,45 кг  </t>
    </r>
  </si>
  <si>
    <r>
      <t xml:space="preserve">идеально подходит в качестве стенда для конвекционной печи </t>
    </r>
    <r>
      <rPr>
        <b/>
        <sz val="8"/>
        <color indexed="10"/>
        <rFont val="Arial Cyr"/>
        <charset val="204"/>
      </rPr>
      <t>ФЖШ/3.</t>
    </r>
    <r>
      <rPr>
        <sz val="8"/>
        <color indexed="10"/>
        <rFont val="Arial Cyr"/>
        <charset val="204"/>
      </rPr>
      <t xml:space="preserve"> Терморегулятор 30-110 С, пароувлажнение, распашные стеклянные двери с чёрной окантовкой, плавная регулировка температуры, 8 направляющих  под противни 600х400; шаг уровней 75 мм, расстоечный шкаф выполнен полностью из нержавеющей стали, габаритные размеры  850х804х808, 58 кг, брутто 950х900х1060 мм, 75 кг</t>
    </r>
  </si>
  <si>
    <r>
      <t xml:space="preserve">идеально подходит в качестве стенда для газового пароконвектомата   </t>
    </r>
    <r>
      <rPr>
        <b/>
        <sz val="8"/>
        <color indexed="10"/>
        <rFont val="Arial Cyr"/>
        <charset val="204"/>
      </rPr>
      <t>ПКГ/И арт 13040.</t>
    </r>
    <r>
      <rPr>
        <sz val="8"/>
        <color indexed="10"/>
        <rFont val="Arial Cyr"/>
        <charset val="204"/>
      </rPr>
      <t xml:space="preserve"> Терморегулятор 30-110 С, пароувлажнение, распашные стеклянные двери с чёрной окантовкой, плавная регулировка температуры, 8 направляющих  под противни 600х400; шаг уровней 75 мм, расстоечный шкаф выполнен полностью из нержавеющей стали, габаритные размеры  850х853х807, 62 кг, габариты брутто 950х950х1060, 77 кг</t>
    </r>
  </si>
  <si>
    <t xml:space="preserve">терморегулятор 30-110 С, пароувлажнение, стеклянные двери, подсветка камеры,принимает  9 противней 325х530 или 
600х400 или 700х450/460,полностью из н/стали, 1 кВт, г.нетто 700х870х1190 мм; 84кг; г.брутто:800х960х1440; 109кг </t>
  </si>
  <si>
    <t xml:space="preserve">терморегулятор  30-110 С, пароувлажнение, стеклянные двери, подсветка камеры, размеры противней возможных к использованию:  325х530, 600х400, 700х450/460, 12 направляющих, выполнена полностью из нержавеющей стали, 2 кВт, г.нетто 1230х870х850 мм, 98кг; г.брутто:1330х970х1100; 123кг; подходит для установки в качестве стенда для печей ППЭ/1 и секций ШЖЭ/1 </t>
  </si>
  <si>
    <t>ОБОРУДОВАНИЕ ДЛЯ ПИЦЦЫ GRILL MASTER</t>
  </si>
  <si>
    <t>Газовые печи для пиццы</t>
  </si>
  <si>
    <t>2 горелки, 1 подовая, 1 горелка открытого пламени свода печи,рабочая температура до 450 С, дверца печи со стеклом, подсветка камеры, вулканический камень на поде, разовая загрузка 2-3 пиццы 280-300 мм,г.нетто 1230х590х700, 200кг, г.брутто 1330х690х950, 230кг, газовая мощность 29 кВт</t>
  </si>
  <si>
    <r>
      <rPr>
        <sz val="10"/>
        <rFont val="Arial"/>
        <family val="2"/>
        <charset val="204"/>
      </rPr>
      <t>Универсальная газовая печь</t>
    </r>
    <r>
      <rPr>
        <b/>
        <sz val="10"/>
        <rFont val="Arial"/>
        <family val="2"/>
        <charset val="204"/>
      </rPr>
      <t xml:space="preserve"> УГП/1 </t>
    </r>
    <r>
      <rPr>
        <b/>
        <i/>
        <sz val="10"/>
        <rFont val="Arial"/>
        <family val="2"/>
        <charset val="204"/>
      </rPr>
      <t>(под -  вулканический камень)</t>
    </r>
  </si>
  <si>
    <r>
      <t xml:space="preserve">3 горелки-36 кВт, 2 газовых термостата 100-340 С и 1 газовый кран для доп. горелки, пилотный розжиг всех горелок, система газ-контроль для всех горелок, под печи - вулканический камень </t>
    </r>
    <r>
      <rPr>
        <b/>
        <sz val="8"/>
        <rFont val="Arial Cyr"/>
        <charset val="204"/>
      </rPr>
      <t>(толщина 30 мм + 1500С),</t>
    </r>
    <r>
      <rPr>
        <sz val="8"/>
        <rFont val="Arial Cyr"/>
        <charset val="204"/>
      </rPr>
      <t xml:space="preserve"> свод камеры - высококачественная нержавеющая сталь, термометр печи для контроля температуры 0-500 С, 2 регулируемые заслонки в камере для регулировки тепловых потоков, габариты раб. зоны 1240х720х200 мм, г.нетто 1940х1250х730мм, 660кг, г.брутто 2040х1350х980, 710кг полностью из н/стали,  на 3 пиццы, диаметр 400 мм+ 4 пиццы диаметр 310 мм</t>
    </r>
  </si>
  <si>
    <t>13057в</t>
  </si>
  <si>
    <t>1565х980х900, порошковый окрас черного цвета, 2 полки из н/стали, 6 направляющих для GN1/1 или GN 2/1полки из н/стали, 66 кг, габариты брутто 1600х990х900, 70 кг</t>
  </si>
  <si>
    <t>Электрические печи для пиццы</t>
  </si>
  <si>
    <t>на 8 пицц 310 мм, 4 терморегулятора 50-400С, 2 стрелочных термометра 500С, подсветка в камерах, полностью стеклянные двери камер,  2-ые стеклянные двери, устанавливается зазор в зазор, 11.6 кВт, 220/380В полностью из н/сталь, включая внешние и внутренние панели, под из вулканического камня(+1500С) 30 мм, г.нетто 940х900х710 мм;175кг; г.брутто:1040х1000х960;200кг</t>
  </si>
  <si>
    <r>
      <rPr>
        <sz val="10"/>
        <rFont val="Arial"/>
        <family val="2"/>
        <charset val="204"/>
      </rPr>
      <t>Печь для пиццы 3 камерная</t>
    </r>
    <r>
      <rPr>
        <b/>
        <sz val="10"/>
        <rFont val="Arial"/>
        <family val="2"/>
        <charset val="204"/>
      </rPr>
      <t xml:space="preserve"> ППЭ/3</t>
    </r>
  </si>
  <si>
    <t>на 12 пицц 310 мм, 6 терморегуляторов 50-400С, 3 стрелочных термометра 500С, подсветка в камерах, полностью стеклянные двери камер,  2-ые стеклянные двери, устанавливается зазор в зазор, 17.4 кВт, 220/380В полностью из н/сталь, включая внешние и внутренние панели, под из вулканического камня(+1500С) 30 мм, г.нетто 940х900х1075мм;262кг; г.брутто:1040х1000х1330; 287кг</t>
  </si>
  <si>
    <t>22211нс</t>
  </si>
  <si>
    <t>22211сп</t>
  </si>
  <si>
    <t>Прессы для пиццы</t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</si>
  <si>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Ф2ПЦЭ(250) (с бортом)</t>
    </r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</si>
  <si>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 250 мм, полностью из н/стали, 3 кВт, г.нетто 350х600х900 мм; 56кг; г.брутто:450х790х1100; 71кг</t>
  </si>
  <si>
    <t>Аксессуары для пиццы</t>
  </si>
  <si>
    <r>
      <t xml:space="preserve">Лопата для пиццы (алюминий) </t>
    </r>
    <r>
      <rPr>
        <b/>
        <i/>
        <sz val="10"/>
        <rFont val="Arial"/>
        <family val="2"/>
        <charset val="204"/>
      </rPr>
      <t xml:space="preserve"> для пиццы 310 мм</t>
    </r>
  </si>
  <si>
    <r>
      <t xml:space="preserve">Лопата для пиццы с перфорацией (алюминий) </t>
    </r>
    <r>
      <rPr>
        <b/>
        <i/>
        <sz val="9"/>
        <rFont val="Arial"/>
        <family val="2"/>
        <charset val="204"/>
      </rPr>
      <t>для пиццы 310 мм</t>
    </r>
  </si>
  <si>
    <r>
      <t>Лопата для пиццы (алюминий)</t>
    </r>
    <r>
      <rPr>
        <b/>
        <i/>
        <sz val="10"/>
        <rFont val="Arial"/>
        <family val="2"/>
        <charset val="204"/>
      </rPr>
      <t xml:space="preserve"> для пиццы 350 мм</t>
    </r>
  </si>
  <si>
    <r>
      <t xml:space="preserve">Лопата для пиццы с перфорацией (алюминий) </t>
    </r>
    <r>
      <rPr>
        <b/>
        <i/>
        <sz val="9"/>
        <rFont val="Arial"/>
        <family val="2"/>
        <charset val="204"/>
      </rPr>
      <t>для пиццы 350 мм</t>
    </r>
  </si>
  <si>
    <t>УГОЛЬНЫЕ МАНГАЛЫ GRILL MASTER</t>
  </si>
  <si>
    <t>Мангалы на твердом топливе</t>
  </si>
  <si>
    <t>Винтажный стиль,выполнен полностью из  высококачественной нержавеющей стали, покрыт специальной порошковой краской и лаком, 2 уровня для расположения платфом для сеток и шампуров, сетка для жарки стейков/рыбы/шашлыка с механическим приводом(регулировка по вертикали), центральный шампур из нержавеющей стали для жарки курицы, барашка, поросенка, кабана с электрическим приводом (литая поворотная ручка в винтажном стиле) и  механической, плавной регулировкой шампура по  вертикали,  выдвижной отсек  для золы, регилируемая вытяжка, подходит для открытой веранды, габаритные размеры 1178х730х1870, масса 200 кг, габарит брутто:  1300х1250х1950,  вес брутто 230кг; комплект поставки: мангал, 1 шампур для птицы, решетка-сетка из н/стали  для стейков/рыбы, 5 шампуров для шашлыка,  кочерга и лопата для углей, эквивалентная мощность 39 кВт</t>
  </si>
  <si>
    <t>Винтажный стиль, полностью из нержавеющей стали, 2 уровня для расположения платфом для сеток и шампуров, сетка для жарки стейков/рыбы/шашлыка с механическим приводом(регулировка по вертикали), центральный шампур из нержавеющей стали для жарки курицы, барашка, поросенка, кабана с электрическим приводом (литая поворотная ручка в винтажном стиле) и  механической, плавной регулировкой шампура по  вертикали,  выдвижной отсек  для золы, регилируемая вытяжка, задний фартук мангала из нержавеющей стали,  габаритные размеры 1178х730х1870, масса 200 кг, габариты брутто 1300х1250х1950, комплект поставки: мангал, 1 шампур для птицы, 1 шампур для барашка, 2 решетки-сетки из н/стали  для стейков/рыбы, 10 шампуров для шашлыка, задний фартук мангала, 2 тумбы кочерга и лопата для углей, эквивалентная мощность 39 кВт; г.брутто:1300х1250х1950мм, вес брутто 230кг</t>
  </si>
  <si>
    <t>Винтажный стиль, полностью из нержавеющей стали, некоторые элементы мангала могут быть покрыты спец. покрытием(цвет по желанию заказчика), 2 уровня для расположения платфом для сеток и шампуров, сетка для жарки стейков/рыбы/шашлыка с механическим приводом(регулировка по вертикали), центральный шампур из нержавеющей стали для жарки курицы, барашка, поросенка, кабана с электрическим приводом (литая поворотная ручка в винтажном стиле) и  механической, плавной регулировкой шампура по  вертикали,  выдвижной отсек  для золы, регилируемая вытяжка, задний фартук мангала, яркая подсветка зоны приготовления, 2 тумбы из нержавеющей стали с открывающимися дверями( 1 полка в каждой тумбе),  габаритные размеры 2080х730х1870, масса 200 кг, габариты брутто - 3 места мангал, вытяжка, 2 тумбы,   2770х830х1900, комплект поставки: мангал, 1 шампур для птицы, 1 шампур для барашка, 2 решетки-сетки из н/стали  для стейков/рыбы, 10 шампуров для шашлыка, 2 тумбы кочерга и лопата для углей, эквивалентная мощность 39 кВт;  3 места</t>
  </si>
  <si>
    <r>
      <t>Многофункциональный угольный мангал</t>
    </r>
    <r>
      <rPr>
        <b/>
        <sz val="10"/>
        <rFont val="Arial Cyr"/>
        <charset val="204"/>
      </rPr>
      <t xml:space="preserve"> УММ/2 (ROBATA 2)</t>
    </r>
  </si>
  <si>
    <r>
      <t xml:space="preserve">Вытяжной зонт для </t>
    </r>
    <r>
      <rPr>
        <b/>
        <sz val="10"/>
        <rFont val="Arial Cyr"/>
        <charset val="204"/>
      </rPr>
      <t>Robata Grill L1000</t>
    </r>
  </si>
  <si>
    <t xml:space="preserve">Вытяжка-выполнена полностью из н/стали, установка подвесного и/или пристенного типа, габаритные размеры 1200х830х600, опция: установка искрогасителя., брутто 1290х920х850мм </t>
  </si>
  <si>
    <r>
      <t xml:space="preserve">Вытяжной зонт для </t>
    </r>
    <r>
      <rPr>
        <b/>
        <sz val="10"/>
        <rFont val="Arial Cyr"/>
        <charset val="204"/>
      </rPr>
      <t>Robata Grill L1200</t>
    </r>
  </si>
  <si>
    <t xml:space="preserve">Вытяжка-выполнена полностью из н/стали, установка подвесного и/или пристенного типа, габаритные размеры 1400х830х600, опция: установка искрогасителя., брутто 1490х920х850мм </t>
  </si>
  <si>
    <r>
      <t xml:space="preserve">Вытяжной зонт для </t>
    </r>
    <r>
      <rPr>
        <b/>
        <sz val="10"/>
        <rFont val="Arial Cyr"/>
        <charset val="204"/>
      </rPr>
      <t>Robata Grill L1000 с искрогасителем</t>
    </r>
  </si>
  <si>
    <t>Вытяжка для ROBATA GRILL GRILL MASTER c искрогасителем, полностью из н/стали, установка подвесного и/или пристенного типа, габаритные размеры 1200х830</t>
  </si>
  <si>
    <r>
      <t xml:space="preserve">Вытяжной зонт для </t>
    </r>
    <r>
      <rPr>
        <b/>
        <sz val="10"/>
        <rFont val="Arial Cyr"/>
        <charset val="204"/>
      </rPr>
      <t>Robata Grill L1200 с искрогасителем</t>
    </r>
  </si>
  <si>
    <t>Вытяжка для ROBATA GRILL GRILL MASTER выполнена полностью из н/стали, установка подвесного и/или пристенного типа, габаритные размеры 1400х830</t>
  </si>
  <si>
    <t>Искрогаситель</t>
  </si>
  <si>
    <t>Искрогаситель сетчатый, выполнен полностью из н/стали, габаритные размеры 340x330x250 мм, пропускная способность до 2550 м/ч</t>
  </si>
  <si>
    <t>Опции для мангалов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</si>
</sst>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_р_._-;\-* #,##0.00_р_._-;_-* &quot;-&quot;??_р_._-;_-@_-"/>
    <numFmt numFmtId="165" formatCode="#,##0_р_."/>
    <numFmt numFmtId="166" formatCode="#,##0.00_р_."/>
    <numFmt numFmtId="167" formatCode="[$-419]mmmm\ yyyy;@"/>
    <numFmt numFmtId="168" formatCode="#,##0&quot;р.&quot;"/>
    <numFmt numFmtId="169" formatCode="0.0"/>
    <numFmt numFmtId="171" formatCode="#,##0\ _₽"/>
    <numFmt numFmtId="172" formatCode="#,##0.00&quot;  EUR&quot;"/>
    <numFmt numFmtId="173" formatCode="0.00&quot;  USD&quot;"/>
    <numFmt numFmtId="174" formatCode="#,##0.00&quot;  USD&quot;"/>
    <numFmt numFmtId="175" formatCode="dd/mm/yy;@"/>
  </numFmts>
  <fonts count="2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9"/>
      <color indexed="8"/>
      <name val="Arial Cyr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9"/>
      <color indexed="8"/>
      <name val="Arial Cyr"/>
      <charset val="204"/>
    </font>
    <font>
      <b/>
      <i/>
      <sz val="9"/>
      <name val="Arial"/>
      <family val="2"/>
      <charset val="204"/>
    </font>
    <font>
      <b/>
      <sz val="9"/>
      <color indexed="10"/>
      <name val="Arial Cyr"/>
      <charset val="204"/>
    </font>
    <font>
      <b/>
      <sz val="9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 Cyr"/>
      <charset val="204"/>
    </font>
    <font>
      <b/>
      <i/>
      <sz val="10"/>
      <name val="Arial Cyr"/>
      <charset val="204"/>
    </font>
    <font>
      <sz val="11"/>
      <name val="Arial"/>
      <family val="2"/>
      <charset val="204"/>
    </font>
    <font>
      <b/>
      <i/>
      <sz val="11"/>
      <name val="Arial"/>
      <family val="2"/>
      <charset val="204"/>
    </font>
    <font>
      <sz val="11"/>
      <name val="Arial Cyr"/>
      <family val="2"/>
      <charset val="204"/>
    </font>
    <font>
      <b/>
      <sz val="10"/>
      <name val="Arial Cyr"/>
      <charset val="204"/>
    </font>
    <font>
      <u/>
      <sz val="8"/>
      <color indexed="12"/>
      <name val="Arial"/>
      <family val="2"/>
    </font>
    <font>
      <sz val="8"/>
      <name val="Arial"/>
      <family val="2"/>
    </font>
    <font>
      <sz val="10"/>
      <name val="Times"/>
      <family val="1"/>
    </font>
    <font>
      <sz val="18"/>
      <color indexed="8"/>
      <name val="Times"/>
      <family val="1"/>
    </font>
    <font>
      <sz val="8"/>
      <name val="Arial"/>
      <family val="2"/>
      <charset val="204"/>
    </font>
    <font>
      <sz val="8"/>
      <name val="Times New Roman"/>
      <family val="1"/>
    </font>
    <font>
      <sz val="10"/>
      <name val="Times New Roman"/>
      <family val="1"/>
    </font>
    <font>
      <sz val="10"/>
      <color rgb="FF000000"/>
      <name val="Trebuchet MS"/>
      <family val="2"/>
      <charset val="204"/>
    </font>
    <font>
      <sz val="10"/>
      <color theme="1"/>
      <name val="Trebuchet MS"/>
      <family val="2"/>
      <charset val="204"/>
    </font>
    <font>
      <b/>
      <sz val="10"/>
      <color theme="0"/>
      <name val="Trebuchet MS"/>
      <family val="2"/>
      <charset val="204"/>
    </font>
    <font>
      <b/>
      <sz val="10"/>
      <color rgb="FF0070C0"/>
      <name val="Trebuchet MS"/>
      <family val="2"/>
      <charset val="204"/>
    </font>
    <font>
      <b/>
      <sz val="12"/>
      <name val="Trebuchet MS"/>
      <family val="2"/>
      <charset val="204"/>
    </font>
    <font>
      <sz val="10"/>
      <name val="Trebuchet MS"/>
      <family val="2"/>
      <charset val="204"/>
    </font>
    <font>
      <b/>
      <sz val="10"/>
      <name val="Trebuchet MS"/>
      <family val="2"/>
      <charset val="204"/>
    </font>
    <font>
      <b/>
      <sz val="16"/>
      <color theme="0"/>
      <name val="Trebuchet MS"/>
      <family val="2"/>
      <charset val="204"/>
    </font>
    <font>
      <b/>
      <sz val="10"/>
      <color rgb="FFFF0000"/>
      <name val="Trebuchet MS"/>
      <family val="2"/>
      <charset val="204"/>
    </font>
    <font>
      <b/>
      <sz val="10"/>
      <color theme="9"/>
      <name val="Trebuchet MS"/>
      <family val="2"/>
      <charset val="204"/>
    </font>
    <font>
      <b/>
      <sz val="10"/>
      <color theme="1"/>
      <name val="Trebuchet MS"/>
      <family val="2"/>
      <charset val="204"/>
    </font>
    <font>
      <b/>
      <sz val="10"/>
      <color theme="3" tint="-0.249977111117893"/>
      <name val="Trebuchet MS"/>
      <family val="2"/>
      <charset val="204"/>
    </font>
    <font>
      <b/>
      <sz val="10"/>
      <color rgb="FF00B050"/>
      <name val="Trebuchet MS"/>
      <family val="2"/>
      <charset val="204"/>
    </font>
    <font>
      <b/>
      <sz val="10"/>
      <color theme="3" tint="0.39997558519241921"/>
      <name val="Trebuchet MS"/>
      <family val="2"/>
      <charset val="204"/>
    </font>
    <font>
      <b/>
      <sz val="10"/>
      <color rgb="FF7030A0"/>
      <name val="Trebuchet MS"/>
      <family val="2"/>
      <charset val="204"/>
    </font>
    <font>
      <b/>
      <sz val="10"/>
      <color theme="9" tint="-0.249977111117893"/>
      <name val="Trebuchet MS"/>
      <family val="2"/>
      <charset val="204"/>
    </font>
    <font>
      <sz val="10"/>
      <color theme="1"/>
      <name val="Calibri"/>
      <family val="2"/>
      <charset val="204"/>
    </font>
    <font>
      <b/>
      <sz val="11"/>
      <color theme="9"/>
      <name val="Trebuchet MS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9"/>
      <name val="Times New Roman"/>
      <family val="1"/>
      <charset val="204"/>
    </font>
    <font>
      <b/>
      <sz val="14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4"/>
      <color indexed="12"/>
      <name val="Times New Roman"/>
      <family val="1"/>
    </font>
    <font>
      <sz val="8"/>
      <name val="Arial Cyr"/>
      <charset val="204"/>
    </font>
    <font>
      <b/>
      <sz val="11"/>
      <name val="Arial Cyr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8"/>
      <name val="Arial Cyr"/>
      <charset val="204"/>
    </font>
    <font>
      <sz val="10"/>
      <name val="Arial"/>
    </font>
    <font>
      <b/>
      <sz val="11"/>
      <color indexed="8"/>
      <name val="Arial Cyr"/>
      <family val="2"/>
      <charset val="204"/>
    </font>
    <font>
      <b/>
      <sz val="11"/>
      <color indexed="8"/>
      <name val="Arial"/>
      <family val="2"/>
    </font>
    <font>
      <b/>
      <sz val="11"/>
      <name val="Arial"/>
      <family val="2"/>
      <charset val="204"/>
    </font>
    <font>
      <b/>
      <i/>
      <sz val="11"/>
      <color indexed="8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 Cyr"/>
      <family val="2"/>
      <charset val="204"/>
    </font>
    <font>
      <sz val="11"/>
      <name val="Arial Cyr"/>
      <charset val="204"/>
    </font>
    <font>
      <b/>
      <i/>
      <sz val="11"/>
      <name val="Arial Cyr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i/>
      <sz val="11"/>
      <name val="Arial"/>
      <family val="2"/>
    </font>
    <font>
      <b/>
      <i/>
      <sz val="11"/>
      <color indexed="8"/>
      <name val="Arial Cyr"/>
      <family val="2"/>
      <charset val="204"/>
    </font>
    <font>
      <b/>
      <sz val="11"/>
      <name val="Arial Cyr"/>
      <charset val="204"/>
    </font>
    <font>
      <b/>
      <sz val="10"/>
      <color indexed="19"/>
      <name val="Times"/>
      <family val="1"/>
    </font>
    <font>
      <b/>
      <i/>
      <sz val="12"/>
      <color indexed="19"/>
      <name val="Times"/>
      <family val="1"/>
    </font>
    <font>
      <b/>
      <u/>
      <sz val="16"/>
      <color indexed="12"/>
      <name val="Times New Roman"/>
      <family val="1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color rgb="FFFF0000"/>
      <name val="Arial Cyr"/>
      <charset val="204"/>
    </font>
    <font>
      <sz val="10"/>
      <color indexed="10"/>
      <name val="Arial Cyr"/>
      <charset val="204"/>
    </font>
    <font>
      <i/>
      <sz val="10"/>
      <name val="Arial Cyr"/>
      <charset val="204"/>
    </font>
    <font>
      <b/>
      <sz val="9.5"/>
      <name val="Arial Cyr"/>
      <charset val="204"/>
    </font>
    <font>
      <sz val="9.5"/>
      <name val="Arial Cyr"/>
      <charset val="204"/>
    </font>
    <font>
      <sz val="8"/>
      <color rgb="FFFF0000"/>
      <name val="Arial Cyr"/>
      <charset val="204"/>
    </font>
    <font>
      <b/>
      <sz val="18"/>
      <name val="Arial CYR"/>
      <charset val="204"/>
    </font>
    <font>
      <b/>
      <sz val="18"/>
      <name val="Arial Cyr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 Cyr"/>
      <family val="2"/>
      <charset val="204"/>
    </font>
    <font>
      <b/>
      <i/>
      <sz val="9.5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indexed="10"/>
      <name val="Arial"/>
      <family val="2"/>
      <charset val="204"/>
    </font>
    <font>
      <b/>
      <sz val="8"/>
      <color indexed="10"/>
      <name val="Arial Cyr"/>
      <charset val="204"/>
    </font>
    <font>
      <sz val="8"/>
      <color indexed="10"/>
      <name val="Arial Cyr"/>
      <charset val="204"/>
    </font>
    <font>
      <sz val="10"/>
      <color rgb="FFFF0000"/>
      <name val="Arial Cyr"/>
      <charset val="204"/>
    </font>
    <font>
      <b/>
      <sz val="14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Arial"/>
      <family val="2"/>
      <charset val="204"/>
    </font>
    <font>
      <sz val="10"/>
      <color indexed="8"/>
      <name val="Trebuchet MS"/>
      <family val="2"/>
      <charset val="204"/>
    </font>
    <font>
      <b/>
      <sz val="10"/>
      <color indexed="56"/>
      <name val="Trebuchet MS"/>
      <family val="2"/>
      <charset val="204"/>
    </font>
    <font>
      <b/>
      <sz val="10"/>
      <color theme="3" tint="-0.499984740745262"/>
      <name val="Trebuchet MS"/>
      <family val="2"/>
      <charset val="204"/>
    </font>
    <font>
      <b/>
      <sz val="10"/>
      <color indexed="36"/>
      <name val="Trebuchet MS"/>
      <family val="2"/>
      <charset val="204"/>
    </font>
    <font>
      <b/>
      <sz val="10"/>
      <color indexed="8"/>
      <name val="Trebuchet MS"/>
      <family val="2"/>
      <charset val="204"/>
    </font>
    <font>
      <sz val="10"/>
      <color theme="3" tint="-0.499984740745262"/>
      <name val="Trebuchet MS"/>
      <family val="2"/>
      <charset val="204"/>
    </font>
    <font>
      <sz val="10"/>
      <color indexed="10"/>
      <name val="Trebuchet MS"/>
      <family val="2"/>
      <charset val="204"/>
    </font>
    <font>
      <sz val="10"/>
      <color indexed="36"/>
      <name val="Trebuchet MS"/>
      <family val="2"/>
      <charset val="204"/>
    </font>
    <font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0"/>
      <color indexed="60"/>
      <name val="Trebuchet MS"/>
      <family val="2"/>
      <charset val="204"/>
    </font>
    <font>
      <b/>
      <sz val="10"/>
      <color indexed="62"/>
      <name val="Trebuchet MS"/>
      <family val="2"/>
      <charset val="204"/>
    </font>
    <font>
      <sz val="10"/>
      <color indexed="62"/>
      <name val="Trebuchet MS"/>
      <family val="2"/>
      <charset val="204"/>
    </font>
    <font>
      <i/>
      <sz val="10"/>
      <color theme="1"/>
      <name val="Trebuchet MS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2"/>
      <color indexed="9"/>
      <name val="Times New Roman"/>
      <family val="1"/>
    </font>
    <font>
      <b/>
      <i/>
      <sz val="14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color indexed="9"/>
      <name val="Arial"/>
      <family val="2"/>
    </font>
    <font>
      <sz val="9"/>
      <color rgb="FF000000"/>
      <name val="Trebuchet MS"/>
      <family val="2"/>
      <charset val="204"/>
    </font>
    <font>
      <b/>
      <sz val="16"/>
      <name val="Times New Roman"/>
      <family val="1"/>
      <charset val="204"/>
    </font>
    <font>
      <b/>
      <sz val="10"/>
      <name val="Verdana"/>
      <family val="2"/>
      <charset val="204"/>
    </font>
    <font>
      <b/>
      <sz val="10.5"/>
      <name val="Verdana"/>
      <family val="2"/>
      <charset val="204"/>
    </font>
    <font>
      <b/>
      <sz val="14"/>
      <color indexed="9"/>
      <name val="Century Gothic"/>
      <family val="2"/>
      <charset val="204"/>
    </font>
    <font>
      <b/>
      <sz val="11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1"/>
      <name val="Calibri"/>
      <family val="2"/>
      <charset val="204"/>
    </font>
    <font>
      <sz val="12"/>
      <name val="Century Gothic"/>
      <family val="2"/>
      <charset val="204"/>
    </font>
    <font>
      <sz val="10"/>
      <name val="Verdana"/>
      <family val="2"/>
      <charset val="204"/>
    </font>
    <font>
      <sz val="14"/>
      <color indexed="9"/>
      <name val="Century Gothic"/>
      <family val="2"/>
      <charset val="204"/>
    </font>
    <font>
      <b/>
      <sz val="10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i/>
      <sz val="10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sz val="11"/>
      <name val="Century Gothic"/>
      <family val="2"/>
      <charset val="204"/>
    </font>
    <font>
      <b/>
      <sz val="14"/>
      <color theme="0"/>
      <name val="Century Gothic"/>
      <family val="2"/>
      <charset val="204"/>
    </font>
    <font>
      <sz val="10"/>
      <color indexed="8"/>
      <name val="Arial"/>
      <family val="2"/>
      <charset val="204"/>
    </font>
    <font>
      <b/>
      <sz val="11"/>
      <name val="Arial Cyr"/>
    </font>
    <font>
      <b/>
      <i/>
      <sz val="11"/>
      <color indexed="8"/>
      <name val="Arial Cyr"/>
    </font>
    <font>
      <b/>
      <i/>
      <sz val="11"/>
      <name val="Arial Cyr"/>
    </font>
    <font>
      <b/>
      <i/>
      <sz val="11"/>
      <color rgb="FFFF0000"/>
      <name val="Arial"/>
      <family val="2"/>
      <charset val="204"/>
    </font>
    <font>
      <sz val="11"/>
      <color indexed="8"/>
      <name val="Arial Cyr"/>
    </font>
    <font>
      <sz val="11"/>
      <name val="Arial Cyr"/>
    </font>
    <font>
      <b/>
      <sz val="11"/>
      <color rgb="FFFF0000"/>
      <name val="Times New Roman"/>
      <family val="1"/>
      <charset val="204"/>
    </font>
    <font>
      <b/>
      <sz val="9"/>
      <color indexed="19"/>
      <name val="Times New Roman"/>
      <family val="1"/>
      <charset val="204"/>
    </font>
    <font>
      <b/>
      <sz val="14"/>
      <name val="Tahoma"/>
      <family val="2"/>
      <charset val="204"/>
    </font>
    <font>
      <b/>
      <sz val="12"/>
      <name val="Tahoma"/>
      <family val="2"/>
      <charset val="204"/>
    </font>
    <font>
      <sz val="9"/>
      <name val="Tahoma"/>
      <family val="2"/>
    </font>
    <font>
      <b/>
      <u/>
      <sz val="9"/>
      <name val="Tahoma"/>
      <family val="2"/>
      <charset val="204"/>
    </font>
    <font>
      <b/>
      <sz val="9"/>
      <name val="Tahoma"/>
      <family val="2"/>
      <charset val="204"/>
    </font>
    <font>
      <u/>
      <sz val="9"/>
      <name val="Tahoma"/>
      <family val="2"/>
      <charset val="204"/>
    </font>
    <font>
      <sz val="9"/>
      <name val="Tahoma"/>
      <family val="2"/>
      <charset val="204"/>
    </font>
    <font>
      <sz val="10"/>
      <name val="Tahoma"/>
      <family val="2"/>
    </font>
    <font>
      <sz val="10"/>
      <name val="Tahoma"/>
      <family val="2"/>
      <charset val="204"/>
    </font>
    <font>
      <b/>
      <sz val="11"/>
      <name val="Times New Roman"/>
      <family val="1"/>
    </font>
    <font>
      <sz val="8"/>
      <color indexed="24"/>
      <name val="Arial"/>
      <family val="2"/>
    </font>
    <font>
      <b/>
      <sz val="12"/>
      <color indexed="24"/>
      <name val="Arial"/>
      <family val="2"/>
    </font>
    <font>
      <b/>
      <u/>
      <sz val="16"/>
      <color indexed="12"/>
      <name val="Arial"/>
      <family val="2"/>
      <charset val="204"/>
    </font>
    <font>
      <sz val="11"/>
      <color theme="1"/>
      <name val="Arial Cyr"/>
      <family val="2"/>
      <charset val="204"/>
    </font>
    <font>
      <sz val="11"/>
      <color theme="1"/>
      <name val="Arial"/>
      <family val="2"/>
      <charset val="204"/>
    </font>
    <font>
      <b/>
      <i/>
      <sz val="11"/>
      <color rgb="FFFF0000"/>
      <name val="Arial Cyr"/>
      <family val="2"/>
      <charset val="204"/>
    </font>
    <font>
      <b/>
      <i/>
      <sz val="11"/>
      <color theme="1"/>
      <name val="Arial Cyr"/>
      <charset val="204"/>
    </font>
    <font>
      <sz val="11"/>
      <color theme="1"/>
      <name val="Arial Cyr"/>
      <charset val="204"/>
    </font>
    <font>
      <b/>
      <i/>
      <sz val="11"/>
      <color theme="1"/>
      <name val="Arial Cyr"/>
      <family val="2"/>
      <charset val="204"/>
    </font>
    <font>
      <sz val="11"/>
      <color rgb="FFFF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sz val="11"/>
      <color indexed="10"/>
      <name val="Arial Cyr"/>
      <charset val="204"/>
    </font>
    <font>
      <i/>
      <sz val="11"/>
      <color indexed="8"/>
      <name val="Arial Cyr"/>
      <charset val="204"/>
    </font>
    <font>
      <b/>
      <u/>
      <sz val="10"/>
      <color indexed="1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i/>
      <sz val="10"/>
      <color indexed="19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8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u/>
      <sz val="18"/>
      <color indexed="12"/>
      <name val="Times New Roman"/>
      <family val="1"/>
      <charset val="204"/>
    </font>
    <font>
      <b/>
      <u/>
      <sz val="18"/>
      <color indexed="12"/>
      <name val="Times"/>
      <family val="1"/>
    </font>
    <font>
      <b/>
      <sz val="14"/>
      <color rgb="FFFF0000"/>
      <name val="Arial"/>
      <family val="2"/>
      <charset val="204"/>
    </font>
    <font>
      <b/>
      <sz val="14"/>
      <color rgb="FFFF0000"/>
      <name val="Times New Roman"/>
      <family val="1"/>
    </font>
    <font>
      <b/>
      <i/>
      <sz val="14"/>
      <color rgb="FFFF0000"/>
      <name val="Times"/>
      <family val="1"/>
    </font>
    <font>
      <b/>
      <sz val="10"/>
      <color indexed="8"/>
      <name val="Times New Roman"/>
      <family val="1"/>
    </font>
    <font>
      <b/>
      <sz val="15"/>
      <color indexed="9"/>
      <name val="Century Gothic"/>
      <family val="2"/>
      <charset val="204"/>
    </font>
    <font>
      <b/>
      <sz val="18"/>
      <color indexed="9"/>
      <name val="Century Gothic"/>
      <family val="2"/>
      <charset val="204"/>
    </font>
    <font>
      <b/>
      <sz val="12"/>
      <name val="Verdana"/>
      <family val="2"/>
      <charset val="204"/>
    </font>
    <font>
      <b/>
      <sz val="16"/>
      <color indexed="9"/>
      <name val="Century Gothic"/>
      <family val="2"/>
      <charset val="204"/>
    </font>
    <font>
      <b/>
      <sz val="14"/>
      <name val="Century Gothic"/>
      <family val="2"/>
      <charset val="204"/>
    </font>
    <font>
      <b/>
      <sz val="13"/>
      <name val="Century Gothic"/>
      <family val="2"/>
      <charset val="204"/>
    </font>
    <font>
      <b/>
      <sz val="16"/>
      <name val="Century Gothic"/>
      <family val="2"/>
      <charset val="204"/>
    </font>
    <font>
      <sz val="16"/>
      <color indexed="9"/>
      <name val="Century Gothic"/>
      <family val="2"/>
      <charset val="204"/>
    </font>
    <font>
      <b/>
      <sz val="14"/>
      <color theme="1"/>
      <name val="Century Gothic"/>
      <family val="2"/>
      <charset val="204"/>
    </font>
    <font>
      <b/>
      <sz val="13"/>
      <color theme="1"/>
      <name val="Century Gothic"/>
      <family val="2"/>
      <charset val="204"/>
    </font>
    <font>
      <b/>
      <sz val="16"/>
      <color theme="1"/>
      <name val="Century Gothic"/>
      <family val="2"/>
      <charset val="204"/>
    </font>
    <font>
      <sz val="10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color indexed="12"/>
      <name val="Trebuchet MS"/>
      <family val="2"/>
      <charset val="204"/>
    </font>
    <font>
      <b/>
      <sz val="10"/>
      <color indexed="12"/>
      <name val="Trebuchet MS"/>
      <family val="2"/>
      <charset val="204"/>
    </font>
    <font>
      <sz val="11"/>
      <color theme="9"/>
      <name val="Trebuchet MS"/>
      <family val="2"/>
      <charset val="204"/>
    </font>
    <font>
      <b/>
      <sz val="16"/>
      <color theme="5"/>
      <name val="Trebuchet MS"/>
      <family val="2"/>
      <charset val="204"/>
    </font>
    <font>
      <sz val="10"/>
      <color theme="1" tint="0.499984740745262"/>
      <name val="Trebuchet MS"/>
      <family val="2"/>
      <charset val="204"/>
    </font>
    <font>
      <sz val="10"/>
      <color theme="5"/>
      <name val="Trebuchet MS"/>
      <family val="2"/>
      <charset val="204"/>
    </font>
    <font>
      <b/>
      <sz val="16"/>
      <color rgb="FFFF0000"/>
      <name val="Trebuchet MS"/>
      <family val="2"/>
      <charset val="204"/>
    </font>
    <font>
      <b/>
      <u/>
      <sz val="14"/>
      <color indexed="12"/>
      <name val="Arial"/>
      <family val="2"/>
      <charset val="204"/>
    </font>
    <font>
      <b/>
      <i/>
      <sz val="16"/>
      <color indexed="10"/>
      <name val="Arial"/>
      <family val="2"/>
      <charset val="204"/>
    </font>
    <font>
      <b/>
      <i/>
      <sz val="16"/>
      <color indexed="10"/>
      <name val="Times New Roman"/>
      <family val="1"/>
      <charset val="204"/>
    </font>
    <font>
      <b/>
      <sz val="9"/>
      <name val="Arial Cyr"/>
      <family val="2"/>
      <charset val="204"/>
    </font>
    <font>
      <sz val="10"/>
      <color theme="1"/>
      <name val="Times New Roman"/>
      <family val="1"/>
      <charset val="204"/>
    </font>
    <font>
      <b/>
      <u/>
      <sz val="14"/>
      <color rgb="FF0E00C8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9"/>
      <name val="Times New Roman"/>
      <family val="1"/>
    </font>
    <font>
      <sz val="8"/>
      <color theme="1"/>
      <name val="Times New Roman"/>
      <family val="1"/>
    </font>
    <font>
      <b/>
      <sz val="10"/>
      <color indexed="9"/>
      <name val="Arial"/>
      <family val="2"/>
      <charset val="204"/>
    </font>
    <font>
      <b/>
      <sz val="10"/>
      <color indexed="1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u/>
      <sz val="12"/>
      <color indexed="10"/>
      <name val="Times New Roman"/>
      <family val="1"/>
    </font>
    <font>
      <sz val="12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0"/>
      <color indexed="8"/>
      <name val="Times New Roman"/>
      <family val="2"/>
      <charset val="204"/>
    </font>
    <font>
      <b/>
      <sz val="10"/>
      <color indexed="8"/>
      <name val="Times New Roman"/>
      <family val="1"/>
      <charset val="204"/>
    </font>
    <font>
      <b/>
      <sz val="14"/>
      <color indexed="10"/>
      <name val="Tahoma"/>
      <family val="2"/>
      <charset val="204"/>
    </font>
    <font>
      <vertAlign val="superscript"/>
      <sz val="10"/>
      <name val="Times New Roman"/>
      <family val="1"/>
      <charset val="204"/>
    </font>
    <font>
      <vertAlign val="superscript"/>
      <sz val="10"/>
      <color indexed="8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0"/>
      <name val="Calibri"/>
      <family val="2"/>
      <charset val="204"/>
    </font>
    <font>
      <u/>
      <sz val="10"/>
      <name val="Times New Roman"/>
      <family val="1"/>
      <charset val="204"/>
    </font>
    <font>
      <b/>
      <u/>
      <sz val="14"/>
      <color indexed="12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u/>
      <sz val="9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indexed="10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b/>
      <sz val="9.5"/>
      <color indexed="10"/>
      <name val="Arial"/>
      <family val="2"/>
      <charset val="204"/>
    </font>
    <font>
      <i/>
      <sz val="10"/>
      <color indexed="10"/>
      <name val="Arial"/>
      <family val="2"/>
      <charset val="204"/>
    </font>
    <font>
      <b/>
      <u/>
      <sz val="12"/>
      <color indexed="12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0.34998626667073579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indexed="5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44"/>
        <bgColor indexed="22"/>
      </patternFill>
    </fill>
    <fill>
      <patternFill patternType="solid">
        <fgColor indexed="31"/>
        <bgColor indexed="27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7979"/>
        <bgColor indexed="64"/>
      </patternFill>
    </fill>
  </fills>
  <borders count="213">
    <border>
      <left/>
      <right/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auto="1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8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8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8"/>
      </top>
      <bottom style="thin">
        <color indexed="28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14" fillId="0" borderId="0"/>
    <xf numFmtId="0" fontId="2" fillId="0" borderId="0"/>
    <xf numFmtId="0" fontId="21" fillId="0" borderId="0"/>
    <xf numFmtId="0" fontId="2" fillId="0" borderId="0"/>
    <xf numFmtId="0" fontId="11" fillId="0" borderId="0"/>
    <xf numFmtId="0" fontId="63" fillId="0" borderId="0"/>
    <xf numFmtId="164" fontId="14" fillId="0" borderId="0" applyFont="0" applyFill="0" applyBorder="0" applyAlignment="0" applyProtection="0"/>
    <xf numFmtId="0" fontId="14" fillId="0" borderId="0"/>
    <xf numFmtId="0" fontId="2" fillId="0" borderId="0"/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186" fillId="0" borderId="0"/>
    <xf numFmtId="0" fontId="2" fillId="0" borderId="0"/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24" fillId="0" borderId="0">
      <alignment horizontal="left"/>
    </xf>
    <xf numFmtId="0" fontId="11" fillId="0" borderId="0"/>
  </cellStyleXfs>
  <cellXfs count="2473">
    <xf numFmtId="0" fontId="0" fillId="0" borderId="0" xfId="0"/>
    <xf numFmtId="0" fontId="23" fillId="3" borderId="0" xfId="4" applyFont="1" applyFill="1" applyAlignment="1">
      <alignment vertical="top"/>
    </xf>
    <xf numFmtId="0" fontId="25" fillId="3" borderId="0" xfId="7" applyFont="1" applyFill="1" applyAlignment="1">
      <alignment vertical="top"/>
    </xf>
    <xf numFmtId="0" fontId="20" fillId="0" borderId="0" xfId="3"/>
    <xf numFmtId="9" fontId="69" fillId="3" borderId="84" xfId="2" applyFont="1" applyFill="1" applyBorder="1" applyAlignment="1">
      <alignment horizontal="center" vertical="center"/>
    </xf>
    <xf numFmtId="0" fontId="79" fillId="3" borderId="0" xfId="1" applyFont="1" applyFill="1" applyAlignment="1">
      <alignment vertical="center"/>
    </xf>
    <xf numFmtId="0" fontId="22" fillId="3" borderId="0" xfId="1" applyFont="1" applyFill="1" applyAlignment="1">
      <alignment horizontal="center" vertical="center"/>
    </xf>
    <xf numFmtId="0" fontId="81" fillId="3" borderId="0" xfId="3" applyFont="1" applyFill="1" applyAlignment="1" applyProtection="1">
      <alignment vertical="top"/>
    </xf>
    <xf numFmtId="0" fontId="81" fillId="3" borderId="0" xfId="3" applyFont="1" applyFill="1" applyAlignment="1" applyProtection="1">
      <alignment horizontal="left" vertical="top"/>
    </xf>
    <xf numFmtId="0" fontId="55" fillId="0" borderId="0" xfId="0" applyFont="1"/>
    <xf numFmtId="0" fontId="26" fillId="0" borderId="0" xfId="0" applyFont="1"/>
    <xf numFmtId="0" fontId="28" fillId="7" borderId="4" xfId="0" applyFont="1" applyFill="1" applyBorder="1" applyAlignment="1">
      <alignment horizontal="left" vertical="center" wrapText="1"/>
    </xf>
    <xf numFmtId="2" fontId="37" fillId="7" borderId="4" xfId="0" applyNumberFormat="1" applyFont="1" applyFill="1" applyBorder="1" applyAlignment="1">
      <alignment horizontal="center" vertical="center"/>
    </xf>
    <xf numFmtId="0" fontId="28" fillId="7" borderId="4" xfId="0" applyFont="1" applyFill="1" applyBorder="1" applyAlignment="1">
      <alignment horizontal="center" vertical="center"/>
    </xf>
    <xf numFmtId="0" fontId="28" fillId="7" borderId="127" xfId="0" applyFont="1" applyFill="1" applyBorder="1" applyAlignment="1">
      <alignment horizontal="center" vertical="center" wrapText="1"/>
    </xf>
    <xf numFmtId="0" fontId="32" fillId="7" borderId="4" xfId="0" applyFont="1" applyFill="1" applyBorder="1" applyAlignment="1">
      <alignment horizontal="left" vertical="center" wrapText="1"/>
    </xf>
    <xf numFmtId="0" fontId="28" fillId="0" borderId="0" xfId="0" applyFont="1"/>
    <xf numFmtId="2" fontId="28" fillId="7" borderId="4" xfId="0" applyNumberFormat="1" applyFont="1" applyFill="1" applyBorder="1" applyAlignment="1">
      <alignment horizontal="center" vertical="center"/>
    </xf>
    <xf numFmtId="2" fontId="37" fillId="7" borderId="4" xfId="0" applyNumberFormat="1" applyFont="1" applyFill="1" applyBorder="1" applyAlignment="1">
      <alignment horizontal="center" vertical="center" wrapText="1"/>
    </xf>
    <xf numFmtId="1" fontId="64" fillId="0" borderId="32" xfId="0" applyNumberFormat="1" applyFont="1" applyBorder="1" applyAlignment="1">
      <alignment horizontal="center" vertical="center"/>
    </xf>
    <xf numFmtId="166" fontId="65" fillId="0" borderId="42" xfId="0" applyNumberFormat="1" applyFont="1" applyBorder="1" applyAlignment="1">
      <alignment horizontal="center" vertical="center"/>
    </xf>
    <xf numFmtId="1" fontId="64" fillId="0" borderId="38" xfId="0" applyNumberFormat="1" applyFont="1" applyBorder="1" applyAlignment="1">
      <alignment horizontal="center" vertical="center"/>
    </xf>
    <xf numFmtId="1" fontId="16" fillId="2" borderId="44" xfId="0" applyNumberFormat="1" applyFont="1" applyFill="1" applyBorder="1" applyAlignment="1">
      <alignment horizontal="center" vertical="center"/>
    </xf>
    <xf numFmtId="1" fontId="70" fillId="2" borderId="44" xfId="0" applyNumberFormat="1" applyFont="1" applyFill="1" applyBorder="1" applyAlignment="1">
      <alignment horizontal="center" vertical="center"/>
    </xf>
    <xf numFmtId="165" fontId="18" fillId="3" borderId="6" xfId="0" applyNumberFormat="1" applyFont="1" applyFill="1" applyBorder="1" applyAlignment="1">
      <alignment horizontal="right" vertical="center"/>
    </xf>
    <xf numFmtId="1" fontId="70" fillId="2" borderId="48" xfId="0" applyNumberFormat="1" applyFont="1" applyFill="1" applyBorder="1" applyAlignment="1">
      <alignment horizontal="center" vertical="center"/>
    </xf>
    <xf numFmtId="165" fontId="18" fillId="3" borderId="9" xfId="0" applyNumberFormat="1" applyFont="1" applyFill="1" applyBorder="1" applyAlignment="1">
      <alignment horizontal="right" vertical="center"/>
    </xf>
    <xf numFmtId="0" fontId="16" fillId="3" borderId="12" xfId="0" applyFont="1" applyFill="1" applyBorder="1" applyAlignment="1">
      <alignment vertical="center"/>
    </xf>
    <xf numFmtId="1" fontId="69" fillId="0" borderId="54" xfId="0" applyNumberFormat="1" applyFont="1" applyBorder="1" applyAlignment="1">
      <alignment horizontal="center" vertical="center"/>
    </xf>
    <xf numFmtId="165" fontId="18" fillId="3" borderId="10" xfId="0" applyNumberFormat="1" applyFont="1" applyFill="1" applyBorder="1" applyAlignment="1">
      <alignment vertical="center"/>
    </xf>
    <xf numFmtId="165" fontId="72" fillId="3" borderId="10" xfId="0" applyNumberFormat="1" applyFont="1" applyFill="1" applyBorder="1" applyAlignment="1">
      <alignment vertical="center"/>
    </xf>
    <xf numFmtId="165" fontId="68" fillId="3" borderId="10" xfId="0" applyNumberFormat="1" applyFont="1" applyFill="1" applyBorder="1" applyAlignment="1">
      <alignment vertical="center"/>
    </xf>
    <xf numFmtId="165" fontId="71" fillId="3" borderId="10" xfId="0" applyNumberFormat="1" applyFont="1" applyFill="1" applyBorder="1" applyAlignment="1">
      <alignment vertical="center"/>
    </xf>
    <xf numFmtId="165" fontId="71" fillId="3" borderId="6" xfId="0" applyNumberFormat="1" applyFont="1" applyFill="1" applyBorder="1" applyAlignment="1">
      <alignment horizontal="right" vertical="center"/>
    </xf>
    <xf numFmtId="165" fontId="71" fillId="3" borderId="9" xfId="0" applyNumberFormat="1" applyFont="1" applyFill="1" applyBorder="1" applyAlignment="1">
      <alignment horizontal="right" vertical="center"/>
    </xf>
    <xf numFmtId="1" fontId="16" fillId="0" borderId="61" xfId="0" applyNumberFormat="1" applyFont="1" applyBorder="1" applyAlignment="1">
      <alignment vertical="center"/>
    </xf>
    <xf numFmtId="0" fontId="68" fillId="0" borderId="62" xfId="0" applyFont="1" applyBorder="1" applyAlignment="1">
      <alignment vertical="center"/>
    </xf>
    <xf numFmtId="1" fontId="67" fillId="2" borderId="44" xfId="0" applyNumberFormat="1" applyFont="1" applyFill="1" applyBorder="1" applyAlignment="1">
      <alignment horizontal="center" vertical="center"/>
    </xf>
    <xf numFmtId="165" fontId="68" fillId="3" borderId="10" xfId="0" applyNumberFormat="1" applyFont="1" applyFill="1" applyBorder="1" applyAlignment="1">
      <alignment horizontal="right" vertical="center"/>
    </xf>
    <xf numFmtId="165" fontId="68" fillId="3" borderId="9" xfId="0" applyNumberFormat="1" applyFont="1" applyFill="1" applyBorder="1" applyAlignment="1">
      <alignment horizontal="right" vertical="center"/>
    </xf>
    <xf numFmtId="1" fontId="64" fillId="0" borderId="65" xfId="0" applyNumberFormat="1" applyFont="1" applyBorder="1" applyAlignment="1">
      <alignment horizontal="center" vertical="center"/>
    </xf>
    <xf numFmtId="1" fontId="70" fillId="0" borderId="44" xfId="0" applyNumberFormat="1" applyFont="1" applyBorder="1" applyAlignment="1">
      <alignment horizontal="center"/>
    </xf>
    <xf numFmtId="1" fontId="70" fillId="0" borderId="54" xfId="0" applyNumberFormat="1" applyFont="1" applyBorder="1" applyAlignment="1">
      <alignment horizontal="center"/>
    </xf>
    <xf numFmtId="1" fontId="69" fillId="0" borderId="54" xfId="0" applyNumberFormat="1" applyFont="1" applyBorder="1" applyAlignment="1">
      <alignment horizontal="center"/>
    </xf>
    <xf numFmtId="1" fontId="69" fillId="0" borderId="44" xfId="0" applyNumberFormat="1" applyFont="1" applyBorder="1" applyAlignment="1">
      <alignment horizontal="center"/>
    </xf>
    <xf numFmtId="1" fontId="75" fillId="0" borderId="68" xfId="0" applyNumberFormat="1" applyFont="1" applyBorder="1" applyAlignment="1">
      <alignment vertical="center"/>
    </xf>
    <xf numFmtId="1" fontId="64" fillId="0" borderId="23" xfId="0" applyNumberFormat="1" applyFont="1" applyBorder="1" applyAlignment="1">
      <alignment horizontal="center" vertical="center"/>
    </xf>
    <xf numFmtId="1" fontId="69" fillId="2" borderId="44" xfId="0" applyNumberFormat="1" applyFont="1" applyFill="1" applyBorder="1" applyAlignment="1">
      <alignment horizontal="center" vertical="center"/>
    </xf>
    <xf numFmtId="165" fontId="71" fillId="3" borderId="10" xfId="0" applyNumberFormat="1" applyFont="1" applyFill="1" applyBorder="1" applyAlignment="1">
      <alignment horizontal="right" vertical="center"/>
    </xf>
    <xf numFmtId="1" fontId="69" fillId="3" borderId="44" xfId="0" applyNumberFormat="1" applyFont="1" applyFill="1" applyBorder="1" applyAlignment="1">
      <alignment horizontal="center" vertical="center"/>
    </xf>
    <xf numFmtId="1" fontId="69" fillId="2" borderId="54" xfId="0" applyNumberFormat="1" applyFont="1" applyFill="1" applyBorder="1" applyAlignment="1">
      <alignment horizontal="center" vertical="center"/>
    </xf>
    <xf numFmtId="1" fontId="69" fillId="2" borderId="48" xfId="0" applyNumberFormat="1" applyFont="1" applyFill="1" applyBorder="1" applyAlignment="1">
      <alignment horizontal="center" vertical="center"/>
    </xf>
    <xf numFmtId="1" fontId="75" fillId="0" borderId="65" xfId="0" applyNumberFormat="1" applyFont="1" applyBorder="1" applyAlignment="1">
      <alignment horizontal="center" vertical="center"/>
    </xf>
    <xf numFmtId="1" fontId="75" fillId="5" borderId="44" xfId="0" applyNumberFormat="1" applyFont="1" applyFill="1" applyBorder="1" applyAlignment="1">
      <alignment horizontal="center" vertical="center"/>
    </xf>
    <xf numFmtId="165" fontId="16" fillId="3" borderId="6" xfId="0" applyNumberFormat="1" applyFont="1" applyFill="1" applyBorder="1" applyAlignment="1">
      <alignment horizontal="right" vertical="center"/>
    </xf>
    <xf numFmtId="1" fontId="74" fillId="5" borderId="44" xfId="0" applyNumberFormat="1" applyFont="1" applyFill="1" applyBorder="1" applyAlignment="1">
      <alignment horizontal="center" vertical="center"/>
    </xf>
    <xf numFmtId="165" fontId="68" fillId="3" borderId="6" xfId="0" applyNumberFormat="1" applyFont="1" applyFill="1" applyBorder="1" applyAlignment="1">
      <alignment horizontal="right" vertical="center"/>
    </xf>
    <xf numFmtId="165" fontId="17" fillId="3" borderId="6" xfId="0" applyNumberFormat="1" applyFont="1" applyFill="1" applyBorder="1" applyAlignment="1">
      <alignment horizontal="right" vertical="center"/>
    </xf>
    <xf numFmtId="1" fontId="74" fillId="5" borderId="54" xfId="0" applyNumberFormat="1" applyFont="1" applyFill="1" applyBorder="1" applyAlignment="1">
      <alignment horizontal="center" vertical="center"/>
    </xf>
    <xf numFmtId="1" fontId="74" fillId="5" borderId="48" xfId="0" applyNumberFormat="1" applyFont="1" applyFill="1" applyBorder="1" applyAlignment="1">
      <alignment horizontal="center" vertical="center"/>
    </xf>
    <xf numFmtId="1" fontId="74" fillId="2" borderId="44" xfId="0" applyNumberFormat="1" applyFont="1" applyFill="1" applyBorder="1" applyAlignment="1">
      <alignment horizontal="center" vertical="center"/>
    </xf>
    <xf numFmtId="1" fontId="75" fillId="2" borderId="44" xfId="0" applyNumberFormat="1" applyFont="1" applyFill="1" applyBorder="1" applyAlignment="1">
      <alignment horizontal="center" vertical="center"/>
    </xf>
    <xf numFmtId="1" fontId="69" fillId="0" borderId="48" xfId="0" applyNumberFormat="1" applyFont="1" applyBorder="1" applyAlignment="1">
      <alignment horizontal="center"/>
    </xf>
    <xf numFmtId="1" fontId="74" fillId="2" borderId="54" xfId="0" applyNumberFormat="1" applyFont="1" applyFill="1" applyBorder="1" applyAlignment="1">
      <alignment horizontal="center" vertical="center"/>
    </xf>
    <xf numFmtId="1" fontId="75" fillId="2" borderId="48" xfId="0" applyNumberFormat="1" applyFont="1" applyFill="1" applyBorder="1" applyAlignment="1">
      <alignment horizontal="center" vertical="center"/>
    </xf>
    <xf numFmtId="1" fontId="75" fillId="0" borderId="51" xfId="0" applyNumberFormat="1" applyFont="1" applyBorder="1" applyAlignment="1">
      <alignment horizontal="center" vertical="center"/>
    </xf>
    <xf numFmtId="1" fontId="74" fillId="2" borderId="69" xfId="0" applyNumberFormat="1" applyFont="1" applyFill="1" applyBorder="1" applyAlignment="1">
      <alignment horizontal="center" vertical="center"/>
    </xf>
    <xf numFmtId="1" fontId="70" fillId="0" borderId="72" xfId="0" applyNumberFormat="1" applyFont="1" applyBorder="1" applyAlignment="1">
      <alignment horizontal="center" vertical="center"/>
    </xf>
    <xf numFmtId="1" fontId="70" fillId="5" borderId="44" xfId="0" applyNumberFormat="1" applyFont="1" applyFill="1" applyBorder="1" applyAlignment="1">
      <alignment horizontal="center" vertical="center"/>
    </xf>
    <xf numFmtId="165" fontId="16" fillId="3" borderId="10" xfId="0" applyNumberFormat="1" applyFont="1" applyFill="1" applyBorder="1" applyAlignment="1">
      <alignment horizontal="right" vertical="center"/>
    </xf>
    <xf numFmtId="165" fontId="16" fillId="3" borderId="7" xfId="0" applyNumberFormat="1" applyFont="1" applyFill="1" applyBorder="1" applyAlignment="1">
      <alignment horizontal="right" vertical="center"/>
    </xf>
    <xf numFmtId="165" fontId="18" fillId="3" borderId="7" xfId="0" applyNumberFormat="1" applyFont="1" applyFill="1" applyBorder="1" applyAlignment="1">
      <alignment horizontal="right" vertical="center"/>
    </xf>
    <xf numFmtId="165" fontId="18" fillId="3" borderId="10" xfId="0" applyNumberFormat="1" applyFont="1" applyFill="1" applyBorder="1" applyAlignment="1">
      <alignment horizontal="right" vertical="center"/>
    </xf>
    <xf numFmtId="1" fontId="70" fillId="5" borderId="53" xfId="0" applyNumberFormat="1" applyFont="1" applyFill="1" applyBorder="1" applyAlignment="1">
      <alignment horizontal="center" vertical="center"/>
    </xf>
    <xf numFmtId="1" fontId="16" fillId="0" borderId="52" xfId="0" applyNumberFormat="1" applyFont="1" applyBorder="1" applyAlignment="1">
      <alignment vertical="center"/>
    </xf>
    <xf numFmtId="0" fontId="68" fillId="3" borderId="64" xfId="0" applyFont="1" applyFill="1" applyBorder="1" applyAlignment="1">
      <alignment vertical="center"/>
    </xf>
    <xf numFmtId="1" fontId="75" fillId="0" borderId="16" xfId="0" applyNumberFormat="1" applyFont="1" applyBorder="1" applyAlignment="1">
      <alignment vertical="center"/>
    </xf>
    <xf numFmtId="167" fontId="76" fillId="0" borderId="16" xfId="0" applyNumberFormat="1" applyFont="1" applyBorder="1" applyAlignment="1">
      <alignment horizontal="right" vertical="center"/>
    </xf>
    <xf numFmtId="1" fontId="67" fillId="0" borderId="77" xfId="0" applyNumberFormat="1" applyFont="1" applyBorder="1" applyAlignment="1">
      <alignment horizontal="center" vertical="center"/>
    </xf>
    <xf numFmtId="1" fontId="69" fillId="0" borderId="48" xfId="0" applyNumberFormat="1" applyFont="1" applyBorder="1" applyAlignment="1">
      <alignment horizontal="center" vertical="center"/>
    </xf>
    <xf numFmtId="165" fontId="16" fillId="3" borderId="9" xfId="0" applyNumberFormat="1" applyFont="1" applyFill="1" applyBorder="1" applyAlignment="1">
      <alignment horizontal="right" vertical="center"/>
    </xf>
    <xf numFmtId="1" fontId="67" fillId="0" borderId="54" xfId="0" applyNumberFormat="1" applyFont="1" applyBorder="1" applyAlignment="1">
      <alignment horizontal="center" vertical="center"/>
    </xf>
    <xf numFmtId="165" fontId="17" fillId="3" borderId="7" xfId="0" applyNumberFormat="1" applyFont="1" applyFill="1" applyBorder="1" applyAlignment="1">
      <alignment horizontal="right" vertical="center"/>
    </xf>
    <xf numFmtId="1" fontId="67" fillId="0" borderId="48" xfId="0" applyNumberFormat="1" applyFont="1" applyBorder="1" applyAlignment="1">
      <alignment horizontal="center" vertical="center"/>
    </xf>
    <xf numFmtId="165" fontId="17" fillId="3" borderId="9" xfId="0" applyNumberFormat="1" applyFont="1" applyFill="1" applyBorder="1" applyAlignment="1">
      <alignment horizontal="right" vertical="center"/>
    </xf>
    <xf numFmtId="165" fontId="71" fillId="3" borderId="10" xfId="0" applyNumberFormat="1" applyFont="1" applyFill="1" applyBorder="1" applyAlignment="1">
      <alignment horizontal="right"/>
    </xf>
    <xf numFmtId="1" fontId="69" fillId="0" borderId="44" xfId="0" applyNumberFormat="1" applyFont="1" applyBorder="1" applyAlignment="1">
      <alignment horizontal="center" vertical="center"/>
    </xf>
    <xf numFmtId="1" fontId="67" fillId="0" borderId="44" xfId="0" applyNumberFormat="1" applyFont="1" applyBorder="1" applyAlignment="1">
      <alignment horizontal="center" vertical="center"/>
    </xf>
    <xf numFmtId="1" fontId="16" fillId="0" borderId="51" xfId="0" applyNumberFormat="1" applyFont="1" applyBorder="1" applyAlignment="1">
      <alignment vertical="center"/>
    </xf>
    <xf numFmtId="0" fontId="72" fillId="0" borderId="64" xfId="0" applyFont="1" applyBorder="1" applyAlignment="1">
      <alignment vertical="center"/>
    </xf>
    <xf numFmtId="1" fontId="69" fillId="0" borderId="77" xfId="0" applyNumberFormat="1" applyFont="1" applyBorder="1" applyAlignment="1">
      <alignment horizontal="center" vertical="center"/>
    </xf>
    <xf numFmtId="1" fontId="69" fillId="0" borderId="53" xfId="0" applyNumberFormat="1" applyFont="1" applyBorder="1" applyAlignment="1">
      <alignment horizontal="center"/>
    </xf>
    <xf numFmtId="1" fontId="69" fillId="0" borderId="75" xfId="0" applyNumberFormat="1" applyFont="1" applyBorder="1" applyAlignment="1">
      <alignment horizontal="center" vertical="center"/>
    </xf>
    <xf numFmtId="1" fontId="75" fillId="0" borderId="16" xfId="0" applyNumberFormat="1" applyFont="1" applyBorder="1"/>
    <xf numFmtId="0" fontId="72" fillId="3" borderId="64" xfId="0" applyFont="1" applyFill="1" applyBorder="1" applyAlignment="1">
      <alignment vertical="center"/>
    </xf>
    <xf numFmtId="1" fontId="77" fillId="5" borderId="44" xfId="0" applyNumberFormat="1" applyFont="1" applyFill="1" applyBorder="1" applyAlignment="1">
      <alignment horizontal="center" vertical="center"/>
    </xf>
    <xf numFmtId="1" fontId="69" fillId="5" borderId="44" xfId="0" applyNumberFormat="1" applyFont="1" applyFill="1" applyBorder="1" applyAlignment="1">
      <alignment horizontal="center" vertical="center"/>
    </xf>
    <xf numFmtId="1" fontId="69" fillId="5" borderId="54" xfId="0" applyNumberFormat="1" applyFont="1" applyFill="1" applyBorder="1" applyAlignment="1">
      <alignment horizontal="center" vertical="center"/>
    </xf>
    <xf numFmtId="165" fontId="71" fillId="3" borderId="52" xfId="0" applyNumberFormat="1" applyFont="1" applyFill="1" applyBorder="1" applyAlignment="1">
      <alignment horizontal="right" vertical="center"/>
    </xf>
    <xf numFmtId="1" fontId="69" fillId="5" borderId="48" xfId="0" applyNumberFormat="1" applyFont="1" applyFill="1" applyBorder="1" applyAlignment="1">
      <alignment horizontal="center" vertical="center"/>
    </xf>
    <xf numFmtId="0" fontId="16" fillId="0" borderId="51" xfId="0" applyFont="1" applyBorder="1" applyAlignment="1">
      <alignment vertical="center" wrapText="1"/>
    </xf>
    <xf numFmtId="1" fontId="77" fillId="2" borderId="44" xfId="0" applyNumberFormat="1" applyFont="1" applyFill="1" applyBorder="1" applyAlignment="1">
      <alignment horizontal="center" vertical="center"/>
    </xf>
    <xf numFmtId="1" fontId="70" fillId="2" borderId="44" xfId="0" applyNumberFormat="1" applyFont="1" applyFill="1" applyBorder="1" applyAlignment="1">
      <alignment horizontal="center" vertical="center" wrapText="1"/>
    </xf>
    <xf numFmtId="1" fontId="70" fillId="2" borderId="54" xfId="0" applyNumberFormat="1" applyFont="1" applyFill="1" applyBorder="1" applyAlignment="1">
      <alignment horizontal="center" vertical="center"/>
    </xf>
    <xf numFmtId="1" fontId="69" fillId="4" borderId="53" xfId="0" applyNumberFormat="1" applyFont="1" applyFill="1" applyBorder="1" applyAlignment="1">
      <alignment horizontal="center" vertical="center"/>
    </xf>
    <xf numFmtId="1" fontId="69" fillId="5" borderId="54" xfId="0" applyNumberFormat="1" applyFont="1" applyFill="1" applyBorder="1" applyAlignment="1">
      <alignment horizontal="center"/>
    </xf>
    <xf numFmtId="1" fontId="69" fillId="5" borderId="44" xfId="0" applyNumberFormat="1" applyFont="1" applyFill="1" applyBorder="1" applyAlignment="1">
      <alignment horizontal="center"/>
    </xf>
    <xf numFmtId="1" fontId="71" fillId="5" borderId="54" xfId="0" applyNumberFormat="1" applyFont="1" applyFill="1" applyBorder="1" applyAlignment="1">
      <alignment horizontal="center"/>
    </xf>
    <xf numFmtId="1" fontId="69" fillId="0" borderId="65" xfId="0" applyNumberFormat="1" applyFont="1" applyBorder="1" applyAlignment="1">
      <alignment horizontal="center" vertical="center"/>
    </xf>
    <xf numFmtId="0" fontId="72" fillId="0" borderId="12" xfId="0" applyFont="1" applyBorder="1" applyAlignment="1">
      <alignment vertical="center"/>
    </xf>
    <xf numFmtId="1" fontId="70" fillId="7" borderId="44" xfId="0" applyNumberFormat="1" applyFont="1" applyFill="1" applyBorder="1" applyAlignment="1">
      <alignment horizontal="center" vertical="center"/>
    </xf>
    <xf numFmtId="0" fontId="72" fillId="0" borderId="62" xfId="0" applyFont="1" applyBorder="1" applyAlignment="1">
      <alignment vertical="center"/>
    </xf>
    <xf numFmtId="1" fontId="18" fillId="5" borderId="54" xfId="0" applyNumberFormat="1" applyFont="1" applyFill="1" applyBorder="1" applyAlignment="1">
      <alignment horizontal="center" vertical="center"/>
    </xf>
    <xf numFmtId="1" fontId="18" fillId="5" borderId="44" xfId="0" applyNumberFormat="1" applyFont="1" applyFill="1" applyBorder="1" applyAlignment="1">
      <alignment horizontal="center" vertical="center"/>
    </xf>
    <xf numFmtId="0" fontId="72" fillId="3" borderId="65" xfId="0" applyFont="1" applyFill="1" applyBorder="1" applyAlignment="1">
      <alignment vertical="center"/>
    </xf>
    <xf numFmtId="1" fontId="18" fillId="2" borderId="54" xfId="0" applyNumberFormat="1" applyFont="1" applyFill="1" applyBorder="1" applyAlignment="1">
      <alignment horizontal="center" vertical="center" wrapText="1"/>
    </xf>
    <xf numFmtId="1" fontId="18" fillId="3" borderId="44" xfId="0" applyNumberFormat="1" applyFont="1" applyFill="1" applyBorder="1" applyAlignment="1">
      <alignment horizontal="center" vertical="center"/>
    </xf>
    <xf numFmtId="0" fontId="72" fillId="3" borderId="51" xfId="0" applyFont="1" applyFill="1" applyBorder="1" applyAlignment="1">
      <alignment vertical="center"/>
    </xf>
    <xf numFmtId="1" fontId="18" fillId="3" borderId="48" xfId="0" applyNumberFormat="1" applyFont="1" applyFill="1" applyBorder="1" applyAlignment="1">
      <alignment horizontal="center" vertical="center"/>
    </xf>
    <xf numFmtId="165" fontId="16" fillId="3" borderId="11" xfId="0" applyNumberFormat="1" applyFont="1" applyFill="1" applyBorder="1" applyAlignment="1">
      <alignment horizontal="right" vertical="center"/>
    </xf>
    <xf numFmtId="1" fontId="70" fillId="5" borderId="48" xfId="0" applyNumberFormat="1" applyFont="1" applyFill="1" applyBorder="1" applyAlignment="1">
      <alignment horizontal="center" vertical="center"/>
    </xf>
    <xf numFmtId="1" fontId="18" fillId="2" borderId="44" xfId="0" applyNumberFormat="1" applyFont="1" applyFill="1" applyBorder="1" applyAlignment="1">
      <alignment horizontal="center" vertical="center"/>
    </xf>
    <xf numFmtId="1" fontId="67" fillId="2" borderId="54" xfId="0" applyNumberFormat="1" applyFont="1" applyFill="1" applyBorder="1" applyAlignment="1">
      <alignment horizontal="center" vertical="center"/>
    </xf>
    <xf numFmtId="1" fontId="67" fillId="2" borderId="48" xfId="0" applyNumberFormat="1" applyFont="1" applyFill="1" applyBorder="1" applyAlignment="1">
      <alignment horizontal="center" vertical="center"/>
    </xf>
    <xf numFmtId="1" fontId="18" fillId="2" borderId="82" xfId="0" applyNumberFormat="1" applyFont="1" applyFill="1" applyBorder="1" applyAlignment="1">
      <alignment horizontal="center"/>
    </xf>
    <xf numFmtId="1" fontId="18" fillId="2" borderId="44" xfId="0" applyNumberFormat="1" applyFont="1" applyFill="1" applyBorder="1" applyAlignment="1">
      <alignment horizontal="center"/>
    </xf>
    <xf numFmtId="1" fontId="18" fillId="2" borderId="54" xfId="0" applyNumberFormat="1" applyFont="1" applyFill="1" applyBorder="1" applyAlignment="1">
      <alignment horizontal="center"/>
    </xf>
    <xf numFmtId="1" fontId="18" fillId="2" borderId="48" xfId="0" applyNumberFormat="1" applyFont="1" applyFill="1" applyBorder="1" applyAlignment="1">
      <alignment horizontal="center"/>
    </xf>
    <xf numFmtId="1" fontId="75" fillId="5" borderId="54" xfId="0" applyNumberFormat="1" applyFont="1" applyFill="1" applyBorder="1" applyAlignment="1">
      <alignment horizontal="center" vertical="center"/>
    </xf>
    <xf numFmtId="1" fontId="75" fillId="2" borderId="54" xfId="0" applyNumberFormat="1" applyFont="1" applyFill="1" applyBorder="1" applyAlignment="1">
      <alignment horizontal="center" vertical="center"/>
    </xf>
    <xf numFmtId="1" fontId="75" fillId="5" borderId="48" xfId="0" applyNumberFormat="1" applyFont="1" applyFill="1" applyBorder="1" applyAlignment="1">
      <alignment horizontal="center" vertical="center"/>
    </xf>
    <xf numFmtId="165" fontId="17" fillId="3" borderId="10" xfId="0" applyNumberFormat="1" applyFont="1" applyFill="1" applyBorder="1" applyAlignment="1">
      <alignment horizontal="right" vertical="center"/>
    </xf>
    <xf numFmtId="1" fontId="69" fillId="2" borderId="69" xfId="0" applyNumberFormat="1" applyFont="1" applyFill="1" applyBorder="1" applyAlignment="1">
      <alignment horizontal="center" vertical="center"/>
    </xf>
    <xf numFmtId="1" fontId="71" fillId="2" borderId="44" xfId="0" applyNumberFormat="1" applyFont="1" applyFill="1" applyBorder="1" applyAlignment="1">
      <alignment horizontal="center" vertical="center"/>
    </xf>
    <xf numFmtId="1" fontId="71" fillId="2" borderId="48" xfId="0" applyNumberFormat="1" applyFont="1" applyFill="1" applyBorder="1" applyAlignment="1">
      <alignment horizontal="center" vertical="center"/>
    </xf>
    <xf numFmtId="1" fontId="75" fillId="0" borderId="65" xfId="0" applyNumberFormat="1" applyFont="1" applyBorder="1" applyAlignment="1">
      <alignment vertical="center"/>
    </xf>
    <xf numFmtId="165" fontId="16" fillId="0" borderId="12" xfId="0" applyNumberFormat="1" applyFont="1" applyBorder="1" applyAlignment="1">
      <alignment horizontal="right" vertical="center"/>
    </xf>
    <xf numFmtId="1" fontId="70" fillId="0" borderId="65" xfId="0" applyNumberFormat="1" applyFont="1" applyBorder="1" applyAlignment="1">
      <alignment vertical="center"/>
    </xf>
    <xf numFmtId="1" fontId="69" fillId="2" borderId="44" xfId="0" applyNumberFormat="1" applyFont="1" applyFill="1" applyBorder="1" applyAlignment="1">
      <alignment horizontal="center" vertical="center" wrapText="1"/>
    </xf>
    <xf numFmtId="165" fontId="16" fillId="0" borderId="8" xfId="0" applyNumberFormat="1" applyFont="1" applyBorder="1" applyAlignment="1">
      <alignment horizontal="right" vertical="center"/>
    </xf>
    <xf numFmtId="1" fontId="18" fillId="2" borderId="82" xfId="0" applyNumberFormat="1" applyFont="1" applyFill="1" applyBorder="1" applyAlignment="1">
      <alignment horizontal="center" vertical="center"/>
    </xf>
    <xf numFmtId="1" fontId="18" fillId="2" borderId="48" xfId="0" applyNumberFormat="1" applyFont="1" applyFill="1" applyBorder="1" applyAlignment="1">
      <alignment horizontal="center" vertical="center"/>
    </xf>
    <xf numFmtId="0" fontId="77" fillId="3" borderId="51" xfId="0" applyFont="1" applyFill="1" applyBorder="1" applyAlignment="1">
      <alignment vertical="center"/>
    </xf>
    <xf numFmtId="165" fontId="66" fillId="3" borderId="12" xfId="0" applyNumberFormat="1" applyFont="1" applyFill="1" applyBorder="1" applyAlignment="1">
      <alignment horizontal="right" vertical="center"/>
    </xf>
    <xf numFmtId="1" fontId="69" fillId="3" borderId="84" xfId="0" applyNumberFormat="1" applyFont="1" applyFill="1" applyBorder="1" applyAlignment="1">
      <alignment horizontal="center" vertical="center"/>
    </xf>
    <xf numFmtId="165" fontId="78" fillId="3" borderId="13" xfId="0" applyNumberFormat="1" applyFont="1" applyFill="1" applyBorder="1" applyAlignment="1">
      <alignment horizontal="right" vertical="center"/>
    </xf>
    <xf numFmtId="1" fontId="18" fillId="2" borderId="54" xfId="0" applyNumberFormat="1" applyFont="1" applyFill="1" applyBorder="1" applyAlignment="1">
      <alignment horizontal="center" vertical="center"/>
    </xf>
    <xf numFmtId="1" fontId="9" fillId="0" borderId="0" xfId="0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" fontId="4" fillId="0" borderId="0" xfId="0" applyNumberFormat="1" applyFont="1" applyAlignment="1">
      <alignment horizontal="right" vertical="center"/>
    </xf>
    <xf numFmtId="165" fontId="3" fillId="0" borderId="0" xfId="0" applyNumberFormat="1" applyFont="1" applyAlignment="1">
      <alignment horizontal="right" vertical="center"/>
    </xf>
    <xf numFmtId="1" fontId="16" fillId="0" borderId="65" xfId="0" applyNumberFormat="1" applyFont="1" applyBorder="1" applyAlignment="1">
      <alignment vertical="center"/>
    </xf>
    <xf numFmtId="165" fontId="78" fillId="3" borderId="6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1" fontId="69" fillId="3" borderId="51" xfId="0" applyNumberFormat="1" applyFont="1" applyFill="1" applyBorder="1" applyAlignment="1">
      <alignment horizontal="center" vertical="center"/>
    </xf>
    <xf numFmtId="1" fontId="69" fillId="2" borderId="44" xfId="0" applyNumberFormat="1" applyFont="1" applyFill="1" applyBorder="1" applyAlignment="1">
      <alignment horizontal="center"/>
    </xf>
    <xf numFmtId="165" fontId="18" fillId="3" borderId="6" xfId="0" applyNumberFormat="1" applyFont="1" applyFill="1" applyBorder="1" applyAlignment="1">
      <alignment horizontal="right"/>
    </xf>
    <xf numFmtId="1" fontId="69" fillId="2" borderId="54" xfId="0" applyNumberFormat="1" applyFont="1" applyFill="1" applyBorder="1" applyAlignment="1">
      <alignment horizontal="center"/>
    </xf>
    <xf numFmtId="1" fontId="67" fillId="2" borderId="54" xfId="0" applyNumberFormat="1" applyFont="1" applyFill="1" applyBorder="1" applyAlignment="1">
      <alignment horizontal="center"/>
    </xf>
    <xf numFmtId="1" fontId="70" fillId="2" borderId="44" xfId="0" applyNumberFormat="1" applyFont="1" applyFill="1" applyBorder="1" applyAlignment="1">
      <alignment horizontal="center"/>
    </xf>
    <xf numFmtId="1" fontId="64" fillId="0" borderId="72" xfId="0" applyNumberFormat="1" applyFont="1" applyBorder="1" applyAlignment="1">
      <alignment horizontal="center" vertical="center"/>
    </xf>
    <xf numFmtId="1" fontId="70" fillId="0" borderId="84" xfId="0" applyNumberFormat="1" applyFont="1" applyBorder="1" applyAlignment="1">
      <alignment horizontal="center"/>
    </xf>
    <xf numFmtId="1" fontId="69" fillId="2" borderId="48" xfId="0" applyNumberFormat="1" applyFont="1" applyFill="1" applyBorder="1" applyAlignment="1">
      <alignment horizontal="center"/>
    </xf>
    <xf numFmtId="0" fontId="71" fillId="3" borderId="49" xfId="0" applyFont="1" applyFill="1" applyBorder="1" applyAlignment="1">
      <alignment horizontal="left"/>
    </xf>
    <xf numFmtId="0" fontId="71" fillId="3" borderId="50" xfId="0" applyFont="1" applyFill="1" applyBorder="1" applyAlignment="1">
      <alignment horizontal="left"/>
    </xf>
    <xf numFmtId="0" fontId="71" fillId="3" borderId="60" xfId="0" applyFont="1" applyFill="1" applyBorder="1" applyAlignment="1">
      <alignment horizontal="left"/>
    </xf>
    <xf numFmtId="165" fontId="18" fillId="3" borderId="9" xfId="0" applyNumberFormat="1" applyFont="1" applyFill="1" applyBorder="1" applyAlignment="1">
      <alignment horizontal="right"/>
    </xf>
    <xf numFmtId="165" fontId="18" fillId="3" borderId="12" xfId="0" applyNumberFormat="1" applyFont="1" applyFill="1" applyBorder="1" applyAlignment="1">
      <alignment horizontal="right"/>
    </xf>
    <xf numFmtId="1" fontId="67" fillId="2" borderId="44" xfId="0" applyNumberFormat="1" applyFont="1" applyFill="1" applyBorder="1" applyAlignment="1">
      <alignment horizontal="center"/>
    </xf>
    <xf numFmtId="165" fontId="71" fillId="3" borderId="6" xfId="0" applyNumberFormat="1" applyFont="1" applyFill="1" applyBorder="1" applyAlignment="1">
      <alignment horizontal="right"/>
    </xf>
    <xf numFmtId="1" fontId="70" fillId="2" borderId="48" xfId="0" applyNumberFormat="1" applyFont="1" applyFill="1" applyBorder="1" applyAlignment="1">
      <alignment horizontal="center"/>
    </xf>
    <xf numFmtId="0" fontId="73" fillId="0" borderId="0" xfId="0" applyFont="1" applyAlignment="1">
      <alignment vertical="center"/>
    </xf>
    <xf numFmtId="0" fontId="78" fillId="0" borderId="0" xfId="0" applyFont="1" applyAlignment="1">
      <alignment vertical="center"/>
    </xf>
    <xf numFmtId="1" fontId="75" fillId="0" borderId="0" xfId="0" applyNumberFormat="1" applyFont="1"/>
    <xf numFmtId="0" fontId="75" fillId="0" borderId="0" xfId="0" applyFont="1"/>
    <xf numFmtId="166" fontId="75" fillId="0" borderId="0" xfId="0" applyNumberFormat="1" applyFont="1" applyAlignment="1">
      <alignment vertical="center"/>
    </xf>
    <xf numFmtId="166" fontId="75" fillId="0" borderId="0" xfId="0" applyNumberFormat="1" applyFont="1" applyAlignment="1">
      <alignment horizontal="right" vertical="center"/>
    </xf>
    <xf numFmtId="1" fontId="64" fillId="0" borderId="28" xfId="0" applyNumberFormat="1" applyFont="1" applyBorder="1" applyAlignment="1">
      <alignment horizontal="center"/>
    </xf>
    <xf numFmtId="0" fontId="58" fillId="0" borderId="131" xfId="0" applyFont="1" applyBorder="1" applyAlignment="1">
      <alignment horizontal="center"/>
    </xf>
    <xf numFmtId="0" fontId="58" fillId="0" borderId="28" xfId="0" applyFont="1" applyBorder="1" applyAlignment="1">
      <alignment horizontal="center"/>
    </xf>
    <xf numFmtId="1" fontId="77" fillId="0" borderId="85" xfId="0" applyNumberFormat="1" applyFont="1" applyBorder="1" applyAlignment="1">
      <alignment horizontal="left"/>
    </xf>
    <xf numFmtId="0" fontId="72" fillId="0" borderId="77" xfId="0" applyFont="1" applyBorder="1" applyAlignment="1">
      <alignment horizontal="left"/>
    </xf>
    <xf numFmtId="165" fontId="18" fillId="0" borderId="8" xfId="0" applyNumberFormat="1" applyFont="1" applyBorder="1" applyAlignment="1">
      <alignment horizontal="right" vertical="center"/>
    </xf>
    <xf numFmtId="1" fontId="70" fillId="0" borderId="84" xfId="0" applyNumberFormat="1" applyFont="1" applyBorder="1" applyAlignment="1">
      <alignment horizontal="left"/>
    </xf>
    <xf numFmtId="0" fontId="18" fillId="0" borderId="53" xfId="0" applyFont="1" applyBorder="1" applyAlignment="1">
      <alignment horizontal="left"/>
    </xf>
    <xf numFmtId="0" fontId="18" fillId="0" borderId="80" xfId="0" applyFont="1" applyBorder="1"/>
    <xf numFmtId="0" fontId="18" fillId="0" borderId="80" xfId="0" applyFont="1" applyBorder="1" applyAlignment="1">
      <alignment horizontal="left"/>
    </xf>
    <xf numFmtId="3" fontId="71" fillId="3" borderId="6" xfId="0" applyNumberFormat="1" applyFont="1" applyFill="1" applyBorder="1" applyAlignment="1">
      <alignment horizontal="right" indent="1"/>
    </xf>
    <xf numFmtId="0" fontId="18" fillId="0" borderId="81" xfId="0" applyFont="1" applyBorder="1"/>
    <xf numFmtId="0" fontId="18" fillId="0" borderId="81" xfId="0" applyFont="1" applyBorder="1" applyAlignment="1">
      <alignment horizontal="left"/>
    </xf>
    <xf numFmtId="1" fontId="70" fillId="4" borderId="85" xfId="0" applyNumberFormat="1" applyFont="1" applyFill="1" applyBorder="1" applyAlignment="1">
      <alignment horizontal="left"/>
    </xf>
    <xf numFmtId="0" fontId="18" fillId="4" borderId="77" xfId="0" applyFont="1" applyFill="1" applyBorder="1" applyAlignment="1">
      <alignment horizontal="left"/>
    </xf>
    <xf numFmtId="1" fontId="77" fillId="4" borderId="85" xfId="0" applyNumberFormat="1" applyFont="1" applyFill="1" applyBorder="1" applyAlignment="1">
      <alignment horizontal="left"/>
    </xf>
    <xf numFmtId="0" fontId="72" fillId="4" borderId="53" xfId="0" applyFont="1" applyFill="1" applyBorder="1" applyAlignment="1">
      <alignment horizontal="left"/>
    </xf>
    <xf numFmtId="3" fontId="71" fillId="3" borderId="10" xfId="0" applyNumberFormat="1" applyFont="1" applyFill="1" applyBorder="1" applyAlignment="1">
      <alignment horizontal="right" indent="1"/>
    </xf>
    <xf numFmtId="1" fontId="70" fillId="4" borderId="85" xfId="0" applyNumberFormat="1" applyFont="1" applyFill="1" applyBorder="1"/>
    <xf numFmtId="0" fontId="18" fillId="4" borderId="77" xfId="0" applyFont="1" applyFill="1" applyBorder="1"/>
    <xf numFmtId="1" fontId="77" fillId="4" borderId="85" xfId="0" applyNumberFormat="1" applyFont="1" applyFill="1" applyBorder="1"/>
    <xf numFmtId="3" fontId="71" fillId="3" borderId="9" xfId="0" applyNumberFormat="1" applyFont="1" applyFill="1" applyBorder="1" applyAlignment="1">
      <alignment horizontal="right" indent="1"/>
    </xf>
    <xf numFmtId="1" fontId="77" fillId="4" borderId="84" xfId="0" applyNumberFormat="1" applyFont="1" applyFill="1" applyBorder="1" applyAlignment="1">
      <alignment horizontal="left"/>
    </xf>
    <xf numFmtId="1" fontId="70" fillId="3" borderId="65" xfId="0" applyNumberFormat="1" applyFont="1" applyFill="1" applyBorder="1" applyAlignment="1">
      <alignment horizontal="center"/>
    </xf>
    <xf numFmtId="0" fontId="68" fillId="0" borderId="74" xfId="0" applyFont="1" applyBorder="1"/>
    <xf numFmtId="0" fontId="18" fillId="3" borderId="77" xfId="0" applyFont="1" applyFill="1" applyBorder="1" applyAlignment="1">
      <alignment horizontal="center"/>
    </xf>
    <xf numFmtId="165" fontId="18" fillId="3" borderId="13" xfId="0" applyNumberFormat="1" applyFont="1" applyFill="1" applyBorder="1" applyAlignment="1">
      <alignment horizontal="right" vertical="center"/>
    </xf>
    <xf numFmtId="1" fontId="75" fillId="2" borderId="44" xfId="0" applyNumberFormat="1" applyFont="1" applyFill="1" applyBorder="1" applyAlignment="1">
      <alignment horizontal="center"/>
    </xf>
    <xf numFmtId="0" fontId="18" fillId="0" borderId="45" xfId="0" applyFont="1" applyBorder="1"/>
    <xf numFmtId="1" fontId="70" fillId="2" borderId="137" xfId="0" applyNumberFormat="1" applyFont="1" applyFill="1" applyBorder="1" applyAlignment="1">
      <alignment horizontal="center"/>
    </xf>
    <xf numFmtId="0" fontId="18" fillId="0" borderId="138" xfId="0" applyFont="1" applyBorder="1"/>
    <xf numFmtId="1" fontId="18" fillId="2" borderId="139" xfId="0" applyNumberFormat="1" applyFont="1" applyFill="1" applyBorder="1" applyAlignment="1">
      <alignment horizontal="center"/>
    </xf>
    <xf numFmtId="0" fontId="18" fillId="0" borderId="140" xfId="0" applyFont="1" applyBorder="1"/>
    <xf numFmtId="165" fontId="18" fillId="3" borderId="141" xfId="0" applyNumberFormat="1" applyFont="1" applyFill="1" applyBorder="1" applyAlignment="1">
      <alignment horizontal="right"/>
    </xf>
    <xf numFmtId="1" fontId="70" fillId="3" borderId="84" xfId="0" applyNumberFormat="1" applyFont="1" applyFill="1" applyBorder="1" applyAlignment="1">
      <alignment horizontal="center"/>
    </xf>
    <xf numFmtId="165" fontId="18" fillId="3" borderId="73" xfId="0" applyNumberFormat="1" applyFont="1" applyFill="1" applyBorder="1" applyAlignment="1">
      <alignment horizontal="right" vertical="center"/>
    </xf>
    <xf numFmtId="0" fontId="18" fillId="0" borderId="49" xfId="0" applyFont="1" applyBorder="1"/>
    <xf numFmtId="1" fontId="77" fillId="4" borderId="65" xfId="0" applyNumberFormat="1" applyFont="1" applyFill="1" applyBorder="1" applyAlignment="1">
      <alignment horizontal="left"/>
    </xf>
    <xf numFmtId="0" fontId="72" fillId="0" borderId="14" xfId="0" applyFont="1" applyBorder="1" applyAlignment="1">
      <alignment horizontal="left"/>
    </xf>
    <xf numFmtId="165" fontId="18" fillId="3" borderId="12" xfId="0" applyNumberFormat="1" applyFont="1" applyFill="1" applyBorder="1" applyAlignment="1">
      <alignment horizontal="right" vertical="center"/>
    </xf>
    <xf numFmtId="1" fontId="70" fillId="4" borderId="84" xfId="0" applyNumberFormat="1" applyFont="1" applyFill="1" applyBorder="1"/>
    <xf numFmtId="0" fontId="18" fillId="4" borderId="53" xfId="0" applyFont="1" applyFill="1" applyBorder="1"/>
    <xf numFmtId="1" fontId="70" fillId="4" borderId="84" xfId="0" applyNumberFormat="1" applyFont="1" applyFill="1" applyBorder="1" applyAlignment="1">
      <alignment vertical="center"/>
    </xf>
    <xf numFmtId="0" fontId="72" fillId="0" borderId="66" xfId="0" applyFont="1" applyBorder="1" applyAlignment="1">
      <alignment horizontal="left" vertical="center"/>
    </xf>
    <xf numFmtId="0" fontId="18" fillId="4" borderId="53" xfId="0" applyFont="1" applyFill="1" applyBorder="1" applyAlignment="1">
      <alignment horizontal="center" vertical="center"/>
    </xf>
    <xf numFmtId="0" fontId="18" fillId="0" borderId="46" xfId="0" applyFont="1" applyBorder="1"/>
    <xf numFmtId="3" fontId="18" fillId="3" borderId="6" xfId="0" applyNumberFormat="1" applyFont="1" applyFill="1" applyBorder="1" applyAlignment="1">
      <alignment horizontal="right" indent="1"/>
    </xf>
    <xf numFmtId="3" fontId="18" fillId="3" borderId="9" xfId="0" applyNumberFormat="1" applyFont="1" applyFill="1" applyBorder="1" applyAlignment="1">
      <alignment horizontal="right" indent="1"/>
    </xf>
    <xf numFmtId="0" fontId="18" fillId="0" borderId="50" xfId="0" applyFont="1" applyBorder="1"/>
    <xf numFmtId="0" fontId="71" fillId="0" borderId="46" xfId="0" applyFont="1" applyBorder="1"/>
    <xf numFmtId="0" fontId="71" fillId="0" borderId="57" xfId="0" applyFont="1" applyBorder="1"/>
    <xf numFmtId="0" fontId="18" fillId="0" borderId="57" xfId="0" applyFont="1" applyBorder="1"/>
    <xf numFmtId="1" fontId="70" fillId="4" borderId="85" xfId="0" applyNumberFormat="1" applyFont="1" applyFill="1" applyBorder="1" applyAlignment="1">
      <alignment horizontal="center" wrapText="1"/>
    </xf>
    <xf numFmtId="1" fontId="70" fillId="2" borderId="44" xfId="0" applyNumberFormat="1" applyFont="1" applyFill="1" applyBorder="1" applyAlignment="1">
      <alignment horizontal="center" vertical="top" wrapText="1"/>
    </xf>
    <xf numFmtId="0" fontId="71" fillId="0" borderId="46" xfId="0" applyFont="1" applyBorder="1" applyAlignment="1">
      <alignment vertical="top" wrapText="1"/>
    </xf>
    <xf numFmtId="1" fontId="18" fillId="2" borderId="44" xfId="0" applyNumberFormat="1" applyFont="1" applyFill="1" applyBorder="1" applyAlignment="1">
      <alignment horizontal="center" vertical="top" wrapText="1"/>
    </xf>
    <xf numFmtId="0" fontId="18" fillId="0" borderId="46" xfId="0" applyFont="1" applyBorder="1" applyAlignment="1">
      <alignment vertical="top" wrapText="1"/>
    </xf>
    <xf numFmtId="1" fontId="70" fillId="2" borderId="48" xfId="0" applyNumberFormat="1" applyFont="1" applyFill="1" applyBorder="1" applyAlignment="1">
      <alignment horizontal="center" vertical="top" wrapText="1"/>
    </xf>
    <xf numFmtId="0" fontId="71" fillId="0" borderId="57" xfId="0" applyFont="1" applyBorder="1" applyAlignment="1">
      <alignment vertical="top" wrapText="1"/>
    </xf>
    <xf numFmtId="1" fontId="18" fillId="2" borderId="54" xfId="0" applyNumberFormat="1" applyFont="1" applyFill="1" applyBorder="1" applyAlignment="1">
      <alignment horizontal="center" vertical="top" wrapText="1"/>
    </xf>
    <xf numFmtId="1" fontId="70" fillId="0" borderId="65" xfId="0" applyNumberFormat="1" applyFont="1" applyBorder="1" applyAlignment="1">
      <alignment horizontal="center"/>
    </xf>
    <xf numFmtId="165" fontId="18" fillId="3" borderId="86" xfId="0" applyNumberFormat="1" applyFont="1" applyFill="1" applyBorder="1" applyAlignment="1">
      <alignment horizontal="right"/>
    </xf>
    <xf numFmtId="1" fontId="70" fillId="2" borderId="53" xfId="0" applyNumberFormat="1" applyFont="1" applyFill="1" applyBorder="1" applyAlignment="1">
      <alignment horizontal="center"/>
    </xf>
    <xf numFmtId="1" fontId="70" fillId="2" borderId="54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right"/>
    </xf>
    <xf numFmtId="0" fontId="4" fillId="0" borderId="0" xfId="0" applyFont="1"/>
    <xf numFmtId="165" fontId="72" fillId="0" borderId="0" xfId="0" applyNumberFormat="1" applyFont="1" applyAlignment="1">
      <alignment horizontal="right"/>
    </xf>
    <xf numFmtId="0" fontId="70" fillId="0" borderId="0" xfId="0" applyFont="1"/>
    <xf numFmtId="0" fontId="18" fillId="0" borderId="0" xfId="0" applyFont="1"/>
    <xf numFmtId="0" fontId="70" fillId="0" borderId="0" xfId="0" applyFont="1" applyAlignment="1">
      <alignment horizontal="center"/>
    </xf>
    <xf numFmtId="165" fontId="18" fillId="0" borderId="0" xfId="0" applyNumberFormat="1" applyFont="1" applyAlignment="1">
      <alignment horizontal="right"/>
    </xf>
    <xf numFmtId="1" fontId="70" fillId="3" borderId="44" xfId="0" applyNumberFormat="1" applyFont="1" applyFill="1" applyBorder="1" applyAlignment="1">
      <alignment horizontal="center"/>
    </xf>
    <xf numFmtId="1" fontId="70" fillId="2" borderId="59" xfId="0" applyNumberFormat="1" applyFont="1" applyFill="1" applyBorder="1" applyAlignment="1">
      <alignment horizontal="center"/>
    </xf>
    <xf numFmtId="1" fontId="70" fillId="4" borderId="44" xfId="0" applyNumberFormat="1" applyFont="1" applyFill="1" applyBorder="1" applyAlignment="1">
      <alignment horizontal="center"/>
    </xf>
    <xf numFmtId="1" fontId="67" fillId="6" borderId="44" xfId="0" applyNumberFormat="1" applyFont="1" applyFill="1" applyBorder="1" applyAlignment="1">
      <alignment horizontal="center"/>
    </xf>
    <xf numFmtId="1" fontId="77" fillId="2" borderId="44" xfId="0" applyNumberFormat="1" applyFont="1" applyFill="1" applyBorder="1" applyAlignment="1">
      <alignment horizontal="center"/>
    </xf>
    <xf numFmtId="1" fontId="69" fillId="3" borderId="44" xfId="0" applyNumberFormat="1" applyFont="1" applyFill="1" applyBorder="1" applyAlignment="1">
      <alignment horizontal="center"/>
    </xf>
    <xf numFmtId="1" fontId="16" fillId="5" borderId="44" xfId="0" applyNumberFormat="1" applyFont="1" applyFill="1" applyBorder="1" applyAlignment="1">
      <alignment horizontal="center"/>
    </xf>
    <xf numFmtId="1" fontId="16" fillId="5" borderId="53" xfId="0" applyNumberFormat="1" applyFont="1" applyFill="1" applyBorder="1" applyAlignment="1">
      <alignment horizontal="center"/>
    </xf>
    <xf numFmtId="1" fontId="16" fillId="5" borderId="48" xfId="0" applyNumberFormat="1" applyFont="1" applyFill="1" applyBorder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center"/>
    </xf>
    <xf numFmtId="0" fontId="27" fillId="0" borderId="4" xfId="0" applyFont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33" fillId="0" borderId="135" xfId="0" applyFont="1" applyBorder="1" applyAlignment="1">
      <alignment horizontal="center" vertical="center" wrapText="1"/>
    </xf>
    <xf numFmtId="0" fontId="110" fillId="0" borderId="0" xfId="0" applyFont="1"/>
    <xf numFmtId="0" fontId="110" fillId="0" borderId="0" xfId="0" applyFont="1" applyAlignment="1">
      <alignment horizontal="center"/>
    </xf>
    <xf numFmtId="0" fontId="103" fillId="0" borderId="0" xfId="0" applyFont="1" applyAlignment="1">
      <alignment horizontal="left"/>
    </xf>
    <xf numFmtId="3" fontId="103" fillId="0" borderId="0" xfId="0" applyNumberFormat="1" applyFont="1" applyAlignment="1">
      <alignment horizontal="right" vertical="center"/>
    </xf>
    <xf numFmtId="0" fontId="28" fillId="0" borderId="0" xfId="0" applyFont="1" applyAlignment="1">
      <alignment horizontal="center"/>
    </xf>
    <xf numFmtId="0" fontId="103" fillId="0" borderId="4" xfId="0" applyFont="1" applyBorder="1" applyAlignment="1">
      <alignment horizontal="center"/>
    </xf>
    <xf numFmtId="0" fontId="28" fillId="0" borderId="4" xfId="0" applyFont="1" applyBorder="1"/>
    <xf numFmtId="0" fontId="103" fillId="0" borderId="4" xfId="0" applyFont="1" applyBorder="1" applyAlignment="1">
      <alignment horizontal="center" vertical="center"/>
    </xf>
    <xf numFmtId="3" fontId="113" fillId="0" borderId="0" xfId="0" applyNumberFormat="1" applyFont="1" applyAlignment="1">
      <alignment horizontal="center" vertical="center"/>
    </xf>
    <xf numFmtId="0" fontId="103" fillId="0" borderId="4" xfId="0" applyFont="1" applyBorder="1"/>
    <xf numFmtId="0" fontId="109" fillId="0" borderId="4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18" fillId="3" borderId="45" xfId="0" applyFont="1" applyFill="1" applyBorder="1" applyAlignment="1">
      <alignment horizontal="left"/>
    </xf>
    <xf numFmtId="0" fontId="18" fillId="3" borderId="46" xfId="0" applyFont="1" applyFill="1" applyBorder="1" applyAlignment="1">
      <alignment horizontal="left"/>
    </xf>
    <xf numFmtId="0" fontId="18" fillId="3" borderId="47" xfId="0" applyFont="1" applyFill="1" applyBorder="1" applyAlignment="1">
      <alignment horizontal="left"/>
    </xf>
    <xf numFmtId="0" fontId="82" fillId="3" borderId="4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57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9" fillId="7" borderId="4" xfId="0" applyFont="1" applyFill="1" applyBorder="1" applyAlignment="1">
      <alignment vertical="center" wrapText="1"/>
    </xf>
    <xf numFmtId="0" fontId="57" fillId="7" borderId="4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vertical="center"/>
    </xf>
    <xf numFmtId="0" fontId="57" fillId="3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/>
    </xf>
    <xf numFmtId="0" fontId="12" fillId="7" borderId="4" xfId="0" applyFont="1" applyFill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87" fillId="0" borderId="4" xfId="0" applyFont="1" applyBorder="1" applyAlignment="1">
      <alignment vertical="center" wrapText="1"/>
    </xf>
    <xf numFmtId="0" fontId="57" fillId="0" borderId="4" xfId="0" applyFont="1" applyBorder="1" applyAlignment="1">
      <alignment horizontal="center" vertical="center"/>
    </xf>
    <xf numFmtId="0" fontId="84" fillId="0" borderId="4" xfId="0" applyFont="1" applyBorder="1" applyAlignment="1">
      <alignment vertical="center" wrapText="1"/>
    </xf>
    <xf numFmtId="0" fontId="89" fillId="0" borderId="4" xfId="0" applyFont="1" applyBorder="1" applyAlignment="1">
      <alignment horizontal="center" vertical="center" wrapText="1"/>
    </xf>
    <xf numFmtId="0" fontId="57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vertical="center" wrapText="1"/>
    </xf>
    <xf numFmtId="0" fontId="12" fillId="3" borderId="4" xfId="5" applyFont="1" applyFill="1" applyBorder="1" applyAlignment="1">
      <alignment vertical="center" wrapText="1"/>
    </xf>
    <xf numFmtId="0" fontId="12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0" fontId="92" fillId="0" borderId="4" xfId="0" applyFont="1" applyBorder="1" applyAlignment="1">
      <alignment horizontal="left" vertical="center" wrapText="1"/>
    </xf>
    <xf numFmtId="0" fontId="59" fillId="0" borderId="4" xfId="0" applyFont="1" applyBorder="1" applyAlignment="1">
      <alignment horizontal="left" vertical="center"/>
    </xf>
    <xf numFmtId="0" fontId="83" fillId="3" borderId="4" xfId="0" applyFont="1" applyFill="1" applyBorder="1" applyAlignment="1">
      <alignment vertical="center"/>
    </xf>
    <xf numFmtId="0" fontId="57" fillId="3" borderId="4" xfId="0" applyFont="1" applyFill="1" applyBorder="1" applyAlignment="1">
      <alignment vertical="center"/>
    </xf>
    <xf numFmtId="0" fontId="82" fillId="3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left" vertical="center" wrapText="1"/>
    </xf>
    <xf numFmtId="0" fontId="89" fillId="7" borderId="4" xfId="0" applyFont="1" applyFill="1" applyBorder="1" applyAlignment="1">
      <alignment horizontal="center" vertical="center" wrapText="1"/>
    </xf>
    <xf numFmtId="0" fontId="59" fillId="0" borderId="4" xfId="0" applyFont="1" applyBorder="1" applyAlignment="1">
      <alignment horizontal="left" vertical="center" wrapText="1"/>
    </xf>
    <xf numFmtId="0" fontId="13" fillId="3" borderId="4" xfId="0" applyFont="1" applyFill="1" applyBorder="1" applyAlignment="1">
      <alignment horizontal="left" vertical="center" wrapText="1"/>
    </xf>
    <xf numFmtId="0" fontId="89" fillId="3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101" fillId="0" borderId="0" xfId="0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171" fontId="50" fillId="0" borderId="4" xfId="0" applyNumberFormat="1" applyFont="1" applyBorder="1" applyAlignment="1">
      <alignment horizontal="center" vertical="center"/>
    </xf>
    <xf numFmtId="171" fontId="53" fillId="0" borderId="4" xfId="0" applyNumberFormat="1" applyFont="1" applyBorder="1" applyAlignment="1">
      <alignment horizontal="center" vertical="center" wrapText="1"/>
    </xf>
    <xf numFmtId="0" fontId="121" fillId="0" borderId="4" xfId="0" applyFont="1" applyBorder="1" applyAlignment="1">
      <alignment vertical="center"/>
    </xf>
    <xf numFmtId="0" fontId="122" fillId="0" borderId="4" xfId="0" applyFont="1" applyBorder="1" applyAlignment="1">
      <alignment vertical="center"/>
    </xf>
    <xf numFmtId="171" fontId="121" fillId="0" borderId="127" xfId="0" applyNumberFormat="1" applyFont="1" applyBorder="1" applyAlignment="1">
      <alignment horizontal="center" vertical="center"/>
    </xf>
    <xf numFmtId="0" fontId="47" fillId="0" borderId="4" xfId="0" applyFont="1" applyBorder="1" applyAlignment="1">
      <alignment horizontal="left"/>
    </xf>
    <xf numFmtId="171" fontId="46" fillId="0" borderId="4" xfId="0" applyNumberFormat="1" applyFont="1" applyBorder="1" applyAlignment="1">
      <alignment horizontal="center" vertical="center"/>
    </xf>
    <xf numFmtId="0" fontId="46" fillId="0" borderId="4" xfId="0" applyFont="1" applyBorder="1" applyAlignment="1">
      <alignment horizontal="left"/>
    </xf>
    <xf numFmtId="168" fontId="46" fillId="0" borderId="4" xfId="0" applyNumberFormat="1" applyFont="1" applyBorder="1" applyAlignment="1">
      <alignment horizontal="center" vertical="center"/>
    </xf>
    <xf numFmtId="0" fontId="47" fillId="0" borderId="4" xfId="0" applyFont="1" applyBorder="1" applyAlignment="1">
      <alignment horizontal="left" wrapText="1"/>
    </xf>
    <xf numFmtId="168" fontId="47" fillId="0" borderId="4" xfId="0" applyNumberFormat="1" applyFont="1" applyBorder="1" applyAlignment="1">
      <alignment horizontal="center" vertical="center"/>
    </xf>
    <xf numFmtId="171" fontId="47" fillId="0" borderId="4" xfId="0" applyNumberFormat="1" applyFont="1" applyBorder="1" applyAlignment="1">
      <alignment horizontal="center" vertical="center"/>
    </xf>
    <xf numFmtId="0" fontId="47" fillId="0" borderId="127" xfId="0" applyFont="1" applyBorder="1"/>
    <xf numFmtId="168" fontId="46" fillId="0" borderId="4" xfId="0" applyNumberFormat="1" applyFont="1" applyBorder="1" applyAlignment="1">
      <alignment horizontal="center"/>
    </xf>
    <xf numFmtId="0" fontId="49" fillId="0" borderId="4" xfId="0" applyFont="1" applyBorder="1" applyAlignment="1">
      <alignment horizontal="left"/>
    </xf>
    <xf numFmtId="0" fontId="51" fillId="0" borderId="127" xfId="0" applyFont="1" applyBorder="1" applyAlignment="1">
      <alignment horizontal="left" wrapText="1"/>
    </xf>
    <xf numFmtId="0" fontId="51" fillId="0" borderId="4" xfId="0" applyFont="1" applyBorder="1" applyAlignment="1">
      <alignment horizontal="left" wrapText="1"/>
    </xf>
    <xf numFmtId="0" fontId="51" fillId="0" borderId="4" xfId="0" applyFont="1" applyBorder="1" applyAlignment="1">
      <alignment horizontal="left"/>
    </xf>
    <xf numFmtId="0" fontId="46" fillId="0" borderId="145" xfId="0" applyFont="1" applyBorder="1"/>
    <xf numFmtId="0" fontId="47" fillId="0" borderId="4" xfId="0" applyFont="1" applyBorder="1" applyAlignment="1">
      <alignment vertical="center" wrapText="1"/>
    </xf>
    <xf numFmtId="0" fontId="47" fillId="0" borderId="127" xfId="0" applyFont="1" applyBorder="1" applyAlignment="1">
      <alignment horizontal="left"/>
    </xf>
    <xf numFmtId="0" fontId="100" fillId="0" borderId="4" xfId="0" applyFont="1" applyBorder="1"/>
    <xf numFmtId="0" fontId="125" fillId="0" borderId="4" xfId="0" applyFont="1" applyBorder="1" applyAlignment="1">
      <alignment horizontal="left"/>
    </xf>
    <xf numFmtId="171" fontId="100" fillId="0" borderId="4" xfId="0" applyNumberFormat="1" applyFont="1" applyBorder="1" applyAlignment="1">
      <alignment horizontal="center" vertical="center"/>
    </xf>
    <xf numFmtId="0" fontId="46" fillId="0" borderId="143" xfId="0" applyFont="1" applyBorder="1"/>
    <xf numFmtId="0" fontId="47" fillId="0" borderId="143" xfId="0" applyFont="1" applyBorder="1" applyAlignment="1">
      <alignment horizontal="left"/>
    </xf>
    <xf numFmtId="171" fontId="46" fillId="0" borderId="143" xfId="0" applyNumberFormat="1" applyFont="1" applyBorder="1" applyAlignment="1">
      <alignment horizontal="center" vertical="center"/>
    </xf>
    <xf numFmtId="171" fontId="125" fillId="0" borderId="4" xfId="0" applyNumberFormat="1" applyFont="1" applyBorder="1" applyAlignment="1">
      <alignment horizontal="center" vertical="center"/>
    </xf>
    <xf numFmtId="0" fontId="55" fillId="7" borderId="0" xfId="0" applyFont="1" applyFill="1"/>
    <xf numFmtId="0" fontId="28" fillId="0" borderId="4" xfId="0" applyFont="1" applyBorder="1" applyAlignment="1">
      <alignment vertical="center" wrapText="1"/>
    </xf>
    <xf numFmtId="0" fontId="128" fillId="14" borderId="4" xfId="0" applyFont="1" applyFill="1" applyBorder="1" applyAlignment="1">
      <alignment horizontal="left" vertical="center" wrapText="1"/>
    </xf>
    <xf numFmtId="3" fontId="27" fillId="10" borderId="29" xfId="0" applyNumberFormat="1" applyFont="1" applyFill="1" applyBorder="1" applyAlignment="1">
      <alignment horizontal="center" vertical="center" wrapText="1"/>
    </xf>
    <xf numFmtId="3" fontId="27" fillId="0" borderId="0" xfId="0" applyNumberFormat="1" applyFont="1" applyAlignment="1">
      <alignment horizontal="center" vertical="center" wrapText="1"/>
    </xf>
    <xf numFmtId="0" fontId="104" fillId="3" borderId="0" xfId="0" applyFont="1" applyFill="1" applyAlignment="1">
      <alignment horizontal="center" vertical="center"/>
    </xf>
    <xf numFmtId="0" fontId="33" fillId="0" borderId="4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108" fillId="0" borderId="0" xfId="0" applyFont="1" applyAlignment="1">
      <alignment horizontal="center" vertical="center"/>
    </xf>
    <xf numFmtId="0" fontId="33" fillId="0" borderId="2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/>
    </xf>
    <xf numFmtId="0" fontId="32" fillId="0" borderId="12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/>
    </xf>
    <xf numFmtId="3" fontId="27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3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wrapText="1"/>
    </xf>
    <xf numFmtId="3" fontId="103" fillId="0" borderId="0" xfId="0" applyNumberFormat="1" applyFont="1" applyAlignment="1">
      <alignment horizontal="center" vertical="center"/>
    </xf>
    <xf numFmtId="3" fontId="32" fillId="0" borderId="0" xfId="0" applyNumberFormat="1" applyFont="1" applyAlignment="1">
      <alignment horizontal="center"/>
    </xf>
    <xf numFmtId="0" fontId="103" fillId="0" borderId="0" xfId="0" applyFont="1" applyAlignment="1">
      <alignment horizontal="center" vertical="center" wrapText="1"/>
    </xf>
    <xf numFmtId="2" fontId="103" fillId="0" borderId="4" xfId="0" applyNumberFormat="1" applyFont="1" applyBorder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04" fillId="0" borderId="0" xfId="0" applyFont="1" applyAlignment="1">
      <alignment horizontal="center" vertical="center"/>
    </xf>
    <xf numFmtId="3" fontId="103" fillId="0" borderId="0" xfId="0" applyNumberFormat="1" applyFont="1" applyAlignment="1">
      <alignment horizontal="center"/>
    </xf>
    <xf numFmtId="49" fontId="32" fillId="0" borderId="4" xfId="0" applyNumberFormat="1" applyFont="1" applyBorder="1" applyAlignment="1">
      <alignment horizontal="center"/>
    </xf>
    <xf numFmtId="49" fontId="32" fillId="0" borderId="0" xfId="0" applyNumberFormat="1" applyFont="1" applyAlignment="1">
      <alignment horizontal="center"/>
    </xf>
    <xf numFmtId="0" fontId="103" fillId="0" borderId="0" xfId="0" applyFont="1" applyAlignment="1">
      <alignment horizontal="center" vertical="center"/>
    </xf>
    <xf numFmtId="1" fontId="54" fillId="0" borderId="0" xfId="0" applyNumberFormat="1" applyFont="1" applyAlignment="1">
      <alignment horizontal="center" vertical="center"/>
    </xf>
    <xf numFmtId="0" fontId="32" fillId="0" borderId="4" xfId="0" applyFont="1" applyBorder="1" applyAlignment="1">
      <alignment vertical="center" wrapText="1"/>
    </xf>
    <xf numFmtId="0" fontId="103" fillId="0" borderId="0" xfId="0" applyFont="1" applyAlignment="1">
      <alignment vertical="center" wrapText="1"/>
    </xf>
    <xf numFmtId="0" fontId="103" fillId="7" borderId="0" xfId="0" applyFont="1" applyFill="1" applyAlignment="1">
      <alignment vertical="center" wrapText="1"/>
    </xf>
    <xf numFmtId="0" fontId="32" fillId="7" borderId="0" xfId="0" applyFont="1" applyFill="1" applyAlignment="1">
      <alignment horizontal="center" vertical="center"/>
    </xf>
    <xf numFmtId="3" fontId="103" fillId="7" borderId="0" xfId="0" applyNumberFormat="1" applyFont="1" applyFill="1" applyAlignment="1">
      <alignment horizontal="center" vertical="center"/>
    </xf>
    <xf numFmtId="0" fontId="32" fillId="7" borderId="4" xfId="0" applyFont="1" applyFill="1" applyBorder="1" applyAlignment="1">
      <alignment vertical="center" wrapText="1"/>
    </xf>
    <xf numFmtId="0" fontId="32" fillId="0" borderId="0" xfId="0" applyFont="1" applyAlignment="1">
      <alignment vertical="center" wrapText="1"/>
    </xf>
    <xf numFmtId="3" fontId="28" fillId="0" borderId="0" xfId="0" applyNumberFormat="1" applyFont="1" applyAlignment="1">
      <alignment horizontal="center" vertical="center"/>
    </xf>
    <xf numFmtId="0" fontId="115" fillId="0" borderId="0" xfId="0" applyFont="1" applyAlignment="1">
      <alignment horizontal="center" vertical="center" wrapText="1"/>
    </xf>
    <xf numFmtId="0" fontId="116" fillId="0" borderId="0" xfId="0" applyFont="1" applyAlignment="1">
      <alignment horizontal="left" vertical="center" wrapText="1"/>
    </xf>
    <xf numFmtId="0" fontId="30" fillId="7" borderId="0" xfId="0" applyFont="1" applyFill="1" applyAlignment="1">
      <alignment vertical="center" wrapText="1"/>
    </xf>
    <xf numFmtId="0" fontId="70" fillId="0" borderId="45" xfId="0" applyFont="1" applyBorder="1" applyAlignment="1">
      <alignment horizontal="left"/>
    </xf>
    <xf numFmtId="0" fontId="70" fillId="0" borderId="46" xfId="0" applyFont="1" applyBorder="1" applyAlignment="1">
      <alignment horizontal="left"/>
    </xf>
    <xf numFmtId="0" fontId="70" fillId="0" borderId="47" xfId="0" applyFont="1" applyBorder="1" applyAlignment="1">
      <alignment horizontal="left"/>
    </xf>
    <xf numFmtId="0" fontId="69" fillId="0" borderId="45" xfId="0" applyFont="1" applyBorder="1" applyAlignment="1">
      <alignment horizontal="left"/>
    </xf>
    <xf numFmtId="0" fontId="69" fillId="0" borderId="46" xfId="0" applyFont="1" applyBorder="1" applyAlignment="1">
      <alignment horizontal="left"/>
    </xf>
    <xf numFmtId="0" fontId="69" fillId="0" borderId="47" xfId="0" applyFont="1" applyBorder="1" applyAlignment="1">
      <alignment horizontal="left"/>
    </xf>
    <xf numFmtId="0" fontId="67" fillId="0" borderId="45" xfId="0" applyFont="1" applyBorder="1" applyAlignment="1">
      <alignment horizontal="left"/>
    </xf>
    <xf numFmtId="0" fontId="67" fillId="0" borderId="46" xfId="0" applyFont="1" applyBorder="1" applyAlignment="1">
      <alignment horizontal="left"/>
    </xf>
    <xf numFmtId="0" fontId="67" fillId="0" borderId="47" xfId="0" applyFont="1" applyBorder="1" applyAlignment="1">
      <alignment horizontal="left"/>
    </xf>
    <xf numFmtId="0" fontId="71" fillId="0" borderId="45" xfId="0" applyFont="1" applyBorder="1" applyAlignment="1">
      <alignment horizontal="left"/>
    </xf>
    <xf numFmtId="0" fontId="71" fillId="0" borderId="46" xfId="0" applyFont="1" applyBorder="1" applyAlignment="1">
      <alignment horizontal="left"/>
    </xf>
    <xf numFmtId="0" fontId="71" fillId="0" borderId="47" xfId="0" applyFont="1" applyBorder="1" applyAlignment="1">
      <alignment horizontal="left"/>
    </xf>
    <xf numFmtId="0" fontId="71" fillId="0" borderId="49" xfId="0" applyFont="1" applyBorder="1" applyAlignment="1">
      <alignment horizontal="left"/>
    </xf>
    <xf numFmtId="0" fontId="71" fillId="0" borderId="50" xfId="0" applyFont="1" applyBorder="1" applyAlignment="1">
      <alignment horizontal="left"/>
    </xf>
    <xf numFmtId="0" fontId="71" fillId="0" borderId="60" xfId="0" applyFont="1" applyBorder="1" applyAlignment="1">
      <alignment horizontal="left"/>
    </xf>
    <xf numFmtId="0" fontId="58" fillId="0" borderId="42" xfId="0" applyFont="1" applyBorder="1" applyAlignment="1">
      <alignment horizontal="center"/>
    </xf>
    <xf numFmtId="0" fontId="68" fillId="3" borderId="46" xfId="0" applyFont="1" applyFill="1" applyBorder="1" applyAlignment="1">
      <alignment horizontal="left" vertical="center" wrapText="1"/>
    </xf>
    <xf numFmtId="0" fontId="68" fillId="3" borderId="47" xfId="0" applyFont="1" applyFill="1" applyBorder="1" applyAlignment="1">
      <alignment horizontal="left" vertical="center" wrapText="1"/>
    </xf>
    <xf numFmtId="0" fontId="71" fillId="0" borderId="45" xfId="0" applyFont="1" applyBorder="1" applyAlignment="1">
      <alignment horizontal="left" vertical="center"/>
    </xf>
    <xf numFmtId="0" fontId="71" fillId="0" borderId="46" xfId="0" applyFont="1" applyBorder="1" applyAlignment="1">
      <alignment horizontal="left" vertical="center"/>
    </xf>
    <xf numFmtId="0" fontId="71" fillId="0" borderId="47" xfId="0" applyFont="1" applyBorder="1" applyAlignment="1">
      <alignment horizontal="left" vertical="center"/>
    </xf>
    <xf numFmtId="0" fontId="16" fillId="0" borderId="67" xfId="0" applyFont="1" applyBorder="1" applyAlignment="1">
      <alignment vertical="center"/>
    </xf>
    <xf numFmtId="0" fontId="134" fillId="0" borderId="95" xfId="0" applyFont="1" applyBorder="1" applyAlignment="1">
      <alignment horizontal="left" vertical="distributed" wrapText="1"/>
    </xf>
    <xf numFmtId="0" fontId="134" fillId="0" borderId="93" xfId="0" applyFont="1" applyBorder="1" applyAlignment="1">
      <alignment horizontal="left" vertical="distributed" wrapText="1"/>
    </xf>
    <xf numFmtId="0" fontId="133" fillId="0" borderId="93" xfId="0" applyFont="1" applyBorder="1" applyAlignment="1">
      <alignment horizontal="left" vertical="center" wrapText="1"/>
    </xf>
    <xf numFmtId="0" fontId="133" fillId="0" borderId="97" xfId="0" applyFont="1" applyBorder="1" applyAlignment="1">
      <alignment horizontal="center" vertical="center" wrapText="1"/>
    </xf>
    <xf numFmtId="0" fontId="134" fillId="0" borderId="97" xfId="0" applyFont="1" applyBorder="1" applyAlignment="1">
      <alignment horizontal="left" vertical="center" wrapText="1"/>
    </xf>
    <xf numFmtId="0" fontId="133" fillId="7" borderId="97" xfId="0" applyFont="1" applyFill="1" applyBorder="1" applyAlignment="1">
      <alignment horizontal="left" vertical="center" wrapText="1"/>
    </xf>
    <xf numFmtId="0" fontId="133" fillId="0" borderId="102" xfId="0" applyFont="1" applyBorder="1" applyAlignment="1">
      <alignment horizontal="center" vertical="center" wrapText="1"/>
    </xf>
    <xf numFmtId="0" fontId="134" fillId="0" borderId="103" xfId="0" applyFont="1" applyBorder="1" applyAlignment="1">
      <alignment horizontal="left" vertical="center" wrapText="1"/>
    </xf>
    <xf numFmtId="0" fontId="134" fillId="0" borderId="91" xfId="0" applyFont="1" applyBorder="1" applyAlignment="1">
      <alignment horizontal="left" vertical="center" wrapText="1"/>
    </xf>
    <xf numFmtId="0" fontId="133" fillId="0" borderId="119" xfId="0" applyFont="1" applyBorder="1" applyAlignment="1">
      <alignment horizontal="center" vertical="center" wrapText="1"/>
    </xf>
    <xf numFmtId="0" fontId="134" fillId="0" borderId="93" xfId="0" applyFont="1" applyBorder="1" applyAlignment="1">
      <alignment horizontal="left" vertical="center"/>
    </xf>
    <xf numFmtId="0" fontId="133" fillId="0" borderId="120" xfId="0" applyFont="1" applyBorder="1" applyAlignment="1">
      <alignment horizontal="left" vertical="center" wrapText="1"/>
    </xf>
    <xf numFmtId="0" fontId="133" fillId="0" borderId="108" xfId="0" applyFont="1" applyBorder="1" applyAlignment="1">
      <alignment horizontal="center" vertical="center" wrapText="1"/>
    </xf>
    <xf numFmtId="0" fontId="133" fillId="0" borderId="148" xfId="0" applyFont="1" applyBorder="1" applyAlignment="1">
      <alignment horizontal="center" vertical="center" wrapText="1"/>
    </xf>
    <xf numFmtId="0" fontId="134" fillId="0" borderId="104" xfId="0" applyFont="1" applyBorder="1" applyAlignment="1">
      <alignment horizontal="left" vertical="center"/>
    </xf>
    <xf numFmtId="0" fontId="133" fillId="0" borderId="104" xfId="0" applyFont="1" applyBorder="1" applyAlignment="1">
      <alignment horizontal="left" vertical="center" wrapText="1"/>
    </xf>
    <xf numFmtId="0" fontId="134" fillId="0" borderId="97" xfId="0" applyFont="1" applyBorder="1" applyAlignment="1">
      <alignment horizontal="left" vertical="center"/>
    </xf>
    <xf numFmtId="0" fontId="133" fillId="0" borderId="96" xfId="0" applyFont="1" applyBorder="1" applyAlignment="1">
      <alignment horizontal="left" vertical="center" wrapText="1"/>
    </xf>
    <xf numFmtId="0" fontId="133" fillId="0" borderId="123" xfId="0" applyFont="1" applyBorder="1" applyAlignment="1">
      <alignment horizontal="center" vertical="center" wrapText="1"/>
    </xf>
    <xf numFmtId="0" fontId="133" fillId="0" borderId="95" xfId="0" applyFont="1" applyBorder="1" applyAlignment="1">
      <alignment horizontal="left" vertical="center" wrapText="1"/>
    </xf>
    <xf numFmtId="0" fontId="133" fillId="0" borderId="97" xfId="0" applyFont="1" applyBorder="1" applyAlignment="1">
      <alignment horizontal="left" vertical="center" wrapText="1"/>
    </xf>
    <xf numFmtId="0" fontId="133" fillId="0" borderId="93" xfId="0" applyFont="1" applyBorder="1" applyAlignment="1">
      <alignment horizontal="center" vertical="center" wrapText="1"/>
    </xf>
    <xf numFmtId="0" fontId="134" fillId="0" borderId="104" xfId="0" applyFont="1" applyBorder="1" applyAlignment="1">
      <alignment horizontal="left" vertical="center" wrapText="1"/>
    </xf>
    <xf numFmtId="0" fontId="134" fillId="0" borderId="99" xfId="0" applyFont="1" applyBorder="1" applyAlignment="1">
      <alignment horizontal="left" vertical="center" wrapText="1"/>
    </xf>
    <xf numFmtId="0" fontId="133" fillId="0" borderId="99" xfId="0" applyFont="1" applyBorder="1" applyAlignment="1">
      <alignment horizontal="left" vertical="center" wrapText="1"/>
    </xf>
    <xf numFmtId="0" fontId="134" fillId="0" borderId="99" xfId="0" applyFont="1" applyBorder="1" applyAlignment="1">
      <alignment horizontal="left" vertical="center"/>
    </xf>
    <xf numFmtId="0" fontId="133" fillId="0" borderId="99" xfId="0" applyFont="1" applyBorder="1" applyAlignment="1">
      <alignment horizontal="left" vertical="center"/>
    </xf>
    <xf numFmtId="0" fontId="133" fillId="7" borderId="99" xfId="0" applyFont="1" applyFill="1" applyBorder="1" applyAlignment="1">
      <alignment horizontal="left" vertical="center" wrapText="1"/>
    </xf>
    <xf numFmtId="0" fontId="134" fillId="0" borderId="99" xfId="0" applyFont="1" applyBorder="1" applyAlignment="1">
      <alignment horizontal="left" vertical="top" wrapText="1"/>
    </xf>
    <xf numFmtId="0" fontId="139" fillId="0" borderId="97" xfId="0" applyFont="1" applyBorder="1" applyAlignment="1">
      <alignment horizontal="left" vertical="center" wrapText="1"/>
    </xf>
    <xf numFmtId="0" fontId="140" fillId="0" borderId="97" xfId="0" applyFont="1" applyBorder="1" applyAlignment="1">
      <alignment horizontal="left" vertical="center" wrapText="1"/>
    </xf>
    <xf numFmtId="0" fontId="133" fillId="7" borderId="97" xfId="0" applyFont="1" applyFill="1" applyBorder="1" applyAlignment="1">
      <alignment horizontal="left" vertical="distributed" wrapText="1"/>
    </xf>
    <xf numFmtId="0" fontId="133" fillId="0" borderId="108" xfId="0" applyFont="1" applyBorder="1" applyAlignment="1">
      <alignment horizontal="left" vertical="distributed" wrapText="1"/>
    </xf>
    <xf numFmtId="4" fontId="140" fillId="0" borderId="4" xfId="0" applyNumberFormat="1" applyFont="1" applyBorder="1" applyAlignment="1">
      <alignment vertical="center"/>
    </xf>
    <xf numFmtId="0" fontId="134" fillId="0" borderId="93" xfId="0" applyFont="1" applyBorder="1" applyAlignment="1">
      <alignment horizontal="left" vertical="center" wrapText="1"/>
    </xf>
    <xf numFmtId="0" fontId="133" fillId="0" borderId="97" xfId="0" applyFont="1" applyBorder="1" applyAlignment="1">
      <alignment horizontal="left" vertical="distributed" wrapText="1"/>
    </xf>
    <xf numFmtId="0" fontId="134" fillId="0" borderId="98" xfId="0" applyFont="1" applyBorder="1" applyAlignment="1">
      <alignment horizontal="left" vertical="center" wrapText="1"/>
    </xf>
    <xf numFmtId="0" fontId="140" fillId="0" borderId="93" xfId="0" applyFont="1" applyBorder="1" applyAlignment="1">
      <alignment horizontal="left" vertical="distributed" wrapText="1"/>
    </xf>
    <xf numFmtId="0" fontId="142" fillId="7" borderId="93" xfId="0" applyFont="1" applyFill="1" applyBorder="1" applyAlignment="1">
      <alignment horizontal="left" vertical="distributed" wrapText="1"/>
    </xf>
    <xf numFmtId="0" fontId="140" fillId="0" borderId="97" xfId="0" applyFont="1" applyBorder="1" applyAlignment="1">
      <alignment horizontal="left" vertical="distributed" wrapText="1"/>
    </xf>
    <xf numFmtId="0" fontId="142" fillId="0" borderId="97" xfId="0" applyFont="1" applyBorder="1" applyAlignment="1">
      <alignment horizontal="left" vertical="distributed" wrapText="1"/>
    </xf>
    <xf numFmtId="0" fontId="142" fillId="0" borderId="97" xfId="0" applyFont="1" applyBorder="1" applyAlignment="1">
      <alignment horizontal="left" vertical="center" wrapText="1"/>
    </xf>
    <xf numFmtId="0" fontId="134" fillId="0" borderId="4" xfId="0" applyFont="1" applyBorder="1" applyAlignment="1">
      <alignment horizontal="left" vertical="distributed" wrapText="1"/>
    </xf>
    <xf numFmtId="0" fontId="133" fillId="0" borderId="100" xfId="0" applyFont="1" applyBorder="1" applyAlignment="1">
      <alignment horizontal="left" vertical="distributed" wrapText="1"/>
    </xf>
    <xf numFmtId="0" fontId="134" fillId="0" borderId="99" xfId="0" applyFont="1" applyBorder="1" applyAlignment="1">
      <alignment horizontal="left" vertical="distributed" wrapText="1"/>
    </xf>
    <xf numFmtId="0" fontId="133" fillId="0" borderId="108" xfId="0" applyFont="1" applyBorder="1" applyAlignment="1">
      <alignment horizontal="left" vertical="center" wrapText="1"/>
    </xf>
    <xf numFmtId="0" fontId="139" fillId="0" borderId="97" xfId="0" applyFont="1" applyBorder="1" applyAlignment="1">
      <alignment horizontal="left" vertical="distributed" wrapText="1"/>
    </xf>
    <xf numFmtId="0" fontId="134" fillId="0" borderId="97" xfId="0" applyFont="1" applyBorder="1" applyAlignment="1">
      <alignment horizontal="left" vertical="distributed" wrapText="1"/>
    </xf>
    <xf numFmtId="0" fontId="133" fillId="0" borderId="97" xfId="0" applyFont="1" applyBorder="1" applyAlignment="1">
      <alignment horizontal="center" vertical="center"/>
    </xf>
    <xf numFmtId="0" fontId="133" fillId="0" borderId="97" xfId="0" applyFont="1" applyBorder="1" applyAlignment="1">
      <alignment horizontal="left" vertical="center"/>
    </xf>
    <xf numFmtId="0" fontId="133" fillId="0" borderId="104" xfId="0" applyFont="1" applyBorder="1" applyAlignment="1">
      <alignment horizontal="left" vertical="center"/>
    </xf>
    <xf numFmtId="0" fontId="134" fillId="0" borderId="95" xfId="0" applyFont="1" applyBorder="1" applyAlignment="1">
      <alignment horizontal="left" vertical="center" wrapText="1"/>
    </xf>
    <xf numFmtId="0" fontId="134" fillId="0" borderId="118" xfId="0" applyFont="1" applyBorder="1" applyAlignment="1">
      <alignment horizontal="left" vertical="center" wrapText="1"/>
    </xf>
    <xf numFmtId="0" fontId="133" fillId="0" borderId="119" xfId="0" applyFont="1" applyBorder="1" applyAlignment="1">
      <alignment horizontal="left" vertical="center" wrapText="1"/>
    </xf>
    <xf numFmtId="0" fontId="134" fillId="0" borderId="120" xfId="0" applyFont="1" applyBorder="1" applyAlignment="1">
      <alignment horizontal="left" vertical="center" wrapText="1"/>
    </xf>
    <xf numFmtId="0" fontId="140" fillId="0" borderId="4" xfId="3" applyFont="1" applyFill="1" applyBorder="1" applyAlignment="1" applyProtection="1">
      <alignment horizontal="left" vertical="center"/>
    </xf>
    <xf numFmtId="0" fontId="142" fillId="0" borderId="127" xfId="3" applyFont="1" applyFill="1" applyBorder="1" applyAlignment="1" applyProtection="1">
      <alignment horizontal="left" vertical="distributed"/>
    </xf>
    <xf numFmtId="0" fontId="140" fillId="0" borderId="129" xfId="0" applyFont="1" applyBorder="1" applyAlignment="1">
      <alignment horizontal="left" vertical="center"/>
    </xf>
    <xf numFmtId="0" fontId="142" fillId="0" borderId="127" xfId="0" applyFont="1" applyBorder="1" applyAlignment="1">
      <alignment horizontal="left" vertical="center"/>
    </xf>
    <xf numFmtId="0" fontId="140" fillId="0" borderId="129" xfId="0" applyFont="1" applyBorder="1" applyAlignment="1">
      <alignment horizontal="left" vertical="center" wrapText="1"/>
    </xf>
    <xf numFmtId="0" fontId="142" fillId="0" borderId="127" xfId="0" applyFont="1" applyBorder="1" applyAlignment="1">
      <alignment horizontal="left" vertical="center" wrapText="1"/>
    </xf>
    <xf numFmtId="0" fontId="134" fillId="0" borderId="108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45" fillId="0" borderId="0" xfId="4" applyFont="1" applyAlignment="1">
      <alignment vertical="top"/>
    </xf>
    <xf numFmtId="165" fontId="18" fillId="7" borderId="6" xfId="0" applyNumberFormat="1" applyFont="1" applyFill="1" applyBorder="1" applyAlignment="1">
      <alignment horizontal="right" vertical="center"/>
    </xf>
    <xf numFmtId="165" fontId="16" fillId="0" borderId="6" xfId="0" applyNumberFormat="1" applyFont="1" applyBorder="1" applyAlignment="1">
      <alignment horizontal="right" vertical="center"/>
    </xf>
    <xf numFmtId="1" fontId="17" fillId="0" borderId="44" xfId="0" applyNumberFormat="1" applyFont="1" applyBorder="1" applyAlignment="1">
      <alignment horizontal="center" vertical="center"/>
    </xf>
    <xf numFmtId="165" fontId="17" fillId="0" borderId="6" xfId="0" applyNumberFormat="1" applyFont="1" applyBorder="1" applyAlignment="1">
      <alignment horizontal="right" vertical="center"/>
    </xf>
    <xf numFmtId="0" fontId="16" fillId="0" borderId="51" xfId="0" applyFont="1" applyBorder="1" applyAlignment="1">
      <alignment vertical="center"/>
    </xf>
    <xf numFmtId="1" fontId="16" fillId="0" borderId="53" xfId="0" applyNumberFormat="1" applyFont="1" applyBorder="1" applyAlignment="1">
      <alignment horizontal="center" vertical="center"/>
    </xf>
    <xf numFmtId="165" fontId="71" fillId="0" borderId="6" xfId="0" applyNumberFormat="1" applyFont="1" applyBorder="1" applyAlignment="1">
      <alignment horizontal="right" vertical="center"/>
    </xf>
    <xf numFmtId="1" fontId="16" fillId="0" borderId="54" xfId="0" applyNumberFormat="1" applyFont="1" applyBorder="1" applyAlignment="1">
      <alignment horizontal="center" vertical="center"/>
    </xf>
    <xf numFmtId="1" fontId="17" fillId="0" borderId="54" xfId="0" applyNumberFormat="1" applyFont="1" applyBorder="1" applyAlignment="1">
      <alignment horizontal="center" vertical="center"/>
    </xf>
    <xf numFmtId="1" fontId="77" fillId="0" borderId="54" xfId="0" applyNumberFormat="1" applyFont="1" applyBorder="1" applyAlignment="1">
      <alignment horizontal="center" vertical="center"/>
    </xf>
    <xf numFmtId="165" fontId="72" fillId="3" borderId="9" xfId="0" applyNumberFormat="1" applyFont="1" applyFill="1" applyBorder="1" applyAlignment="1">
      <alignment vertical="center"/>
    </xf>
    <xf numFmtId="165" fontId="18" fillId="3" borderId="11" xfId="0" applyNumberFormat="1" applyFont="1" applyFill="1" applyBorder="1" applyAlignment="1">
      <alignment vertical="center"/>
    </xf>
    <xf numFmtId="1" fontId="17" fillId="0" borderId="59" xfId="0" applyNumberFormat="1" applyFont="1" applyBorder="1" applyAlignment="1">
      <alignment horizontal="center" vertical="center"/>
    </xf>
    <xf numFmtId="1" fontId="70" fillId="0" borderId="44" xfId="0" applyNumberFormat="1" applyFont="1" applyBorder="1" applyAlignment="1">
      <alignment horizontal="center" vertical="center"/>
    </xf>
    <xf numFmtId="1" fontId="70" fillId="0" borderId="54" xfId="0" applyNumberFormat="1" applyFont="1" applyBorder="1" applyAlignment="1">
      <alignment horizontal="center" vertical="center"/>
    </xf>
    <xf numFmtId="0" fontId="71" fillId="0" borderId="46" xfId="0" applyFont="1" applyBorder="1" applyAlignment="1">
      <alignment vertical="center"/>
    </xf>
    <xf numFmtId="1" fontId="147" fillId="2" borderId="77" xfId="0" applyNumberFormat="1" applyFont="1" applyFill="1" applyBorder="1" applyAlignment="1">
      <alignment horizontal="center" vertical="center"/>
    </xf>
    <xf numFmtId="165" fontId="148" fillId="3" borderId="6" xfId="0" applyNumberFormat="1" applyFont="1" applyFill="1" applyBorder="1" applyAlignment="1">
      <alignment horizontal="right" vertical="center"/>
    </xf>
    <xf numFmtId="165" fontId="16" fillId="0" borderId="7" xfId="0" applyNumberFormat="1" applyFont="1" applyBorder="1" applyAlignment="1">
      <alignment horizontal="right" vertical="center"/>
    </xf>
    <xf numFmtId="165" fontId="18" fillId="0" borderId="12" xfId="0" applyNumberFormat="1" applyFont="1" applyBorder="1" applyAlignment="1">
      <alignment horizontal="right" vertical="center"/>
    </xf>
    <xf numFmtId="0" fontId="18" fillId="0" borderId="45" xfId="0" applyFont="1" applyBorder="1" applyAlignment="1">
      <alignment horizontal="left"/>
    </xf>
    <xf numFmtId="0" fontId="18" fillId="0" borderId="46" xfId="0" applyFont="1" applyBorder="1" applyAlignment="1">
      <alignment horizontal="left"/>
    </xf>
    <xf numFmtId="0" fontId="18" fillId="0" borderId="47" xfId="0" applyFont="1" applyBorder="1" applyAlignment="1">
      <alignment horizontal="left"/>
    </xf>
    <xf numFmtId="165" fontId="18" fillId="0" borderId="6" xfId="0" applyNumberFormat="1" applyFont="1" applyBorder="1" applyAlignment="1">
      <alignment horizontal="right"/>
    </xf>
    <xf numFmtId="1" fontId="77" fillId="0" borderId="44" xfId="0" applyNumberFormat="1" applyFont="1" applyBorder="1" applyAlignment="1">
      <alignment horizontal="center"/>
    </xf>
    <xf numFmtId="165" fontId="17" fillId="7" borderId="10" xfId="0" applyNumberFormat="1" applyFont="1" applyFill="1" applyBorder="1" applyAlignment="1">
      <alignment horizontal="right"/>
    </xf>
    <xf numFmtId="165" fontId="71" fillId="0" borderId="10" xfId="0" applyNumberFormat="1" applyFont="1" applyBorder="1" applyAlignment="1">
      <alignment horizontal="right"/>
    </xf>
    <xf numFmtId="1" fontId="70" fillId="0" borderId="48" xfId="0" applyNumberFormat="1" applyFont="1" applyBorder="1" applyAlignment="1">
      <alignment horizontal="center"/>
    </xf>
    <xf numFmtId="0" fontId="71" fillId="0" borderId="50" xfId="0" applyFont="1" applyBorder="1"/>
    <xf numFmtId="165" fontId="18" fillId="0" borderId="9" xfId="0" applyNumberFormat="1" applyFont="1" applyBorder="1" applyAlignment="1">
      <alignment horizontal="right"/>
    </xf>
    <xf numFmtId="165" fontId="18" fillId="0" borderId="18" xfId="0" applyNumberFormat="1" applyFont="1" applyBorder="1" applyAlignment="1">
      <alignment horizontal="right" vertical="center"/>
    </xf>
    <xf numFmtId="1" fontId="69" fillId="2" borderId="53" xfId="0" applyNumberFormat="1" applyFont="1" applyFill="1" applyBorder="1" applyAlignment="1">
      <alignment horizontal="center" vertical="center" wrapText="1"/>
    </xf>
    <xf numFmtId="165" fontId="68" fillId="0" borderId="6" xfId="0" applyNumberFormat="1" applyFont="1" applyBorder="1" applyAlignment="1">
      <alignment horizontal="right" vertical="center"/>
    </xf>
    <xf numFmtId="165" fontId="71" fillId="0" borderId="10" xfId="0" applyNumberFormat="1" applyFont="1" applyBorder="1" applyAlignment="1">
      <alignment horizontal="right" vertical="center"/>
    </xf>
    <xf numFmtId="165" fontId="71" fillId="0" borderId="9" xfId="0" applyNumberFormat="1" applyFont="1" applyBorder="1" applyAlignment="1">
      <alignment horizontal="right" vertical="center"/>
    </xf>
    <xf numFmtId="165" fontId="71" fillId="0" borderId="11" xfId="0" applyNumberFormat="1" applyFont="1" applyBorder="1" applyAlignment="1">
      <alignment horizontal="right" vertical="center"/>
    </xf>
    <xf numFmtId="1" fontId="69" fillId="6" borderId="44" xfId="0" applyNumberFormat="1" applyFont="1" applyFill="1" applyBorder="1" applyAlignment="1">
      <alignment horizontal="center" vertical="center"/>
    </xf>
    <xf numFmtId="1" fontId="73" fillId="2" borderId="44" xfId="0" applyNumberFormat="1" applyFont="1" applyFill="1" applyBorder="1" applyAlignment="1">
      <alignment horizontal="center" vertical="center"/>
    </xf>
    <xf numFmtId="0" fontId="71" fillId="3" borderId="56" xfId="0" applyFont="1" applyFill="1" applyBorder="1" applyAlignment="1">
      <alignment horizontal="left" vertical="center"/>
    </xf>
    <xf numFmtId="0" fontId="71" fillId="3" borderId="57" xfId="0" applyFont="1" applyFill="1" applyBorder="1" applyAlignment="1">
      <alignment vertical="center"/>
    </xf>
    <xf numFmtId="0" fontId="71" fillId="3" borderId="57" xfId="0" applyFont="1" applyFill="1" applyBorder="1" applyAlignment="1">
      <alignment horizontal="left" vertical="center"/>
    </xf>
    <xf numFmtId="165" fontId="71" fillId="7" borderId="10" xfId="0" applyNumberFormat="1" applyFont="1" applyFill="1" applyBorder="1" applyAlignment="1">
      <alignment horizontal="right" vertical="center"/>
    </xf>
    <xf numFmtId="165" fontId="71" fillId="7" borderId="9" xfId="0" applyNumberFormat="1" applyFont="1" applyFill="1" applyBorder="1" applyAlignment="1">
      <alignment horizontal="right" vertical="center"/>
    </xf>
    <xf numFmtId="165" fontId="16" fillId="0" borderId="13" xfId="0" applyNumberFormat="1" applyFont="1" applyBorder="1" applyAlignment="1">
      <alignment horizontal="right" vertical="center" wrapText="1" shrinkToFit="1"/>
    </xf>
    <xf numFmtId="165" fontId="68" fillId="0" borderId="10" xfId="0" applyNumberFormat="1" applyFont="1" applyBorder="1" applyAlignment="1">
      <alignment horizontal="right" vertical="center" wrapText="1" indent="1"/>
    </xf>
    <xf numFmtId="165" fontId="68" fillId="0" borderId="9" xfId="0" applyNumberFormat="1" applyFont="1" applyBorder="1" applyAlignment="1">
      <alignment horizontal="right" vertical="center"/>
    </xf>
    <xf numFmtId="165" fontId="71" fillId="0" borderId="10" xfId="0" applyNumberFormat="1" applyFont="1" applyBorder="1" applyAlignment="1">
      <alignment horizontal="right" vertical="center" wrapText="1" indent="1"/>
    </xf>
    <xf numFmtId="1" fontId="74" fillId="17" borderId="54" xfId="0" applyNumberFormat="1" applyFont="1" applyFill="1" applyBorder="1" applyAlignment="1">
      <alignment horizontal="center" vertical="center"/>
    </xf>
    <xf numFmtId="165" fontId="17" fillId="0" borderId="10" xfId="0" applyNumberFormat="1" applyFont="1" applyBorder="1" applyAlignment="1">
      <alignment horizontal="right" vertical="center"/>
    </xf>
    <xf numFmtId="165" fontId="17" fillId="0" borderId="9" xfId="0" applyNumberFormat="1" applyFont="1" applyBorder="1" applyAlignment="1">
      <alignment horizontal="right" vertical="center"/>
    </xf>
    <xf numFmtId="1" fontId="75" fillId="17" borderId="54" xfId="0" applyNumberFormat="1" applyFont="1" applyFill="1" applyBorder="1" applyAlignment="1">
      <alignment horizontal="center" vertical="center"/>
    </xf>
    <xf numFmtId="165" fontId="16" fillId="7" borderId="10" xfId="0" applyNumberFormat="1" applyFont="1" applyFill="1" applyBorder="1" applyAlignment="1">
      <alignment horizontal="right" vertical="center"/>
    </xf>
    <xf numFmtId="1" fontId="75" fillId="17" borderId="44" xfId="0" applyNumberFormat="1" applyFont="1" applyFill="1" applyBorder="1" applyAlignment="1">
      <alignment horizontal="center" vertical="center"/>
    </xf>
    <xf numFmtId="165" fontId="16" fillId="0" borderId="10" xfId="0" applyNumberFormat="1" applyFont="1" applyBorder="1" applyAlignment="1">
      <alignment horizontal="right" vertical="center"/>
    </xf>
    <xf numFmtId="1" fontId="74" fillId="17" borderId="48" xfId="0" applyNumberFormat="1" applyFont="1" applyFill="1" applyBorder="1" applyAlignment="1">
      <alignment horizontal="center" vertical="center"/>
    </xf>
    <xf numFmtId="1" fontId="75" fillId="17" borderId="48" xfId="0" applyNumberFormat="1" applyFont="1" applyFill="1" applyBorder="1" applyAlignment="1">
      <alignment horizontal="center" vertical="center"/>
    </xf>
    <xf numFmtId="165" fontId="16" fillId="0" borderId="9" xfId="0" applyNumberFormat="1" applyFont="1" applyBorder="1" applyAlignment="1">
      <alignment horizontal="right" vertical="center"/>
    </xf>
    <xf numFmtId="164" fontId="70" fillId="0" borderId="79" xfId="0" applyNumberFormat="1" applyFont="1" applyBorder="1" applyAlignment="1">
      <alignment horizontal="center" vertical="center"/>
    </xf>
    <xf numFmtId="165" fontId="16" fillId="7" borderId="6" xfId="0" applyNumberFormat="1" applyFont="1" applyFill="1" applyBorder="1" applyAlignment="1">
      <alignment horizontal="right" vertical="center"/>
    </xf>
    <xf numFmtId="165" fontId="18" fillId="0" borderId="0" xfId="0" applyNumberFormat="1" applyFont="1" applyAlignment="1">
      <alignment horizontal="right" vertical="center"/>
    </xf>
    <xf numFmtId="165" fontId="18" fillId="0" borderId="6" xfId="0" applyNumberFormat="1" applyFont="1" applyBorder="1" applyAlignment="1">
      <alignment horizontal="right" vertical="center"/>
    </xf>
    <xf numFmtId="1" fontId="74" fillId="2" borderId="48" xfId="0" applyNumberFormat="1" applyFont="1" applyFill="1" applyBorder="1" applyAlignment="1">
      <alignment horizontal="center" vertical="center"/>
    </xf>
    <xf numFmtId="165" fontId="18" fillId="0" borderId="73" xfId="0" applyNumberFormat="1" applyFont="1" applyBorder="1" applyAlignment="1">
      <alignment horizontal="right" vertical="center"/>
    </xf>
    <xf numFmtId="1" fontId="75" fillId="2" borderId="69" xfId="0" applyNumberFormat="1" applyFont="1" applyFill="1" applyBorder="1" applyAlignment="1">
      <alignment horizontal="center" vertical="center"/>
    </xf>
    <xf numFmtId="165" fontId="71" fillId="0" borderId="76" xfId="0" applyNumberFormat="1" applyFont="1" applyBorder="1" applyAlignment="1">
      <alignment horizontal="right" vertical="center"/>
    </xf>
    <xf numFmtId="165" fontId="18" fillId="0" borderId="9" xfId="0" applyNumberFormat="1" applyFont="1" applyBorder="1" applyAlignment="1">
      <alignment horizontal="right" vertical="center"/>
    </xf>
    <xf numFmtId="165" fontId="18" fillId="0" borderId="7" xfId="0" applyNumberFormat="1" applyFont="1" applyBorder="1" applyAlignment="1">
      <alignment horizontal="right" vertical="center"/>
    </xf>
    <xf numFmtId="1" fontId="64" fillId="0" borderId="26" xfId="0" applyNumberFormat="1" applyFont="1" applyBorder="1" applyAlignment="1">
      <alignment horizontal="center" vertical="center"/>
    </xf>
    <xf numFmtId="1" fontId="74" fillId="7" borderId="48" xfId="0" applyNumberFormat="1" applyFont="1" applyFill="1" applyBorder="1" applyAlignment="1">
      <alignment horizontal="center" vertical="center"/>
    </xf>
    <xf numFmtId="1" fontId="74" fillId="7" borderId="54" xfId="0" applyNumberFormat="1" applyFont="1" applyFill="1" applyBorder="1" applyAlignment="1">
      <alignment horizontal="center" vertical="center"/>
    </xf>
    <xf numFmtId="165" fontId="78" fillId="0" borderId="10" xfId="0" applyNumberFormat="1" applyFont="1" applyBorder="1" applyAlignment="1">
      <alignment horizontal="right" vertical="center"/>
    </xf>
    <xf numFmtId="165" fontId="68" fillId="0" borderId="11" xfId="0" applyNumberFormat="1" applyFont="1" applyBorder="1" applyAlignment="1">
      <alignment horizontal="right" vertical="center"/>
    </xf>
    <xf numFmtId="165" fontId="68" fillId="0" borderId="10" xfId="0" applyNumberFormat="1" applyFont="1" applyBorder="1" applyAlignment="1">
      <alignment horizontal="right" vertical="center"/>
    </xf>
    <xf numFmtId="1" fontId="67" fillId="0" borderId="44" xfId="0" applyNumberFormat="1" applyFont="1" applyBorder="1" applyAlignment="1">
      <alignment horizontal="center"/>
    </xf>
    <xf numFmtId="0" fontId="68" fillId="0" borderId="45" xfId="0" applyFont="1" applyBorder="1" applyAlignment="1">
      <alignment horizontal="left"/>
    </xf>
    <xf numFmtId="165" fontId="68" fillId="3" borderId="11" xfId="0" applyNumberFormat="1" applyFont="1" applyFill="1" applyBorder="1" applyAlignment="1">
      <alignment horizontal="right"/>
    </xf>
    <xf numFmtId="1" fontId="67" fillId="0" borderId="139" xfId="0" applyNumberFormat="1" applyFont="1" applyBorder="1" applyAlignment="1">
      <alignment horizontal="center" vertical="center"/>
    </xf>
    <xf numFmtId="165" fontId="68" fillId="0" borderId="141" xfId="0" applyNumberFormat="1" applyFont="1" applyBorder="1" applyAlignment="1">
      <alignment horizontal="right" vertical="center"/>
    </xf>
    <xf numFmtId="165" fontId="17" fillId="3" borderId="11" xfId="0" applyNumberFormat="1" applyFont="1" applyFill="1" applyBorder="1" applyAlignment="1">
      <alignment horizontal="right" vertical="center"/>
    </xf>
    <xf numFmtId="1" fontId="67" fillId="0" borderId="77" xfId="0" applyNumberFormat="1" applyFont="1" applyBorder="1" applyAlignment="1">
      <alignment horizontal="center" vertical="center" wrapText="1"/>
    </xf>
    <xf numFmtId="1" fontId="67" fillId="0" borderId="54" xfId="0" applyNumberFormat="1" applyFont="1" applyBorder="1" applyAlignment="1">
      <alignment horizontal="center" vertical="center" wrapText="1"/>
    </xf>
    <xf numFmtId="1" fontId="67" fillId="0" borderId="69" xfId="0" applyNumberFormat="1" applyFont="1" applyBorder="1" applyAlignment="1">
      <alignment horizontal="center" vertical="center"/>
    </xf>
    <xf numFmtId="165" fontId="17" fillId="3" borderId="76" xfId="0" applyNumberFormat="1" applyFont="1" applyFill="1" applyBorder="1" applyAlignment="1">
      <alignment horizontal="right" vertical="center"/>
    </xf>
    <xf numFmtId="165" fontId="18" fillId="0" borderId="22" xfId="0" applyNumberFormat="1" applyFont="1" applyBorder="1" applyAlignment="1">
      <alignment horizontal="right" vertical="center"/>
    </xf>
    <xf numFmtId="1" fontId="69" fillId="0" borderId="53" xfId="0" applyNumberFormat="1" applyFont="1" applyBorder="1" applyAlignment="1">
      <alignment horizontal="center" vertical="center"/>
    </xf>
    <xf numFmtId="0" fontId="68" fillId="0" borderId="66" xfId="0" applyFont="1" applyBorder="1" applyAlignment="1">
      <alignment horizontal="center"/>
    </xf>
    <xf numFmtId="0" fontId="68" fillId="0" borderId="67" xfId="0" applyFont="1" applyBorder="1" applyAlignment="1">
      <alignment horizontal="center"/>
    </xf>
    <xf numFmtId="165" fontId="68" fillId="0" borderId="6" xfId="0" applyNumberFormat="1" applyFont="1" applyBorder="1" applyAlignment="1">
      <alignment horizontal="right"/>
    </xf>
    <xf numFmtId="1" fontId="71" fillId="0" borderId="54" xfId="0" applyNumberFormat="1" applyFont="1" applyBorder="1" applyAlignment="1">
      <alignment horizontal="center"/>
    </xf>
    <xf numFmtId="165" fontId="71" fillId="7" borderId="79" xfId="0" applyNumberFormat="1" applyFont="1" applyFill="1" applyBorder="1" applyAlignment="1">
      <alignment horizontal="right"/>
    </xf>
    <xf numFmtId="165" fontId="18" fillId="7" borderId="79" xfId="0" applyNumberFormat="1" applyFont="1" applyFill="1" applyBorder="1" applyAlignment="1">
      <alignment horizontal="right" vertical="center"/>
    </xf>
    <xf numFmtId="165" fontId="71" fillId="7" borderId="6" xfId="0" applyNumberFormat="1" applyFont="1" applyFill="1" applyBorder="1" applyAlignment="1">
      <alignment horizontal="right"/>
    </xf>
    <xf numFmtId="165" fontId="71" fillId="7" borderId="9" xfId="0" applyNumberFormat="1" applyFont="1" applyFill="1" applyBorder="1" applyAlignment="1">
      <alignment horizontal="right"/>
    </xf>
    <xf numFmtId="1" fontId="69" fillId="0" borderId="52" xfId="0" applyNumberFormat="1" applyFont="1" applyBorder="1" applyAlignment="1">
      <alignment horizontal="center" vertical="center"/>
    </xf>
    <xf numFmtId="165" fontId="71" fillId="0" borderId="79" xfId="0" applyNumberFormat="1" applyFont="1" applyBorder="1" applyAlignment="1">
      <alignment horizontal="right"/>
    </xf>
    <xf numFmtId="1" fontId="69" fillId="0" borderId="59" xfId="0" applyNumberFormat="1" applyFont="1" applyBorder="1" applyAlignment="1">
      <alignment horizontal="center"/>
    </xf>
    <xf numFmtId="1" fontId="69" fillId="0" borderId="153" xfId="0" applyNumberFormat="1" applyFont="1" applyBorder="1" applyAlignment="1">
      <alignment horizontal="center"/>
    </xf>
    <xf numFmtId="1" fontId="75" fillId="0" borderId="68" xfId="0" applyNumberFormat="1" applyFont="1" applyBorder="1"/>
    <xf numFmtId="165" fontId="18" fillId="0" borderId="78" xfId="0" applyNumberFormat="1" applyFont="1" applyBorder="1" applyAlignment="1">
      <alignment horizontal="right" vertical="center"/>
    </xf>
    <xf numFmtId="0" fontId="68" fillId="0" borderId="64" xfId="0" applyFont="1" applyBorder="1" applyAlignment="1">
      <alignment vertical="center"/>
    </xf>
    <xf numFmtId="165" fontId="58" fillId="0" borderId="13" xfId="0" applyNumberFormat="1" applyFont="1" applyBorder="1" applyAlignment="1">
      <alignment horizontal="right" vertical="center"/>
    </xf>
    <xf numFmtId="1" fontId="68" fillId="2" borderId="54" xfId="0" applyNumberFormat="1" applyFont="1" applyFill="1" applyBorder="1" applyAlignment="1">
      <alignment horizontal="center" vertical="center" wrapText="1"/>
    </xf>
    <xf numFmtId="165" fontId="58" fillId="0" borderId="12" xfId="0" applyNumberFormat="1" applyFont="1" applyBorder="1" applyAlignment="1">
      <alignment horizontal="right" vertical="center"/>
    </xf>
    <xf numFmtId="39" fontId="9" fillId="0" borderId="0" xfId="0" applyNumberFormat="1" applyFont="1" applyAlignment="1">
      <alignment horizontal="right" vertical="center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left" vertical="center"/>
    </xf>
    <xf numFmtId="39" fontId="18" fillId="0" borderId="0" xfId="0" applyNumberFormat="1" applyFont="1" applyAlignment="1">
      <alignment horizontal="right" vertical="center"/>
    </xf>
    <xf numFmtId="1" fontId="148" fillId="2" borderId="44" xfId="0" applyNumberFormat="1" applyFont="1" applyFill="1" applyBorder="1" applyAlignment="1">
      <alignment horizontal="center" vertical="center"/>
    </xf>
    <xf numFmtId="165" fontId="148" fillId="0" borderId="6" xfId="0" applyNumberFormat="1" applyFont="1" applyBorder="1" applyAlignment="1">
      <alignment horizontal="right" vertical="center"/>
    </xf>
    <xf numFmtId="1" fontId="77" fillId="5" borderId="54" xfId="0" applyNumberFormat="1" applyFont="1" applyFill="1" applyBorder="1" applyAlignment="1">
      <alignment horizontal="center" vertical="center"/>
    </xf>
    <xf numFmtId="165" fontId="18" fillId="0" borderId="12" xfId="0" applyNumberFormat="1" applyFont="1" applyBorder="1" applyAlignment="1">
      <alignment horizontal="right"/>
    </xf>
    <xf numFmtId="0" fontId="71" fillId="3" borderId="45" xfId="0" applyFont="1" applyFill="1" applyBorder="1" applyAlignment="1">
      <alignment horizontal="left"/>
    </xf>
    <xf numFmtId="0" fontId="71" fillId="3" borderId="46" xfId="0" applyFont="1" applyFill="1" applyBorder="1" applyAlignment="1">
      <alignment horizontal="left"/>
    </xf>
    <xf numFmtId="0" fontId="71" fillId="3" borderId="47" xfId="0" applyFont="1" applyFill="1" applyBorder="1" applyAlignment="1">
      <alignment horizontal="left"/>
    </xf>
    <xf numFmtId="1" fontId="75" fillId="5" borderId="77" xfId="0" applyNumberFormat="1" applyFont="1" applyFill="1" applyBorder="1" applyAlignment="1">
      <alignment horizontal="center" vertical="center"/>
    </xf>
    <xf numFmtId="165" fontId="16" fillId="0" borderId="11" xfId="0" applyNumberFormat="1" applyFont="1" applyBorder="1" applyAlignment="1">
      <alignment horizontal="right" vertical="center"/>
    </xf>
    <xf numFmtId="165" fontId="17" fillId="0" borderId="11" xfId="0" applyNumberFormat="1" applyFont="1" applyBorder="1" applyAlignment="1">
      <alignment horizontal="right" vertical="center"/>
    </xf>
    <xf numFmtId="1" fontId="74" fillId="0" borderId="83" xfId="0" applyNumberFormat="1" applyFont="1" applyBorder="1" applyAlignment="1">
      <alignment horizontal="center" vertical="center"/>
    </xf>
    <xf numFmtId="165" fontId="17" fillId="0" borderId="78" xfId="0" applyNumberFormat="1" applyFont="1" applyBorder="1" applyAlignment="1">
      <alignment horizontal="right" vertical="center"/>
    </xf>
    <xf numFmtId="1" fontId="75" fillId="0" borderId="53" xfId="0" applyNumberFormat="1" applyFont="1" applyBorder="1" applyAlignment="1">
      <alignment horizontal="center" vertical="center"/>
    </xf>
    <xf numFmtId="1" fontId="75" fillId="0" borderId="83" xfId="0" applyNumberFormat="1" applyFont="1" applyBorder="1" applyAlignment="1">
      <alignment horizontal="center" vertical="center"/>
    </xf>
    <xf numFmtId="1" fontId="73" fillId="2" borderId="54" xfId="0" applyNumberFormat="1" applyFont="1" applyFill="1" applyBorder="1" applyAlignment="1">
      <alignment horizontal="center" vertical="center"/>
    </xf>
    <xf numFmtId="165" fontId="78" fillId="0" borderId="6" xfId="0" applyNumberFormat="1" applyFont="1" applyBorder="1" applyAlignment="1">
      <alignment horizontal="right" vertical="center"/>
    </xf>
    <xf numFmtId="1" fontId="16" fillId="0" borderId="142" xfId="0" applyNumberFormat="1" applyFont="1" applyBorder="1" applyAlignment="1">
      <alignment vertical="center"/>
    </xf>
    <xf numFmtId="165" fontId="66" fillId="0" borderId="12" xfId="0" applyNumberFormat="1" applyFont="1" applyBorder="1" applyAlignment="1">
      <alignment horizontal="right" vertical="center"/>
    </xf>
    <xf numFmtId="1" fontId="67" fillId="2" borderId="44" xfId="0" applyNumberFormat="1" applyFont="1" applyFill="1" applyBorder="1" applyAlignment="1">
      <alignment horizontal="center" vertical="center" wrapText="1"/>
    </xf>
    <xf numFmtId="1" fontId="68" fillId="2" borderId="44" xfId="0" applyNumberFormat="1" applyFont="1" applyFill="1" applyBorder="1" applyAlignment="1">
      <alignment horizontal="center" vertical="center"/>
    </xf>
    <xf numFmtId="0" fontId="68" fillId="3" borderId="45" xfId="0" applyFont="1" applyFill="1" applyBorder="1" applyAlignment="1">
      <alignment horizontal="left" vertical="center"/>
    </xf>
    <xf numFmtId="0" fontId="68" fillId="3" borderId="46" xfId="0" applyFont="1" applyFill="1" applyBorder="1" applyAlignment="1">
      <alignment horizontal="left" vertical="center"/>
    </xf>
    <xf numFmtId="0" fontId="68" fillId="3" borderId="47" xfId="0" applyFont="1" applyFill="1" applyBorder="1" applyAlignment="1">
      <alignment horizontal="left" vertical="center"/>
    </xf>
    <xf numFmtId="1" fontId="67" fillId="2" borderId="53" xfId="0" applyNumberFormat="1" applyFont="1" applyFill="1" applyBorder="1" applyAlignment="1">
      <alignment horizontal="center" vertical="center" wrapText="1"/>
    </xf>
    <xf numFmtId="165" fontId="68" fillId="0" borderId="7" xfId="0" applyNumberFormat="1" applyFont="1" applyBorder="1" applyAlignment="1">
      <alignment horizontal="right" vertical="center"/>
    </xf>
    <xf numFmtId="0" fontId="17" fillId="3" borderId="12" xfId="0" applyFont="1" applyFill="1" applyBorder="1"/>
    <xf numFmtId="0" fontId="18" fillId="3" borderId="46" xfId="0" applyFont="1" applyFill="1" applyBorder="1"/>
    <xf numFmtId="165" fontId="71" fillId="0" borderId="6" xfId="0" applyNumberFormat="1" applyFont="1" applyBorder="1" applyAlignment="1">
      <alignment horizontal="right" vertical="top"/>
    </xf>
    <xf numFmtId="165" fontId="68" fillId="0" borderId="6" xfId="0" applyNumberFormat="1" applyFont="1" applyBorder="1" applyAlignment="1">
      <alignment horizontal="right" vertical="top"/>
    </xf>
    <xf numFmtId="0" fontId="68" fillId="0" borderId="46" xfId="0" applyFont="1" applyBorder="1"/>
    <xf numFmtId="0" fontId="68" fillId="0" borderId="46" xfId="0" applyFont="1" applyBorder="1" applyAlignment="1">
      <alignment horizontal="left"/>
    </xf>
    <xf numFmtId="0" fontId="68" fillId="0" borderId="47" xfId="0" applyFont="1" applyBorder="1" applyAlignment="1">
      <alignment horizontal="left"/>
    </xf>
    <xf numFmtId="165" fontId="71" fillId="0" borderId="9" xfId="0" applyNumberFormat="1" applyFont="1" applyBorder="1" applyAlignment="1">
      <alignment horizontal="right" vertical="top"/>
    </xf>
    <xf numFmtId="165" fontId="18" fillId="0" borderId="13" xfId="0" applyNumberFormat="1" applyFont="1" applyBorder="1" applyAlignment="1">
      <alignment horizontal="right" vertical="center"/>
    </xf>
    <xf numFmtId="0" fontId="71" fillId="3" borderId="46" xfId="0" applyFont="1" applyFill="1" applyBorder="1"/>
    <xf numFmtId="0" fontId="71" fillId="3" borderId="50" xfId="0" applyFont="1" applyFill="1" applyBorder="1"/>
    <xf numFmtId="1" fontId="150" fillId="2" borderId="44" xfId="0" applyNumberFormat="1" applyFont="1" applyFill="1" applyBorder="1" applyAlignment="1">
      <alignment horizontal="center"/>
    </xf>
    <xf numFmtId="0" fontId="151" fillId="0" borderId="45" xfId="0" applyFont="1" applyBorder="1" applyAlignment="1">
      <alignment horizontal="left"/>
    </xf>
    <xf numFmtId="0" fontId="151" fillId="0" borderId="66" xfId="0" applyFont="1" applyBorder="1" applyAlignment="1">
      <alignment horizontal="center"/>
    </xf>
    <xf numFmtId="0" fontId="151" fillId="0" borderId="67" xfId="0" applyFont="1" applyBorder="1" applyAlignment="1">
      <alignment horizontal="center"/>
    </xf>
    <xf numFmtId="165" fontId="151" fillId="0" borderId="6" xfId="0" applyNumberFormat="1" applyFont="1" applyBorder="1" applyAlignment="1">
      <alignment horizontal="right" vertical="top"/>
    </xf>
    <xf numFmtId="1" fontId="67" fillId="2" borderId="48" xfId="0" applyNumberFormat="1" applyFont="1" applyFill="1" applyBorder="1" applyAlignment="1">
      <alignment horizontal="center"/>
    </xf>
    <xf numFmtId="0" fontId="68" fillId="3" borderId="49" xfId="0" applyFont="1" applyFill="1" applyBorder="1" applyAlignment="1">
      <alignment horizontal="left"/>
    </xf>
    <xf numFmtId="0" fontId="68" fillId="3" borderId="50" xfId="0" applyFont="1" applyFill="1" applyBorder="1"/>
    <xf numFmtId="0" fontId="68" fillId="3" borderId="50" xfId="0" applyFont="1" applyFill="1" applyBorder="1" applyAlignment="1">
      <alignment horizontal="left"/>
    </xf>
    <xf numFmtId="0" fontId="68" fillId="3" borderId="60" xfId="0" applyFont="1" applyFill="1" applyBorder="1" applyAlignment="1">
      <alignment horizontal="left"/>
    </xf>
    <xf numFmtId="165" fontId="68" fillId="3" borderId="9" xfId="0" applyNumberFormat="1" applyFont="1" applyFill="1" applyBorder="1" applyAlignment="1">
      <alignment horizontal="right"/>
    </xf>
    <xf numFmtId="0" fontId="72" fillId="0" borderId="0" xfId="0" applyFont="1" applyAlignment="1">
      <alignment horizontal="left"/>
    </xf>
    <xf numFmtId="166" fontId="18" fillId="0" borderId="0" xfId="0" applyNumberFormat="1" applyFont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166" fontId="72" fillId="0" borderId="0" xfId="0" applyNumberFormat="1" applyFont="1" applyAlignment="1">
      <alignment horizontal="right" vertical="center"/>
    </xf>
    <xf numFmtId="165" fontId="71" fillId="0" borderId="10" xfId="0" applyNumberFormat="1" applyFont="1" applyBorder="1" applyAlignment="1">
      <alignment horizontal="right" vertical="top"/>
    </xf>
    <xf numFmtId="3" fontId="71" fillId="0" borderId="6" xfId="0" applyNumberFormat="1" applyFont="1" applyBorder="1" applyAlignment="1">
      <alignment horizontal="right" vertical="top" indent="1"/>
    </xf>
    <xf numFmtId="166" fontId="70" fillId="0" borderId="0" xfId="0" applyNumberFormat="1" applyFont="1" applyAlignment="1">
      <alignment vertical="center"/>
    </xf>
    <xf numFmtId="166" fontId="70" fillId="0" borderId="0" xfId="0" applyNumberFormat="1" applyFont="1" applyAlignment="1">
      <alignment horizontal="right" vertical="center"/>
    </xf>
    <xf numFmtId="165" fontId="18" fillId="0" borderId="89" xfId="0" applyNumberFormat="1" applyFont="1" applyBorder="1" applyAlignment="1">
      <alignment horizontal="right" vertical="center"/>
    </xf>
    <xf numFmtId="1" fontId="67" fillId="0" borderId="54" xfId="0" applyNumberFormat="1" applyFont="1" applyBorder="1" applyAlignment="1">
      <alignment horizontal="center"/>
    </xf>
    <xf numFmtId="165" fontId="68" fillId="7" borderId="14" xfId="0" applyNumberFormat="1" applyFont="1" applyFill="1" applyBorder="1" applyAlignment="1">
      <alignment horizontal="right" vertical="center"/>
    </xf>
    <xf numFmtId="1" fontId="77" fillId="3" borderId="44" xfId="0" applyNumberFormat="1" applyFont="1" applyFill="1" applyBorder="1" applyAlignment="1">
      <alignment horizontal="center"/>
    </xf>
    <xf numFmtId="0" fontId="69" fillId="0" borderId="46" xfId="0" applyFont="1" applyBorder="1"/>
    <xf numFmtId="1" fontId="70" fillId="6" borderId="44" xfId="0" applyNumberFormat="1" applyFont="1" applyFill="1" applyBorder="1" applyAlignment="1">
      <alignment horizontal="center"/>
    </xf>
    <xf numFmtId="165" fontId="18" fillId="0" borderId="78" xfId="0" applyNumberFormat="1" applyFont="1" applyBorder="1" applyAlignment="1">
      <alignment horizontal="right"/>
    </xf>
    <xf numFmtId="0" fontId="0" fillId="0" borderId="0" xfId="0" applyAlignment="1">
      <alignment horizontal="right" vertical="center"/>
    </xf>
    <xf numFmtId="0" fontId="92" fillId="0" borderId="0" xfId="0" applyFont="1"/>
    <xf numFmtId="0" fontId="54" fillId="3" borderId="0" xfId="12" applyFont="1" applyFill="1" applyAlignment="1">
      <alignment horizontal="center" vertical="center"/>
    </xf>
    <xf numFmtId="0" fontId="153" fillId="3" borderId="0" xfId="6" applyFont="1" applyFill="1" applyAlignment="1">
      <alignment horizontal="center" vertical="center"/>
    </xf>
    <xf numFmtId="0" fontId="156" fillId="19" borderId="4" xfId="13" applyFont="1" applyFill="1" applyBorder="1" applyAlignment="1">
      <alignment horizontal="center" vertical="center"/>
    </xf>
    <xf numFmtId="0" fontId="156" fillId="0" borderId="4" xfId="0" applyFont="1" applyBorder="1" applyAlignment="1">
      <alignment horizontal="center" vertical="center"/>
    </xf>
    <xf numFmtId="0" fontId="161" fillId="19" borderId="4" xfId="13" applyFont="1" applyFill="1" applyBorder="1" applyAlignment="1">
      <alignment horizontal="center" vertical="center"/>
    </xf>
    <xf numFmtId="0" fontId="162" fillId="19" borderId="4" xfId="13" applyFont="1" applyFill="1" applyBorder="1" applyAlignment="1">
      <alignment horizontal="center" vertical="center"/>
    </xf>
    <xf numFmtId="0" fontId="161" fillId="19" borderId="127" xfId="13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0" fontId="164" fillId="20" borderId="4" xfId="0" applyFont="1" applyFill="1" applyBorder="1" applyAlignment="1">
      <alignment horizontal="left" wrapText="1"/>
    </xf>
    <xf numFmtId="0" fontId="164" fillId="21" borderId="4" xfId="0" applyFont="1" applyFill="1" applyBorder="1" applyAlignment="1">
      <alignment horizontal="left" wrapText="1"/>
    </xf>
    <xf numFmtId="0" fontId="164" fillId="12" borderId="4" xfId="0" applyFont="1" applyFill="1" applyBorder="1" applyAlignment="1">
      <alignment horizontal="left" wrapText="1"/>
    </xf>
    <xf numFmtId="0" fontId="164" fillId="22" borderId="4" xfId="0" applyFont="1" applyFill="1" applyBorder="1" applyAlignment="1">
      <alignment horizontal="left" wrapText="1"/>
    </xf>
    <xf numFmtId="0" fontId="164" fillId="23" borderId="4" xfId="0" applyFont="1" applyFill="1" applyBorder="1" applyAlignment="1">
      <alignment horizontal="left" wrapText="1"/>
    </xf>
    <xf numFmtId="1" fontId="0" fillId="0" borderId="4" xfId="0" applyNumberFormat="1" applyBorder="1" applyAlignment="1">
      <alignment horizontal="left" wrapText="1"/>
    </xf>
    <xf numFmtId="172" fontId="0" fillId="0" borderId="129" xfId="0" applyNumberFormat="1" applyBorder="1" applyAlignment="1">
      <alignment wrapText="1"/>
    </xf>
    <xf numFmtId="173" fontId="0" fillId="0" borderId="129" xfId="0" applyNumberFormat="1" applyBorder="1" applyAlignment="1">
      <alignment wrapText="1"/>
    </xf>
    <xf numFmtId="174" fontId="0" fillId="0" borderId="129" xfId="0" applyNumberFormat="1" applyBorder="1" applyAlignment="1">
      <alignment wrapText="1"/>
    </xf>
    <xf numFmtId="0" fontId="46" fillId="0" borderId="4" xfId="0" applyFont="1" applyBorder="1"/>
    <xf numFmtId="0" fontId="47" fillId="0" borderId="4" xfId="0" applyFont="1" applyBorder="1"/>
    <xf numFmtId="0" fontId="28" fillId="7" borderId="4" xfId="0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143" xfId="0" applyFont="1" applyBorder="1" applyAlignment="1">
      <alignment horizontal="center" vertical="center" wrapText="1"/>
    </xf>
    <xf numFmtId="0" fontId="106" fillId="0" borderId="0" xfId="0" applyFont="1" applyAlignment="1">
      <alignment horizontal="center" wrapText="1"/>
    </xf>
    <xf numFmtId="0" fontId="28" fillId="0" borderId="4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/>
    </xf>
    <xf numFmtId="3" fontId="27" fillId="0" borderId="4" xfId="0" applyNumberFormat="1" applyFont="1" applyBorder="1" applyAlignment="1">
      <alignment horizontal="center" vertical="center" wrapText="1"/>
    </xf>
    <xf numFmtId="0" fontId="28" fillId="7" borderId="4" xfId="0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56" fillId="18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wrapText="1"/>
    </xf>
    <xf numFmtId="0" fontId="10" fillId="0" borderId="127" xfId="0" applyFont="1" applyBorder="1" applyAlignment="1">
      <alignment horizontal="center" vertical="center"/>
    </xf>
    <xf numFmtId="0" fontId="166" fillId="0" borderId="0" xfId="3" applyFont="1"/>
    <xf numFmtId="0" fontId="16" fillId="0" borderId="0" xfId="0" applyFont="1"/>
    <xf numFmtId="0" fontId="59" fillId="0" borderId="0" xfId="0" applyFont="1"/>
    <xf numFmtId="0" fontId="12" fillId="0" borderId="0" xfId="0" applyFont="1"/>
    <xf numFmtId="0" fontId="2" fillId="0" borderId="0" xfId="0" applyFont="1"/>
    <xf numFmtId="1" fontId="16" fillId="0" borderId="156" xfId="0" applyNumberFormat="1" applyFont="1" applyBorder="1" applyAlignment="1">
      <alignment vertical="center"/>
    </xf>
    <xf numFmtId="0" fontId="68" fillId="0" borderId="157" xfId="0" applyFont="1" applyBorder="1" applyAlignment="1">
      <alignment vertical="center"/>
    </xf>
    <xf numFmtId="1" fontId="16" fillId="7" borderId="44" xfId="0" applyNumberFormat="1" applyFont="1" applyFill="1" applyBorder="1" applyAlignment="1">
      <alignment horizontal="center" vertical="center"/>
    </xf>
    <xf numFmtId="165" fontId="68" fillId="7" borderId="9" xfId="0" applyNumberFormat="1" applyFont="1" applyFill="1" applyBorder="1" applyAlignment="1">
      <alignment horizontal="right" vertical="center"/>
    </xf>
    <xf numFmtId="0" fontId="68" fillId="0" borderId="12" xfId="0" applyFont="1" applyBorder="1" applyAlignment="1">
      <alignment vertical="center"/>
    </xf>
    <xf numFmtId="1" fontId="67" fillId="0" borderId="65" xfId="0" applyNumberFormat="1" applyFont="1" applyBorder="1" applyAlignment="1">
      <alignment horizontal="center" vertical="center"/>
    </xf>
    <xf numFmtId="165" fontId="68" fillId="3" borderId="13" xfId="0" applyNumberFormat="1" applyFont="1" applyFill="1" applyBorder="1" applyAlignment="1">
      <alignment vertical="center"/>
    </xf>
    <xf numFmtId="1" fontId="67" fillId="0" borderId="159" xfId="0" applyNumberFormat="1" applyFont="1" applyBorder="1" applyAlignment="1">
      <alignment horizontal="center" vertical="center"/>
    </xf>
    <xf numFmtId="165" fontId="68" fillId="3" borderId="160" xfId="0" applyNumberFormat="1" applyFont="1" applyFill="1" applyBorder="1" applyAlignment="1">
      <alignment vertical="center"/>
    </xf>
    <xf numFmtId="1" fontId="67" fillId="0" borderId="161" xfId="0" applyNumberFormat="1" applyFont="1" applyBorder="1" applyAlignment="1">
      <alignment horizontal="center" vertical="center"/>
    </xf>
    <xf numFmtId="165" fontId="68" fillId="3" borderId="162" xfId="0" applyNumberFormat="1" applyFont="1" applyFill="1" applyBorder="1" applyAlignment="1">
      <alignment vertical="center"/>
    </xf>
    <xf numFmtId="0" fontId="16" fillId="0" borderId="61" xfId="0" applyFont="1" applyBorder="1" applyAlignment="1">
      <alignment vertical="center"/>
    </xf>
    <xf numFmtId="0" fontId="16" fillId="3" borderId="62" xfId="0" applyFont="1" applyFill="1" applyBorder="1" applyAlignment="1">
      <alignment vertical="center"/>
    </xf>
    <xf numFmtId="1" fontId="64" fillId="0" borderId="84" xfId="0" applyNumberFormat="1" applyFont="1" applyBorder="1" applyAlignment="1">
      <alignment horizontal="center" vertical="center"/>
    </xf>
    <xf numFmtId="0" fontId="68" fillId="0" borderId="163" xfId="0" applyFont="1" applyBorder="1" applyAlignment="1">
      <alignment vertical="center"/>
    </xf>
    <xf numFmtId="1" fontId="69" fillId="7" borderId="44" xfId="0" applyNumberFormat="1" applyFont="1" applyFill="1" applyBorder="1" applyAlignment="1">
      <alignment horizontal="center" vertical="center"/>
    </xf>
    <xf numFmtId="1" fontId="67" fillId="7" borderId="53" xfId="0" applyNumberFormat="1" applyFont="1" applyFill="1" applyBorder="1" applyAlignment="1">
      <alignment horizontal="center" vertical="center"/>
    </xf>
    <xf numFmtId="1" fontId="67" fillId="3" borderId="44" xfId="0" applyNumberFormat="1" applyFont="1" applyFill="1" applyBorder="1" applyAlignment="1">
      <alignment horizontal="center" vertical="center"/>
    </xf>
    <xf numFmtId="1" fontId="69" fillId="3" borderId="54" xfId="0" applyNumberFormat="1" applyFont="1" applyFill="1" applyBorder="1" applyAlignment="1">
      <alignment horizontal="center" vertical="center"/>
    </xf>
    <xf numFmtId="1" fontId="67" fillId="3" borderId="54" xfId="0" applyNumberFormat="1" applyFont="1" applyFill="1" applyBorder="1" applyAlignment="1">
      <alignment horizontal="center" vertical="center"/>
    </xf>
    <xf numFmtId="1" fontId="69" fillId="3" borderId="83" xfId="0" applyNumberFormat="1" applyFont="1" applyFill="1" applyBorder="1" applyAlignment="1">
      <alignment horizontal="center" vertical="center"/>
    </xf>
    <xf numFmtId="165" fontId="71" fillId="0" borderId="78" xfId="0" applyNumberFormat="1" applyFont="1" applyBorder="1" applyAlignment="1">
      <alignment horizontal="right" vertical="center"/>
    </xf>
    <xf numFmtId="1" fontId="17" fillId="2" borderId="66" xfId="0" applyNumberFormat="1" applyFont="1" applyFill="1" applyBorder="1" applyAlignment="1">
      <alignment horizontal="center" vertical="center"/>
    </xf>
    <xf numFmtId="165" fontId="68" fillId="7" borderId="10" xfId="0" applyNumberFormat="1" applyFont="1" applyFill="1" applyBorder="1" applyAlignment="1">
      <alignment horizontal="right" vertical="center"/>
    </xf>
    <xf numFmtId="1" fontId="67" fillId="2" borderId="69" xfId="0" applyNumberFormat="1" applyFont="1" applyFill="1" applyBorder="1" applyAlignment="1">
      <alignment horizontal="center" vertical="center"/>
    </xf>
    <xf numFmtId="1" fontId="74" fillId="2" borderId="54" xfId="0" applyNumberFormat="1" applyFont="1" applyFill="1" applyBorder="1" applyAlignment="1">
      <alignment horizontal="center" vertical="center" wrapText="1"/>
    </xf>
    <xf numFmtId="1" fontId="74" fillId="2" borderId="44" xfId="0" applyNumberFormat="1" applyFont="1" applyFill="1" applyBorder="1" applyAlignment="1">
      <alignment horizontal="center" vertical="center" wrapText="1"/>
    </xf>
    <xf numFmtId="1" fontId="75" fillId="2" borderId="54" xfId="0" applyNumberFormat="1" applyFont="1" applyFill="1" applyBorder="1" applyAlignment="1">
      <alignment horizontal="center" vertical="center" wrapText="1"/>
    </xf>
    <xf numFmtId="1" fontId="75" fillId="2" borderId="44" xfId="0" applyNumberFormat="1" applyFont="1" applyFill="1" applyBorder="1" applyAlignment="1">
      <alignment horizontal="center" vertical="center" wrapText="1"/>
    </xf>
    <xf numFmtId="165" fontId="16" fillId="7" borderId="11" xfId="0" applyNumberFormat="1" applyFont="1" applyFill="1" applyBorder="1" applyAlignment="1">
      <alignment horizontal="right" vertical="center"/>
    </xf>
    <xf numFmtId="1" fontId="74" fillId="7" borderId="164" xfId="0" applyNumberFormat="1" applyFont="1" applyFill="1" applyBorder="1" applyAlignment="1">
      <alignment horizontal="center" vertical="center"/>
    </xf>
    <xf numFmtId="165" fontId="17" fillId="0" borderId="166" xfId="0" applyNumberFormat="1" applyFont="1" applyBorder="1" applyAlignment="1">
      <alignment horizontal="right" vertical="center"/>
    </xf>
    <xf numFmtId="165" fontId="16" fillId="0" borderId="167" xfId="0" applyNumberFormat="1" applyFont="1" applyBorder="1" applyAlignment="1">
      <alignment horizontal="right" vertical="center"/>
    </xf>
    <xf numFmtId="1" fontId="67" fillId="0" borderId="168" xfId="0" applyNumberFormat="1" applyFont="1" applyBorder="1" applyAlignment="1">
      <alignment horizontal="center" vertical="center"/>
    </xf>
    <xf numFmtId="1" fontId="71" fillId="0" borderId="54" xfId="0" applyNumberFormat="1" applyFont="1" applyBorder="1" applyAlignment="1">
      <alignment horizontal="center" vertical="center"/>
    </xf>
    <xf numFmtId="165" fontId="71" fillId="0" borderId="169" xfId="0" applyNumberFormat="1" applyFont="1" applyBorder="1" applyAlignment="1">
      <alignment horizontal="right"/>
    </xf>
    <xf numFmtId="0" fontId="68" fillId="3" borderId="45" xfId="0" applyFont="1" applyFill="1" applyBorder="1" applyAlignment="1">
      <alignment horizontal="left"/>
    </xf>
    <xf numFmtId="0" fontId="68" fillId="3" borderId="46" xfId="0" applyFont="1" applyFill="1" applyBorder="1"/>
    <xf numFmtId="0" fontId="68" fillId="3" borderId="46" xfId="0" applyFont="1" applyFill="1" applyBorder="1" applyAlignment="1">
      <alignment horizontal="left"/>
    </xf>
    <xf numFmtId="0" fontId="68" fillId="3" borderId="47" xfId="0" applyFont="1" applyFill="1" applyBorder="1" applyAlignment="1">
      <alignment horizontal="left"/>
    </xf>
    <xf numFmtId="165" fontId="68" fillId="3" borderId="6" xfId="0" applyNumberFormat="1" applyFont="1" applyFill="1" applyBorder="1" applyAlignment="1">
      <alignment horizontal="right"/>
    </xf>
    <xf numFmtId="1" fontId="69" fillId="6" borderId="54" xfId="0" applyNumberFormat="1" applyFont="1" applyFill="1" applyBorder="1" applyAlignment="1">
      <alignment horizontal="center"/>
    </xf>
    <xf numFmtId="1" fontId="71" fillId="5" borderId="48" xfId="0" applyNumberFormat="1" applyFont="1" applyFill="1" applyBorder="1" applyAlignment="1">
      <alignment horizontal="center"/>
    </xf>
    <xf numFmtId="0" fontId="0" fillId="6" borderId="0" xfId="0" applyFill="1"/>
    <xf numFmtId="1" fontId="68" fillId="2" borderId="80" xfId="0" applyNumberFormat="1" applyFont="1" applyFill="1" applyBorder="1" applyAlignment="1">
      <alignment horizontal="center" vertical="center" wrapText="1"/>
    </xf>
    <xf numFmtId="165" fontId="68" fillId="0" borderId="14" xfId="0" applyNumberFormat="1" applyFont="1" applyBorder="1" applyAlignment="1">
      <alignment horizontal="right" vertical="center"/>
    </xf>
    <xf numFmtId="1" fontId="68" fillId="2" borderId="75" xfId="0" applyNumberFormat="1" applyFont="1" applyFill="1" applyBorder="1" applyAlignment="1">
      <alignment horizontal="center" vertical="center" wrapText="1"/>
    </xf>
    <xf numFmtId="1" fontId="78" fillId="2" borderId="54" xfId="0" applyNumberFormat="1" applyFont="1" applyFill="1" applyBorder="1" applyAlignment="1">
      <alignment horizontal="center" vertical="center" wrapText="1"/>
    </xf>
    <xf numFmtId="0" fontId="2" fillId="6" borderId="0" xfId="0" applyFont="1" applyFill="1"/>
    <xf numFmtId="165" fontId="167" fillId="3" borderId="6" xfId="0" applyNumberFormat="1" applyFont="1" applyFill="1" applyBorder="1" applyAlignment="1">
      <alignment horizontal="right" vertical="center"/>
    </xf>
    <xf numFmtId="165" fontId="168" fillId="3" borderId="6" xfId="0" applyNumberFormat="1" applyFont="1" applyFill="1" applyBorder="1" applyAlignment="1">
      <alignment horizontal="right" vertical="center"/>
    </xf>
    <xf numFmtId="165" fontId="168" fillId="3" borderId="11" xfId="0" applyNumberFormat="1" applyFont="1" applyFill="1" applyBorder="1" applyAlignment="1">
      <alignment horizontal="right" vertical="center"/>
    </xf>
    <xf numFmtId="165" fontId="167" fillId="3" borderId="9" xfId="0" applyNumberFormat="1" applyFont="1" applyFill="1" applyBorder="1" applyAlignment="1">
      <alignment horizontal="right" vertical="center"/>
    </xf>
    <xf numFmtId="1" fontId="78" fillId="2" borderId="44" xfId="0" applyNumberFormat="1" applyFont="1" applyFill="1" applyBorder="1" applyAlignment="1">
      <alignment horizontal="center" vertical="center"/>
    </xf>
    <xf numFmtId="1" fontId="69" fillId="0" borderId="83" xfId="0" applyNumberFormat="1" applyFont="1" applyBorder="1" applyAlignment="1">
      <alignment horizontal="center" vertical="center"/>
    </xf>
    <xf numFmtId="165" fontId="167" fillId="3" borderId="6" xfId="0" applyNumberFormat="1" applyFont="1" applyFill="1" applyBorder="1" applyAlignment="1">
      <alignment horizontal="center" vertical="center"/>
    </xf>
    <xf numFmtId="1" fontId="16" fillId="0" borderId="170" xfId="0" applyNumberFormat="1" applyFont="1" applyBorder="1" applyAlignment="1">
      <alignment vertical="center"/>
    </xf>
    <xf numFmtId="0" fontId="169" fillId="0" borderId="171" xfId="0" applyFont="1" applyBorder="1" applyAlignment="1">
      <alignment horizontal="center" vertical="center"/>
    </xf>
    <xf numFmtId="1" fontId="16" fillId="0" borderId="172" xfId="0" applyNumberFormat="1" applyFont="1" applyBorder="1" applyAlignment="1">
      <alignment vertical="center"/>
    </xf>
    <xf numFmtId="0" fontId="169" fillId="0" borderId="79" xfId="0" applyFont="1" applyBorder="1" applyAlignment="1">
      <alignment horizontal="center" vertical="center"/>
    </xf>
    <xf numFmtId="165" fontId="167" fillId="3" borderId="9" xfId="0" applyNumberFormat="1" applyFont="1" applyFill="1" applyBorder="1" applyAlignment="1">
      <alignment horizontal="center" vertical="center"/>
    </xf>
    <xf numFmtId="1" fontId="70" fillId="0" borderId="23" xfId="0" applyNumberFormat="1" applyFont="1" applyBorder="1" applyAlignment="1">
      <alignment horizontal="center" vertical="center"/>
    </xf>
    <xf numFmtId="0" fontId="92" fillId="0" borderId="22" xfId="0" applyFont="1" applyBorder="1" applyAlignment="1">
      <alignment horizontal="center" vertical="center"/>
    </xf>
    <xf numFmtId="1" fontId="67" fillId="24" borderId="44" xfId="0" applyNumberFormat="1" applyFont="1" applyFill="1" applyBorder="1" applyAlignment="1">
      <alignment horizontal="center" vertical="center"/>
    </xf>
    <xf numFmtId="3" fontId="170" fillId="0" borderId="6" xfId="0" applyNumberFormat="1" applyFont="1" applyBorder="1" applyAlignment="1">
      <alignment horizontal="center" vertical="center"/>
    </xf>
    <xf numFmtId="1" fontId="77" fillId="5" borderId="82" xfId="0" applyNumberFormat="1" applyFont="1" applyFill="1" applyBorder="1" applyAlignment="1">
      <alignment horizontal="center" vertical="center"/>
    </xf>
    <xf numFmtId="3" fontId="170" fillId="0" borderId="10" xfId="0" applyNumberFormat="1" applyFont="1" applyBorder="1" applyAlignment="1">
      <alignment horizontal="center" vertical="center"/>
    </xf>
    <xf numFmtId="1" fontId="77" fillId="5" borderId="59" xfId="0" applyNumberFormat="1" applyFont="1" applyFill="1" applyBorder="1" applyAlignment="1">
      <alignment horizontal="center" vertical="center"/>
    </xf>
    <xf numFmtId="1" fontId="70" fillId="5" borderId="153" xfId="0" applyNumberFormat="1" applyFont="1" applyFill="1" applyBorder="1" applyAlignment="1">
      <alignment horizontal="center" vertical="center"/>
    </xf>
    <xf numFmtId="3" fontId="171" fillId="0" borderId="9" xfId="0" applyNumberFormat="1" applyFont="1" applyBorder="1" applyAlignment="1">
      <alignment horizontal="center" vertical="center"/>
    </xf>
    <xf numFmtId="1" fontId="16" fillId="0" borderId="173" xfId="0" applyNumberFormat="1" applyFont="1" applyBorder="1" applyAlignment="1">
      <alignment vertical="center"/>
    </xf>
    <xf numFmtId="0" fontId="169" fillId="0" borderId="86" xfId="0" applyFont="1" applyBorder="1" applyAlignment="1">
      <alignment horizontal="center" vertical="center"/>
    </xf>
    <xf numFmtId="165" fontId="172" fillId="3" borderId="6" xfId="0" applyNumberFormat="1" applyFont="1" applyFill="1" applyBorder="1" applyAlignment="1">
      <alignment horizontal="center" vertical="center"/>
    </xf>
    <xf numFmtId="1" fontId="77" fillId="5" borderId="23" xfId="0" applyNumberFormat="1" applyFont="1" applyFill="1" applyBorder="1" applyAlignment="1">
      <alignment horizontal="center" vertical="center"/>
    </xf>
    <xf numFmtId="165" fontId="172" fillId="3" borderId="7" xfId="0" applyNumberFormat="1" applyFont="1" applyFill="1" applyBorder="1" applyAlignment="1">
      <alignment horizontal="center" vertical="center"/>
    </xf>
    <xf numFmtId="1" fontId="77" fillId="5" borderId="153" xfId="0" applyNumberFormat="1" applyFont="1" applyFill="1" applyBorder="1" applyAlignment="1">
      <alignment horizontal="center" vertical="center"/>
    </xf>
    <xf numFmtId="165" fontId="172" fillId="3" borderId="76" xfId="0" applyNumberFormat="1" applyFont="1" applyFill="1" applyBorder="1" applyAlignment="1">
      <alignment horizontal="center" vertical="center"/>
    </xf>
    <xf numFmtId="165" fontId="172" fillId="3" borderId="10" xfId="0" applyNumberFormat="1" applyFont="1" applyFill="1" applyBorder="1" applyAlignment="1">
      <alignment horizontal="center" vertical="center"/>
    </xf>
    <xf numFmtId="1" fontId="18" fillId="0" borderId="83" xfId="0" applyNumberFormat="1" applyFont="1" applyBorder="1" applyAlignment="1">
      <alignment horizontal="center"/>
    </xf>
    <xf numFmtId="165" fontId="18" fillId="0" borderId="86" xfId="0" applyNumberFormat="1" applyFont="1" applyBorder="1" applyAlignment="1">
      <alignment horizontal="center" vertical="center"/>
    </xf>
    <xf numFmtId="165" fontId="18" fillId="0" borderId="6" xfId="0" applyNumberFormat="1" applyFont="1" applyBorder="1" applyAlignment="1">
      <alignment horizontal="center" vertical="center"/>
    </xf>
    <xf numFmtId="165" fontId="18" fillId="0" borderId="10" xfId="0" applyNumberFormat="1" applyFont="1" applyBorder="1" applyAlignment="1">
      <alignment horizontal="center" vertical="center"/>
    </xf>
    <xf numFmtId="165" fontId="18" fillId="0" borderId="162" xfId="0" applyNumberFormat="1" applyFont="1" applyBorder="1" applyAlignment="1">
      <alignment horizontal="center" vertical="center"/>
    </xf>
    <xf numFmtId="165" fontId="71" fillId="0" borderId="6" xfId="0" applyNumberFormat="1" applyFont="1" applyBorder="1" applyAlignment="1">
      <alignment horizontal="center" vertical="center"/>
    </xf>
    <xf numFmtId="165" fontId="71" fillId="0" borderId="9" xfId="0" applyNumberFormat="1" applyFont="1" applyBorder="1" applyAlignment="1">
      <alignment horizontal="center" vertical="center"/>
    </xf>
    <xf numFmtId="165" fontId="16" fillId="0" borderId="6" xfId="0" applyNumberFormat="1" applyFont="1" applyBorder="1" applyAlignment="1">
      <alignment horizontal="center" vertical="center"/>
    </xf>
    <xf numFmtId="165" fontId="16" fillId="3" borderId="6" xfId="0" applyNumberFormat="1" applyFont="1" applyFill="1" applyBorder="1" applyAlignment="1">
      <alignment horizontal="center" vertical="center"/>
    </xf>
    <xf numFmtId="165" fontId="16" fillId="3" borderId="9" xfId="0" applyNumberFormat="1" applyFont="1" applyFill="1" applyBorder="1" applyAlignment="1">
      <alignment horizontal="center" vertical="center"/>
    </xf>
    <xf numFmtId="165" fontId="173" fillId="0" borderId="12" xfId="0" applyNumberFormat="1" applyFont="1" applyBorder="1" applyAlignment="1">
      <alignment horizontal="right" vertical="center"/>
    </xf>
    <xf numFmtId="165" fontId="167" fillId="0" borderId="6" xfId="0" applyNumberFormat="1" applyFont="1" applyBorder="1" applyAlignment="1">
      <alignment horizontal="right" vertical="center"/>
    </xf>
    <xf numFmtId="165" fontId="168" fillId="0" borderId="11" xfId="0" applyNumberFormat="1" applyFont="1" applyBorder="1" applyAlignment="1">
      <alignment horizontal="right" vertical="center"/>
    </xf>
    <xf numFmtId="165" fontId="168" fillId="0" borderId="10" xfId="0" applyNumberFormat="1" applyFont="1" applyBorder="1" applyAlignment="1">
      <alignment horizontal="right" vertical="center"/>
    </xf>
    <xf numFmtId="165" fontId="174" fillId="0" borderId="10" xfId="0" applyNumberFormat="1" applyFont="1" applyBorder="1" applyAlignment="1">
      <alignment horizontal="right" vertical="center"/>
    </xf>
    <xf numFmtId="165" fontId="174" fillId="0" borderId="6" xfId="0" applyNumberFormat="1" applyFont="1" applyBorder="1" applyAlignment="1">
      <alignment horizontal="right" vertical="center"/>
    </xf>
    <xf numFmtId="1" fontId="74" fillId="5" borderId="77" xfId="0" applyNumberFormat="1" applyFont="1" applyFill="1" applyBorder="1" applyAlignment="1">
      <alignment horizontal="center" vertical="center"/>
    </xf>
    <xf numFmtId="165" fontId="174" fillId="0" borderId="11" xfId="0" applyNumberFormat="1" applyFont="1" applyBorder="1" applyAlignment="1">
      <alignment horizontal="right" vertical="center"/>
    </xf>
    <xf numFmtId="165" fontId="173" fillId="0" borderId="78" xfId="0" applyNumberFormat="1" applyFont="1" applyBorder="1" applyAlignment="1">
      <alignment horizontal="right" vertical="center"/>
    </xf>
    <xf numFmtId="165" fontId="173" fillId="0" borderId="7" xfId="0" applyNumberFormat="1" applyFont="1" applyBorder="1" applyAlignment="1">
      <alignment horizontal="right" vertical="center"/>
    </xf>
    <xf numFmtId="165" fontId="149" fillId="0" borderId="78" xfId="0" applyNumberFormat="1" applyFont="1" applyBorder="1" applyAlignment="1">
      <alignment horizontal="right" vertical="center"/>
    </xf>
    <xf numFmtId="165" fontId="173" fillId="3" borderId="7" xfId="0" applyNumberFormat="1" applyFont="1" applyFill="1" applyBorder="1" applyAlignment="1">
      <alignment horizontal="right" vertical="center"/>
    </xf>
    <xf numFmtId="165" fontId="173" fillId="3" borderId="78" xfId="0" applyNumberFormat="1" applyFont="1" applyFill="1" applyBorder="1" applyAlignment="1">
      <alignment horizontal="right" vertical="center"/>
    </xf>
    <xf numFmtId="0" fontId="68" fillId="3" borderId="45" xfId="0" applyFont="1" applyFill="1" applyBorder="1" applyAlignment="1">
      <alignment horizontal="left" vertical="top" wrapText="1"/>
    </xf>
    <xf numFmtId="1" fontId="69" fillId="2" borderId="54" xfId="0" applyNumberFormat="1" applyFont="1" applyFill="1" applyBorder="1" applyAlignment="1">
      <alignment horizontal="center" vertical="center" wrapText="1"/>
    </xf>
    <xf numFmtId="1" fontId="73" fillId="2" borderId="57" xfId="0" applyNumberFormat="1" applyFont="1" applyFill="1" applyBorder="1" applyAlignment="1">
      <alignment horizontal="center" vertical="center" wrapText="1"/>
    </xf>
    <xf numFmtId="0" fontId="66" fillId="6" borderId="174" xfId="0" applyFont="1" applyFill="1" applyBorder="1" applyAlignment="1">
      <alignment horizontal="center" vertical="center"/>
    </xf>
    <xf numFmtId="0" fontId="72" fillId="3" borderId="45" xfId="0" applyFont="1" applyFill="1" applyBorder="1" applyAlignment="1">
      <alignment horizontal="left"/>
    </xf>
    <xf numFmtId="0" fontId="72" fillId="3" borderId="46" xfId="0" applyFont="1" applyFill="1" applyBorder="1"/>
    <xf numFmtId="0" fontId="72" fillId="3" borderId="46" xfId="0" applyFont="1" applyFill="1" applyBorder="1" applyAlignment="1">
      <alignment horizontal="left"/>
    </xf>
    <xf numFmtId="0" fontId="72" fillId="3" borderId="47" xfId="0" applyFont="1" applyFill="1" applyBorder="1" applyAlignment="1">
      <alignment horizontal="left"/>
    </xf>
    <xf numFmtId="165" fontId="72" fillId="3" borderId="6" xfId="0" applyNumberFormat="1" applyFont="1" applyFill="1" applyBorder="1" applyAlignment="1">
      <alignment horizontal="right"/>
    </xf>
    <xf numFmtId="0" fontId="58" fillId="0" borderId="36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165" fontId="18" fillId="0" borderId="18" xfId="0" applyNumberFormat="1" applyFont="1" applyBorder="1" applyAlignment="1">
      <alignment horizontal="right"/>
    </xf>
    <xf numFmtId="166" fontId="16" fillId="0" borderId="165" xfId="0" applyNumberFormat="1" applyFont="1" applyBorder="1" applyAlignment="1">
      <alignment vertical="center"/>
    </xf>
    <xf numFmtId="166" fontId="18" fillId="0" borderId="165" xfId="0" applyNumberFormat="1" applyFont="1" applyBorder="1" applyAlignment="1">
      <alignment vertical="center"/>
    </xf>
    <xf numFmtId="166" fontId="72" fillId="0" borderId="0" xfId="0" applyNumberFormat="1" applyFont="1" applyAlignment="1">
      <alignment vertical="center"/>
    </xf>
    <xf numFmtId="166" fontId="18" fillId="0" borderId="175" xfId="0" applyNumberFormat="1" applyFont="1" applyBorder="1" applyAlignment="1">
      <alignment vertical="center"/>
    </xf>
    <xf numFmtId="166" fontId="18" fillId="0" borderId="176" xfId="0" applyNumberFormat="1" applyFont="1" applyBorder="1" applyAlignment="1">
      <alignment vertical="center"/>
    </xf>
    <xf numFmtId="166" fontId="18" fillId="0" borderId="158" xfId="0" applyNumberFormat="1" applyFont="1" applyBorder="1" applyAlignment="1">
      <alignment vertical="center"/>
    </xf>
    <xf numFmtId="166" fontId="18" fillId="0" borderId="66" xfId="0" applyNumberFormat="1" applyFont="1" applyBorder="1" applyAlignment="1">
      <alignment vertical="center"/>
    </xf>
    <xf numFmtId="166" fontId="18" fillId="0" borderId="52" xfId="0" applyNumberFormat="1" applyFont="1" applyBorder="1" applyAlignment="1">
      <alignment vertical="center"/>
    </xf>
    <xf numFmtId="164" fontId="18" fillId="0" borderId="66" xfId="0" applyNumberFormat="1" applyFont="1" applyBorder="1" applyAlignment="1">
      <alignment vertical="center"/>
    </xf>
    <xf numFmtId="164" fontId="18" fillId="0" borderId="52" xfId="0" applyNumberFormat="1" applyFont="1" applyBorder="1" applyAlignment="1">
      <alignment vertical="center"/>
    </xf>
    <xf numFmtId="0" fontId="64" fillId="4" borderId="168" xfId="0" applyFont="1" applyFill="1" applyBorder="1" applyAlignment="1">
      <alignment horizontal="center" wrapText="1"/>
    </xf>
    <xf numFmtId="1" fontId="67" fillId="2" borderId="53" xfId="0" applyNumberFormat="1" applyFont="1" applyFill="1" applyBorder="1" applyAlignment="1">
      <alignment horizontal="center"/>
    </xf>
    <xf numFmtId="0" fontId="175" fillId="0" borderId="0" xfId="0" applyFont="1"/>
    <xf numFmtId="0" fontId="176" fillId="0" borderId="0" xfId="0" applyFont="1"/>
    <xf numFmtId="0" fontId="176" fillId="0" borderId="0" xfId="0" applyFont="1" applyAlignment="1">
      <alignment horizontal="center"/>
    </xf>
    <xf numFmtId="165" fontId="71" fillId="0" borderId="0" xfId="0" applyNumberFormat="1" applyFont="1" applyAlignment="1">
      <alignment horizontal="right"/>
    </xf>
    <xf numFmtId="1" fontId="69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vertical="center"/>
    </xf>
    <xf numFmtId="166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right" vertical="center"/>
    </xf>
    <xf numFmtId="0" fontId="73" fillId="0" borderId="0" xfId="0" applyFont="1"/>
    <xf numFmtId="0" fontId="58" fillId="0" borderId="34" xfId="0" applyFont="1" applyBorder="1" applyAlignment="1"/>
    <xf numFmtId="0" fontId="67" fillId="0" borderId="63" xfId="0" applyFont="1" applyBorder="1" applyAlignment="1">
      <alignment vertical="center" wrapText="1"/>
    </xf>
    <xf numFmtId="0" fontId="77" fillId="0" borderId="52" xfId="0" applyFont="1" applyBorder="1" applyAlignment="1">
      <alignment vertical="center" wrapText="1"/>
    </xf>
    <xf numFmtId="0" fontId="166" fillId="0" borderId="0" xfId="3" applyFont="1" applyAlignment="1" applyProtection="1">
      <alignment horizontal="left" vertical="top"/>
    </xf>
    <xf numFmtId="0" fontId="177" fillId="0" borderId="0" xfId="3" applyFont="1" applyAlignment="1" applyProtection="1">
      <alignment horizontal="left" vertical="top"/>
    </xf>
    <xf numFmtId="0" fontId="145" fillId="0" borderId="0" xfId="4" applyFont="1" applyAlignment="1">
      <alignment horizontal="center" vertical="top"/>
    </xf>
    <xf numFmtId="0" fontId="2" fillId="0" borderId="0" xfId="1" applyAlignment="1">
      <alignment horizontal="center" vertical="center"/>
    </xf>
    <xf numFmtId="14" fontId="178" fillId="0" borderId="0" xfId="4" applyNumberFormat="1" applyFont="1" applyAlignment="1">
      <alignment horizontal="center" vertical="center"/>
    </xf>
    <xf numFmtId="0" fontId="13" fillId="0" borderId="0" xfId="1" applyFont="1" applyAlignment="1">
      <alignment horizontal="center" vertical="top" wrapText="1" shrinkToFit="1"/>
    </xf>
    <xf numFmtId="0" fontId="59" fillId="3" borderId="0" xfId="6" applyFont="1" applyFill="1" applyAlignment="1">
      <alignment horizontal="left" vertical="center"/>
    </xf>
    <xf numFmtId="0" fontId="180" fillId="0" borderId="0" xfId="1" applyFont="1" applyAlignment="1">
      <alignment horizontal="center" vertical="top" wrapText="1" shrinkToFit="1"/>
    </xf>
    <xf numFmtId="0" fontId="181" fillId="8" borderId="127" xfId="0" applyFont="1" applyFill="1" applyBorder="1" applyAlignment="1">
      <alignment horizontal="center" vertical="center"/>
    </xf>
    <xf numFmtId="0" fontId="181" fillId="8" borderId="142" xfId="14" applyFont="1" applyFill="1" applyBorder="1" applyAlignment="1">
      <alignment horizontal="center" vertical="center"/>
    </xf>
    <xf numFmtId="0" fontId="181" fillId="7" borderId="127" xfId="14" applyFont="1" applyFill="1" applyBorder="1" applyAlignment="1">
      <alignment horizontal="center" vertical="center"/>
    </xf>
    <xf numFmtId="0" fontId="181" fillId="7" borderId="155" xfId="14" applyFont="1" applyFill="1" applyBorder="1" applyAlignment="1">
      <alignment horizontal="center" vertical="center"/>
    </xf>
    <xf numFmtId="0" fontId="181" fillId="8" borderId="143" xfId="15" applyFont="1" applyFill="1" applyBorder="1" applyAlignment="1">
      <alignment horizontal="center" vertical="center"/>
    </xf>
    <xf numFmtId="3" fontId="182" fillId="8" borderId="130" xfId="15" applyNumberFormat="1" applyFont="1" applyFill="1" applyBorder="1" applyAlignment="1">
      <alignment horizontal="center" vertical="center"/>
    </xf>
    <xf numFmtId="0" fontId="183" fillId="15" borderId="23" xfId="0" applyFont="1" applyFill="1" applyBorder="1" applyAlignment="1">
      <alignment horizontal="center" vertical="center"/>
    </xf>
    <xf numFmtId="0" fontId="184" fillId="15" borderId="0" xfId="16" applyFont="1" applyFill="1" applyAlignment="1">
      <alignment horizontal="center" vertical="center" wrapText="1"/>
    </xf>
    <xf numFmtId="0" fontId="183" fillId="0" borderId="4" xfId="0" applyFont="1" applyBorder="1" applyAlignment="1">
      <alignment horizontal="center" vertical="center"/>
    </xf>
    <xf numFmtId="0" fontId="185" fillId="0" borderId="4" xfId="0" applyFont="1" applyBorder="1" applyAlignment="1">
      <alignment horizontal="left" vertical="center" wrapText="1"/>
    </xf>
    <xf numFmtId="0" fontId="185" fillId="0" borderId="4" xfId="17" applyFont="1" applyBorder="1" applyAlignment="1">
      <alignment horizontal="left" vertical="center" wrapText="1"/>
    </xf>
    <xf numFmtId="3" fontId="187" fillId="7" borderId="4" xfId="0" applyNumberFormat="1" applyFont="1" applyFill="1" applyBorder="1" applyAlignment="1">
      <alignment horizontal="center" vertical="center"/>
    </xf>
    <xf numFmtId="0" fontId="183" fillId="15" borderId="4" xfId="0" applyFont="1" applyFill="1" applyBorder="1" applyAlignment="1">
      <alignment horizontal="center" vertical="center"/>
    </xf>
    <xf numFmtId="0" fontId="184" fillId="15" borderId="127" xfId="16" applyFont="1" applyFill="1" applyBorder="1" applyAlignment="1">
      <alignment horizontal="center" vertical="center" wrapText="1"/>
    </xf>
    <xf numFmtId="0" fontId="183" fillId="7" borderId="4" xfId="0" applyFont="1" applyFill="1" applyBorder="1" applyAlignment="1">
      <alignment horizontal="center" vertical="center"/>
    </xf>
    <xf numFmtId="0" fontId="185" fillId="7" borderId="4" xfId="0" applyFont="1" applyFill="1" applyBorder="1" applyAlignment="1">
      <alignment horizontal="left" vertical="center" wrapText="1"/>
    </xf>
    <xf numFmtId="0" fontId="185" fillId="7" borderId="4" xfId="17" applyFont="1" applyFill="1" applyBorder="1" applyAlignment="1">
      <alignment horizontal="left" vertical="center" wrapText="1"/>
    </xf>
    <xf numFmtId="0" fontId="181" fillId="8" borderId="177" xfId="15" applyFont="1" applyFill="1" applyBorder="1" applyAlignment="1">
      <alignment horizontal="center" vertical="center"/>
    </xf>
    <xf numFmtId="3" fontId="181" fillId="8" borderId="178" xfId="0" applyNumberFormat="1" applyFont="1" applyFill="1" applyBorder="1" applyAlignment="1">
      <alignment vertical="center"/>
    </xf>
    <xf numFmtId="0" fontId="183" fillId="7" borderId="127" xfId="0" applyFont="1" applyFill="1" applyBorder="1" applyAlignment="1">
      <alignment horizontal="center" vertical="center"/>
    </xf>
    <xf numFmtId="0" fontId="185" fillId="7" borderId="155" xfId="0" applyFont="1" applyFill="1" applyBorder="1" applyAlignment="1">
      <alignment horizontal="left" vertical="center" wrapText="1"/>
    </xf>
    <xf numFmtId="0" fontId="185" fillId="7" borderId="155" xfId="0" applyFont="1" applyFill="1" applyBorder="1" applyAlignment="1">
      <alignment horizontal="center" vertical="center"/>
    </xf>
    <xf numFmtId="0" fontId="185" fillId="7" borderId="155" xfId="17" applyFont="1" applyFill="1" applyBorder="1" applyAlignment="1">
      <alignment horizontal="center" vertical="center" wrapText="1"/>
    </xf>
    <xf numFmtId="3" fontId="184" fillId="7" borderId="155" xfId="17" applyNumberFormat="1" applyFont="1" applyFill="1" applyBorder="1" applyAlignment="1">
      <alignment horizontal="center" vertical="center" wrapText="1"/>
    </xf>
    <xf numFmtId="0" fontId="188" fillId="8" borderId="143" xfId="15" applyFont="1" applyFill="1" applyBorder="1" applyAlignment="1">
      <alignment horizontal="center" vertical="center"/>
    </xf>
    <xf numFmtId="3" fontId="184" fillId="15" borderId="127" xfId="16" applyNumberFormat="1" applyFont="1" applyFill="1" applyBorder="1" applyAlignment="1">
      <alignment vertical="center" wrapText="1"/>
    </xf>
    <xf numFmtId="0" fontId="185" fillId="7" borderId="4" xfId="17" applyFont="1" applyFill="1" applyBorder="1" applyAlignment="1">
      <alignment horizontal="center" vertical="center" wrapText="1"/>
    </xf>
    <xf numFmtId="0" fontId="183" fillId="7" borderId="4" xfId="0" applyFont="1" applyFill="1" applyBorder="1" applyAlignment="1">
      <alignment horizontal="left" vertical="center" wrapText="1"/>
    </xf>
    <xf numFmtId="0" fontId="183" fillId="7" borderId="4" xfId="0" applyFont="1" applyFill="1" applyBorder="1" applyAlignment="1">
      <alignment horizontal="center" vertical="center" wrapText="1"/>
    </xf>
    <xf numFmtId="0" fontId="185" fillId="0" borderId="4" xfId="0" applyFont="1" applyBorder="1" applyAlignment="1">
      <alignment horizontal="center" vertical="center"/>
    </xf>
    <xf numFmtId="0" fontId="185" fillId="0" borderId="4" xfId="0" applyFont="1" applyBorder="1" applyAlignment="1">
      <alignment horizontal="center" vertical="center" wrapText="1"/>
    </xf>
    <xf numFmtId="0" fontId="181" fillId="8" borderId="178" xfId="14" applyFont="1" applyFill="1" applyBorder="1" applyAlignment="1">
      <alignment vertical="center"/>
    </xf>
    <xf numFmtId="0" fontId="181" fillId="7" borderId="127" xfId="15" applyFont="1" applyFill="1" applyBorder="1" applyAlignment="1">
      <alignment horizontal="center" vertical="center"/>
    </xf>
    <xf numFmtId="0" fontId="181" fillId="7" borderId="155" xfId="14" applyFont="1" applyFill="1" applyBorder="1" applyAlignment="1">
      <alignment vertical="center"/>
    </xf>
    <xf numFmtId="0" fontId="92" fillId="0" borderId="0" xfId="4" applyFont="1" applyAlignment="1">
      <alignment vertical="top"/>
    </xf>
    <xf numFmtId="0" fontId="183" fillId="0" borderId="4" xfId="0" applyFont="1" applyBorder="1" applyAlignment="1">
      <alignment horizontal="left" vertical="center" wrapText="1"/>
    </xf>
    <xf numFmtId="0" fontId="185" fillId="0" borderId="4" xfId="17" applyFont="1" applyBorder="1" applyAlignment="1">
      <alignment horizontal="center" vertical="center" wrapText="1"/>
    </xf>
    <xf numFmtId="3" fontId="182" fillId="8" borderId="127" xfId="15" applyNumberFormat="1" applyFont="1" applyFill="1" applyBorder="1" applyAlignment="1">
      <alignment horizontal="center" vertical="center"/>
    </xf>
    <xf numFmtId="0" fontId="188" fillId="8" borderId="4" xfId="15" applyFont="1" applyFill="1" applyBorder="1" applyAlignment="1">
      <alignment horizontal="center" vertical="center"/>
    </xf>
    <xf numFmtId="0" fontId="181" fillId="8" borderId="4" xfId="15" applyFont="1" applyFill="1" applyBorder="1" applyAlignment="1">
      <alignment horizontal="center" vertical="center"/>
    </xf>
    <xf numFmtId="0" fontId="183" fillId="0" borderId="4" xfId="0" applyFont="1" applyBorder="1" applyAlignment="1">
      <alignment horizontal="center" vertical="center" wrapText="1"/>
    </xf>
    <xf numFmtId="0" fontId="188" fillId="8" borderId="127" xfId="14" applyFont="1" applyFill="1" applyBorder="1" applyAlignment="1">
      <alignment vertical="center"/>
    </xf>
    <xf numFmtId="0" fontId="185" fillId="7" borderId="4" xfId="18" applyFont="1" applyFill="1" applyBorder="1" applyAlignment="1">
      <alignment horizontal="left" vertical="center" wrapText="1"/>
    </xf>
    <xf numFmtId="0" fontId="188" fillId="7" borderId="4" xfId="15" applyFont="1" applyFill="1" applyBorder="1" applyAlignment="1">
      <alignment horizontal="center" vertical="center"/>
    </xf>
    <xf numFmtId="0" fontId="185" fillId="7" borderId="4" xfId="0" applyFont="1" applyFill="1" applyBorder="1" applyAlignment="1">
      <alignment horizontal="center" vertical="center" wrapText="1"/>
    </xf>
    <xf numFmtId="0" fontId="185" fillId="7" borderId="177" xfId="0" applyFont="1" applyFill="1" applyBorder="1" applyAlignment="1">
      <alignment horizontal="center" vertical="center" wrapText="1"/>
    </xf>
    <xf numFmtId="0" fontId="185" fillId="7" borderId="177" xfId="18" applyFont="1" applyFill="1" applyBorder="1" applyAlignment="1">
      <alignment horizontal="left" vertical="center" wrapText="1"/>
    </xf>
    <xf numFmtId="3" fontId="182" fillId="25" borderId="4" xfId="15" applyNumberFormat="1" applyFont="1" applyFill="1" applyBorder="1" applyAlignment="1">
      <alignment horizontal="center" vertical="center"/>
    </xf>
    <xf numFmtId="0" fontId="188" fillId="25" borderId="127" xfId="0" applyFont="1" applyFill="1" applyBorder="1" applyAlignment="1">
      <alignment vertical="center"/>
    </xf>
    <xf numFmtId="3" fontId="182" fillId="25" borderId="177" xfId="15" applyNumberFormat="1" applyFont="1" applyFill="1" applyBorder="1" applyAlignment="1">
      <alignment horizontal="center" vertical="center"/>
    </xf>
    <xf numFmtId="3" fontId="182" fillId="25" borderId="178" xfId="15" applyNumberFormat="1" applyFont="1" applyFill="1" applyBorder="1" applyAlignment="1">
      <alignment horizontal="center" vertical="center"/>
    </xf>
    <xf numFmtId="0" fontId="183" fillId="7" borderId="155" xfId="0" applyFont="1" applyFill="1" applyBorder="1"/>
    <xf numFmtId="0" fontId="181" fillId="25" borderId="143" xfId="15" applyFont="1" applyFill="1" applyBorder="1" applyAlignment="1">
      <alignment horizontal="center" vertical="center"/>
    </xf>
    <xf numFmtId="0" fontId="181" fillId="25" borderId="143" xfId="15" applyFont="1" applyFill="1" applyBorder="1" applyAlignment="1">
      <alignment horizontal="center" vertical="center" wrapText="1"/>
    </xf>
    <xf numFmtId="3" fontId="182" fillId="25" borderId="130" xfId="15" applyNumberFormat="1" applyFont="1" applyFill="1" applyBorder="1" applyAlignment="1">
      <alignment horizontal="center" vertical="center"/>
    </xf>
    <xf numFmtId="3" fontId="184" fillId="25" borderId="127" xfId="0" applyNumberFormat="1" applyFont="1" applyFill="1" applyBorder="1" applyAlignment="1">
      <alignment horizontal="center" vertical="center" wrapText="1"/>
    </xf>
    <xf numFmtId="0" fontId="183" fillId="25" borderId="177" xfId="0" applyFont="1" applyFill="1" applyBorder="1" applyAlignment="1">
      <alignment horizontal="center" vertical="center"/>
    </xf>
    <xf numFmtId="0" fontId="181" fillId="25" borderId="178" xfId="0" applyFont="1" applyFill="1" applyBorder="1" applyAlignment="1">
      <alignment vertical="center"/>
    </xf>
    <xf numFmtId="0" fontId="181" fillId="7" borderId="155" xfId="0" applyFont="1" applyFill="1" applyBorder="1" applyAlignment="1">
      <alignment horizontal="center" vertical="center"/>
    </xf>
    <xf numFmtId="0" fontId="181" fillId="7" borderId="155" xfId="0" applyFont="1" applyFill="1" applyBorder="1" applyAlignment="1">
      <alignment vertical="center"/>
    </xf>
    <xf numFmtId="0" fontId="185" fillId="7" borderId="4" xfId="0" applyFont="1" applyFill="1" applyBorder="1" applyAlignment="1">
      <alignment horizontal="center" vertical="center"/>
    </xf>
    <xf numFmtId="0" fontId="185" fillId="0" borderId="4" xfId="0" applyFont="1" applyBorder="1" applyAlignment="1">
      <alignment vertical="center" wrapText="1"/>
    </xf>
    <xf numFmtId="0" fontId="185" fillId="0" borderId="4" xfId="0" applyFont="1" applyBorder="1" applyAlignment="1">
      <alignment horizontal="center" vertical="top" wrapText="1"/>
    </xf>
    <xf numFmtId="0" fontId="183" fillId="0" borderId="4" xfId="0" applyFont="1" applyBorder="1" applyAlignment="1">
      <alignment horizontal="center"/>
    </xf>
    <xf numFmtId="0" fontId="185" fillId="0" borderId="4" xfId="0" applyFont="1" applyBorder="1" applyAlignment="1">
      <alignment wrapText="1"/>
    </xf>
    <xf numFmtId="0" fontId="181" fillId="26" borderId="177" xfId="15" applyFont="1" applyFill="1" applyBorder="1" applyAlignment="1">
      <alignment horizontal="center" vertical="center"/>
    </xf>
    <xf numFmtId="0" fontId="181" fillId="26" borderId="178" xfId="0" applyFont="1" applyFill="1" applyBorder="1" applyAlignment="1">
      <alignment vertical="center"/>
    </xf>
    <xf numFmtId="0" fontId="183" fillId="0" borderId="127" xfId="0" applyFont="1" applyBorder="1" applyAlignment="1">
      <alignment horizontal="center" vertical="center"/>
    </xf>
    <xf numFmtId="0" fontId="181" fillId="26" borderId="143" xfId="15" applyFont="1" applyFill="1" applyBorder="1" applyAlignment="1">
      <alignment horizontal="center" vertical="center"/>
    </xf>
    <xf numFmtId="0" fontId="181" fillId="26" borderId="143" xfId="15" applyFont="1" applyFill="1" applyBorder="1" applyAlignment="1">
      <alignment horizontal="center" vertical="center" wrapText="1"/>
    </xf>
    <xf numFmtId="3" fontId="182" fillId="26" borderId="130" xfId="15" applyNumberFormat="1" applyFont="1" applyFill="1" applyBorder="1" applyAlignment="1">
      <alignment horizontal="center" vertical="center"/>
    </xf>
    <xf numFmtId="0" fontId="181" fillId="27" borderId="177" xfId="16" applyFont="1" applyFill="1" applyBorder="1" applyAlignment="1">
      <alignment vertical="center"/>
    </xf>
    <xf numFmtId="0" fontId="181" fillId="27" borderId="178" xfId="16" applyFont="1" applyFill="1" applyBorder="1" applyAlignment="1">
      <alignment vertical="center"/>
    </xf>
    <xf numFmtId="0" fontId="181" fillId="7" borderId="155" xfId="16" applyFont="1" applyFill="1" applyBorder="1" applyAlignment="1">
      <alignment horizontal="center" vertical="center"/>
    </xf>
    <xf numFmtId="0" fontId="181" fillId="7" borderId="155" xfId="16" applyFont="1" applyFill="1" applyBorder="1" applyAlignment="1">
      <alignment vertical="center"/>
    </xf>
    <xf numFmtId="0" fontId="181" fillId="27" borderId="143" xfId="16" applyFont="1" applyFill="1" applyBorder="1" applyAlignment="1">
      <alignment horizontal="center" vertical="center"/>
    </xf>
    <xf numFmtId="168" fontId="182" fillId="27" borderId="130" xfId="16" applyNumberFormat="1" applyFont="1" applyFill="1" applyBorder="1" applyAlignment="1">
      <alignment horizontal="center" vertical="center"/>
    </xf>
    <xf numFmtId="0" fontId="184" fillId="0" borderId="127" xfId="16" applyFont="1" applyBorder="1" applyAlignment="1">
      <alignment vertical="center" wrapText="1"/>
    </xf>
    <xf numFmtId="0" fontId="185" fillId="0" borderId="4" xfId="16" applyFont="1" applyBorder="1" applyAlignment="1">
      <alignment vertical="center" wrapText="1"/>
    </xf>
    <xf numFmtId="0" fontId="181" fillId="28" borderId="4" xfId="15" applyFont="1" applyFill="1" applyBorder="1" applyAlignment="1">
      <alignment horizontal="center" vertical="center"/>
    </xf>
    <xf numFmtId="0" fontId="181" fillId="28" borderId="127" xfId="19" applyFont="1" applyFill="1" applyBorder="1" applyAlignment="1">
      <alignment vertical="center"/>
    </xf>
    <xf numFmtId="0" fontId="181" fillId="28" borderId="177" xfId="15" applyFont="1" applyFill="1" applyBorder="1" applyAlignment="1">
      <alignment horizontal="center" vertical="center"/>
    </xf>
    <xf numFmtId="0" fontId="181" fillId="28" borderId="178" xfId="19" applyFont="1" applyFill="1" applyBorder="1" applyAlignment="1">
      <alignment vertical="center"/>
    </xf>
    <xf numFmtId="0" fontId="183" fillId="0" borderId="127" xfId="0" applyFont="1" applyBorder="1"/>
    <xf numFmtId="0" fontId="181" fillId="7" borderId="155" xfId="19" applyFont="1" applyFill="1" applyBorder="1" applyAlignment="1">
      <alignment horizontal="center" vertical="center"/>
    </xf>
    <xf numFmtId="0" fontId="183" fillId="0" borderId="155" xfId="0" applyFont="1" applyBorder="1"/>
    <xf numFmtId="0" fontId="181" fillId="28" borderId="143" xfId="15" applyFont="1" applyFill="1" applyBorder="1" applyAlignment="1">
      <alignment horizontal="center" vertical="center"/>
    </xf>
    <xf numFmtId="0" fontId="181" fillId="28" borderId="143" xfId="19" applyFont="1" applyFill="1" applyBorder="1" applyAlignment="1">
      <alignment horizontal="center" vertical="center"/>
    </xf>
    <xf numFmtId="168" fontId="182" fillId="28" borderId="130" xfId="19" applyNumberFormat="1" applyFont="1" applyFill="1" applyBorder="1" applyAlignment="1">
      <alignment horizontal="center" vertical="center"/>
    </xf>
    <xf numFmtId="0" fontId="189" fillId="0" borderId="127" xfId="19" applyFont="1" applyBorder="1" applyAlignment="1">
      <alignment vertical="center"/>
    </xf>
    <xf numFmtId="0" fontId="190" fillId="3" borderId="4" xfId="17" applyFont="1" applyFill="1" applyBorder="1" applyAlignment="1">
      <alignment vertical="top" wrapText="1"/>
    </xf>
    <xf numFmtId="0" fontId="185" fillId="0" borderId="4" xfId="19" applyFont="1" applyBorder="1" applyAlignment="1">
      <alignment vertical="center" wrapText="1"/>
    </xf>
    <xf numFmtId="0" fontId="185" fillId="0" borderId="4" xfId="19" applyFont="1" applyBorder="1" applyAlignment="1">
      <alignment horizontal="center" vertical="center" wrapText="1"/>
    </xf>
    <xf numFmtId="0" fontId="182" fillId="28" borderId="178" xfId="0" applyFont="1" applyFill="1" applyBorder="1"/>
    <xf numFmtId="0" fontId="182" fillId="7" borderId="155" xfId="0" applyFont="1" applyFill="1" applyBorder="1"/>
    <xf numFmtId="0" fontId="181" fillId="28" borderId="4" xfId="20" applyFont="1" applyFill="1" applyBorder="1" applyAlignment="1">
      <alignment horizontal="center" vertical="center"/>
    </xf>
    <xf numFmtId="0" fontId="181" fillId="28" borderId="4" xfId="20" applyFont="1" applyFill="1" applyBorder="1" applyAlignment="1">
      <alignment horizontal="center" vertical="center" wrapText="1"/>
    </xf>
    <xf numFmtId="0" fontId="187" fillId="0" borderId="127" xfId="0" applyFont="1" applyBorder="1"/>
    <xf numFmtId="0" fontId="183" fillId="29" borderId="4" xfId="0" applyFont="1" applyFill="1" applyBorder="1" applyAlignment="1">
      <alignment horizontal="center" vertical="center"/>
    </xf>
    <xf numFmtId="3" fontId="184" fillId="29" borderId="127" xfId="20" applyNumberFormat="1" applyFont="1" applyFill="1" applyBorder="1" applyAlignment="1">
      <alignment horizontal="center" vertical="center" wrapText="1"/>
    </xf>
    <xf numFmtId="0" fontId="190" fillId="0" borderId="4" xfId="21" applyFont="1" applyBorder="1" applyAlignment="1">
      <alignment vertical="top" wrapText="1"/>
    </xf>
    <xf numFmtId="0" fontId="185" fillId="0" borderId="4" xfId="20" applyFont="1" applyBorder="1" applyAlignment="1">
      <alignment horizontal="center" vertical="center"/>
    </xf>
    <xf numFmtId="0" fontId="185" fillId="0" borderId="4" xfId="20" applyFont="1" applyBorder="1" applyAlignment="1">
      <alignment horizontal="center" vertical="center" wrapText="1"/>
    </xf>
    <xf numFmtId="0" fontId="190" fillId="3" borderId="4" xfId="21" applyFont="1" applyFill="1" applyBorder="1" applyAlignment="1">
      <alignment vertical="top" wrapText="1"/>
    </xf>
    <xf numFmtId="0" fontId="183" fillId="0" borderId="4" xfId="0" applyFont="1" applyBorder="1" applyAlignment="1">
      <alignment vertical="center"/>
    </xf>
    <xf numFmtId="0" fontId="190" fillId="3" borderId="4" xfId="22" applyFont="1" applyFill="1" applyBorder="1" applyAlignment="1">
      <alignment vertical="top" wrapText="1"/>
    </xf>
    <xf numFmtId="0" fontId="190" fillId="0" borderId="4" xfId="22" applyFont="1" applyBorder="1" applyAlignment="1">
      <alignment vertical="top" wrapText="1"/>
    </xf>
    <xf numFmtId="0" fontId="190" fillId="0" borderId="4" xfId="22" applyFont="1" applyBorder="1" applyAlignment="1">
      <alignment vertical="center" wrapText="1"/>
    </xf>
    <xf numFmtId="0" fontId="185" fillId="0" borderId="4" xfId="20" applyFont="1" applyBorder="1" applyAlignment="1">
      <alignment vertical="center" wrapText="1"/>
    </xf>
    <xf numFmtId="0" fontId="181" fillId="28" borderId="178" xfId="23" applyFont="1" applyFill="1" applyBorder="1" applyAlignment="1">
      <alignment vertical="center"/>
    </xf>
    <xf numFmtId="0" fontId="181" fillId="7" borderId="155" xfId="23" applyFont="1" applyFill="1" applyBorder="1" applyAlignment="1">
      <alignment horizontal="center" vertical="center"/>
    </xf>
    <xf numFmtId="0" fontId="181" fillId="7" borderId="155" xfId="23" applyFont="1" applyFill="1" applyBorder="1" applyAlignment="1">
      <alignment vertical="center"/>
    </xf>
    <xf numFmtId="0" fontId="181" fillId="28" borderId="143" xfId="16" applyFont="1" applyFill="1" applyBorder="1" applyAlignment="1">
      <alignment horizontal="center" vertical="center"/>
    </xf>
    <xf numFmtId="0" fontId="185" fillId="0" borderId="4" xfId="23" applyFont="1" applyBorder="1" applyAlignment="1">
      <alignment horizontal="left" vertical="center" wrapText="1"/>
    </xf>
    <xf numFmtId="0" fontId="185" fillId="0" borderId="4" xfId="23" applyFont="1" applyBorder="1" applyAlignment="1">
      <alignment horizontal="center" vertical="center" wrapText="1"/>
    </xf>
    <xf numFmtId="0" fontId="185" fillId="0" borderId="4" xfId="23" applyFont="1" applyBorder="1" applyAlignment="1">
      <alignment vertical="center" wrapText="1"/>
    </xf>
    <xf numFmtId="0" fontId="181" fillId="28" borderId="178" xfId="24" applyFont="1" applyFill="1" applyBorder="1" applyAlignment="1">
      <alignment vertical="center"/>
    </xf>
    <xf numFmtId="0" fontId="181" fillId="7" borderId="155" xfId="24" applyFont="1" applyFill="1" applyBorder="1" applyAlignment="1">
      <alignment horizontal="center" vertical="center"/>
    </xf>
    <xf numFmtId="0" fontId="181" fillId="7" borderId="155" xfId="24" applyFont="1" applyFill="1" applyBorder="1" applyAlignment="1">
      <alignment vertical="center"/>
    </xf>
    <xf numFmtId="0" fontId="185" fillId="0" borderId="4" xfId="15" applyFont="1" applyBorder="1" applyAlignment="1">
      <alignment vertical="center" wrapText="1"/>
    </xf>
    <xf numFmtId="0" fontId="185" fillId="0" borderId="4" xfId="15" applyFont="1" applyBorder="1" applyAlignment="1">
      <alignment horizontal="center" vertical="center" wrapText="1"/>
    </xf>
    <xf numFmtId="0" fontId="188" fillId="28" borderId="178" xfId="24" applyFont="1" applyFill="1" applyBorder="1" applyAlignment="1">
      <alignment vertical="center"/>
    </xf>
    <xf numFmtId="0" fontId="188" fillId="7" borderId="155" xfId="24" applyFont="1" applyFill="1" applyBorder="1" applyAlignment="1">
      <alignment horizontal="center" vertical="center"/>
    </xf>
    <xf numFmtId="0" fontId="188" fillId="7" borderId="155" xfId="24" applyFont="1" applyFill="1" applyBorder="1" applyAlignment="1">
      <alignment vertical="center"/>
    </xf>
    <xf numFmtId="0" fontId="188" fillId="28" borderId="143" xfId="24" applyFont="1" applyFill="1" applyBorder="1" applyAlignment="1">
      <alignment horizontal="center" vertical="center"/>
    </xf>
    <xf numFmtId="0" fontId="190" fillId="3" borderId="4" xfId="25" applyFont="1" applyFill="1" applyBorder="1" applyAlignment="1">
      <alignment vertical="top" wrapText="1"/>
    </xf>
    <xf numFmtId="0" fontId="181" fillId="28" borderId="177" xfId="14" applyFont="1" applyFill="1" applyBorder="1" applyAlignment="1">
      <alignment vertical="center"/>
    </xf>
    <xf numFmtId="0" fontId="181" fillId="28" borderId="178" xfId="14" applyFont="1" applyFill="1" applyBorder="1" applyAlignment="1">
      <alignment vertical="center"/>
    </xf>
    <xf numFmtId="0" fontId="185" fillId="0" borderId="4" xfId="14" applyFont="1" applyBorder="1" applyAlignment="1">
      <alignment vertical="center" wrapText="1"/>
    </xf>
    <xf numFmtId="0" fontId="185" fillId="0" borderId="4" xfId="14" applyFont="1" applyBorder="1" applyAlignment="1">
      <alignment horizontal="center" vertical="center" wrapText="1"/>
    </xf>
    <xf numFmtId="0" fontId="181" fillId="7" borderId="127" xfId="0" applyFont="1" applyFill="1" applyBorder="1"/>
    <xf numFmtId="9" fontId="183" fillId="7" borderId="155" xfId="0" applyNumberFormat="1" applyFont="1" applyFill="1" applyBorder="1" applyAlignment="1">
      <alignment horizontal="center" vertical="center"/>
    </xf>
    <xf numFmtId="0" fontId="185" fillId="0" borderId="4" xfId="26" applyFont="1" applyBorder="1" applyAlignment="1">
      <alignment horizontal="left" vertical="center" wrapText="1"/>
    </xf>
    <xf numFmtId="0" fontId="145" fillId="0" borderId="0" xfId="4" applyFont="1" applyAlignment="1">
      <alignment horizontal="left" vertical="top"/>
    </xf>
    <xf numFmtId="0" fontId="2" fillId="0" borderId="0" xfId="1"/>
    <xf numFmtId="0" fontId="193" fillId="3" borderId="0" xfId="3" applyFont="1" applyFill="1" applyAlignment="1" applyProtection="1">
      <alignment horizontal="center" vertical="center"/>
    </xf>
    <xf numFmtId="0" fontId="192" fillId="3" borderId="0" xfId="3" applyFont="1" applyFill="1" applyAlignment="1" applyProtection="1">
      <alignment horizontal="left" vertical="center"/>
    </xf>
    <xf numFmtId="0" fontId="194" fillId="0" borderId="0" xfId="0" applyFont="1" applyAlignment="1">
      <alignment horizontal="center" vertical="center"/>
    </xf>
    <xf numFmtId="0" fontId="195" fillId="3" borderId="0" xfId="0" applyFont="1" applyFill="1" applyAlignment="1">
      <alignment horizontal="center" vertical="center"/>
    </xf>
    <xf numFmtId="0" fontId="196" fillId="3" borderId="0" xfId="1" applyFont="1" applyFill="1" applyAlignment="1">
      <alignment horizontal="center" vertical="center" wrapText="1" shrinkToFit="1"/>
    </xf>
    <xf numFmtId="0" fontId="23" fillId="3" borderId="0" xfId="4" applyFont="1" applyFill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" fontId="197" fillId="3" borderId="0" xfId="4" applyNumberFormat="1" applyFont="1" applyFill="1" applyAlignment="1">
      <alignment horizontal="center" vertical="center"/>
    </xf>
    <xf numFmtId="0" fontId="198" fillId="13" borderId="105" xfId="0" applyFont="1" applyFill="1" applyBorder="1" applyAlignment="1">
      <alignment horizontal="left" vertical="center"/>
    </xf>
    <xf numFmtId="0" fontId="132" fillId="13" borderId="106" xfId="0" applyFont="1" applyFill="1" applyBorder="1" applyAlignment="1">
      <alignment horizontal="left" vertical="center"/>
    </xf>
    <xf numFmtId="166" fontId="132" fillId="13" borderId="107" xfId="0" applyNumberFormat="1" applyFont="1" applyFill="1" applyBorder="1" applyAlignment="1">
      <alignment horizontal="center" vertical="center"/>
    </xf>
    <xf numFmtId="4" fontId="134" fillId="0" borderId="4" xfId="0" applyNumberFormat="1" applyFont="1" applyBorder="1" applyAlignment="1">
      <alignment horizontal="right" vertical="center"/>
    </xf>
    <xf numFmtId="4" fontId="133" fillId="0" borderId="93" xfId="0" applyNumberFormat="1" applyFont="1" applyBorder="1" applyAlignment="1">
      <alignment horizontal="center" vertical="center" wrapText="1"/>
    </xf>
    <xf numFmtId="2" fontId="133" fillId="0" borderId="97" xfId="0" applyNumberFormat="1" applyFont="1" applyBorder="1" applyAlignment="1">
      <alignment horizontal="center" vertical="center" wrapText="1"/>
    </xf>
    <xf numFmtId="0" fontId="133" fillId="0" borderId="180" xfId="0" applyFont="1" applyBorder="1" applyAlignment="1">
      <alignment horizontal="left" vertical="center" wrapText="1"/>
    </xf>
    <xf numFmtId="4" fontId="140" fillId="0" borderId="115" xfId="0" applyNumberFormat="1" applyFont="1" applyBorder="1" applyAlignment="1">
      <alignment horizontal="right" vertical="center"/>
    </xf>
    <xf numFmtId="0" fontId="134" fillId="0" borderId="71" xfId="0" applyFont="1" applyBorder="1" applyAlignment="1">
      <alignment horizontal="left" vertical="center"/>
    </xf>
    <xf numFmtId="4" fontId="140" fillId="0" borderId="117" xfId="0" applyNumberFormat="1" applyFont="1" applyBorder="1" applyAlignment="1">
      <alignment vertical="center"/>
    </xf>
    <xf numFmtId="0" fontId="134" fillId="0" borderId="181" xfId="0" applyFont="1" applyBorder="1" applyAlignment="1">
      <alignment horizontal="left" vertical="center" wrapText="1"/>
    </xf>
    <xf numFmtId="0" fontId="134" fillId="0" borderId="179" xfId="0" applyFont="1" applyBorder="1" applyAlignment="1">
      <alignment horizontal="left" vertical="center" wrapText="1"/>
    </xf>
    <xf numFmtId="0" fontId="133" fillId="0" borderId="165" xfId="0" applyFont="1" applyBorder="1" applyAlignment="1">
      <alignment horizontal="left" vertical="center" wrapText="1"/>
    </xf>
    <xf numFmtId="2" fontId="133" fillId="0" borderId="93" xfId="0" applyNumberFormat="1" applyFont="1" applyBorder="1" applyAlignment="1">
      <alignment horizontal="center" vertical="center" wrapText="1"/>
    </xf>
    <xf numFmtId="4" fontId="140" fillId="0" borderId="115" xfId="0" applyNumberFormat="1" applyFont="1" applyBorder="1" applyAlignment="1">
      <alignment vertical="center"/>
    </xf>
    <xf numFmtId="4" fontId="134" fillId="0" borderId="122" xfId="0" applyNumberFormat="1" applyFont="1" applyBorder="1" applyAlignment="1">
      <alignment horizontal="right" vertical="center"/>
    </xf>
    <xf numFmtId="4" fontId="134" fillId="0" borderId="117" xfId="0" applyNumberFormat="1" applyFont="1" applyBorder="1" applyAlignment="1">
      <alignment horizontal="right" vertical="center"/>
    </xf>
    <xf numFmtId="0" fontId="133" fillId="7" borderId="96" xfId="0" applyFont="1" applyFill="1" applyBorder="1" applyAlignment="1">
      <alignment horizontal="left" vertical="center" wrapText="1"/>
    </xf>
    <xf numFmtId="0" fontId="133" fillId="0" borderId="179" xfId="0" applyFont="1" applyBorder="1" applyAlignment="1">
      <alignment horizontal="left" vertical="center" wrapText="1"/>
    </xf>
    <xf numFmtId="4" fontId="134" fillId="0" borderId="115" xfId="0" applyNumberFormat="1" applyFont="1" applyBorder="1" applyAlignment="1">
      <alignment horizontal="right" vertical="center"/>
    </xf>
    <xf numFmtId="4" fontId="134" fillId="0" borderId="102" xfId="0" applyNumberFormat="1" applyFont="1" applyBorder="1" applyAlignment="1">
      <alignment horizontal="left" vertical="center" wrapText="1"/>
    </xf>
    <xf numFmtId="0" fontId="133" fillId="7" borderId="0" xfId="0" applyFont="1" applyFill="1" applyAlignment="1">
      <alignment horizontal="left" vertical="center" wrapText="1"/>
    </xf>
    <xf numFmtId="0" fontId="133" fillId="0" borderId="182" xfId="0" applyFont="1" applyBorder="1" applyAlignment="1">
      <alignment horizontal="center" vertical="center" wrapText="1"/>
    </xf>
    <xf numFmtId="169" fontId="133" fillId="7" borderId="97" xfId="0" applyNumberFormat="1" applyFont="1" applyFill="1" applyBorder="1" applyAlignment="1">
      <alignment horizontal="center" vertical="center" wrapText="1"/>
    </xf>
    <xf numFmtId="0" fontId="133" fillId="7" borderId="113" xfId="0" applyFont="1" applyFill="1" applyBorder="1" applyAlignment="1">
      <alignment vertical="center" wrapText="1"/>
    </xf>
    <xf numFmtId="0" fontId="133" fillId="7" borderId="114" xfId="0" applyFont="1" applyFill="1" applyBorder="1" applyAlignment="1">
      <alignment horizontal="left" vertical="center"/>
    </xf>
    <xf numFmtId="0" fontId="133" fillId="7" borderId="117" xfId="0" applyFont="1" applyFill="1" applyBorder="1" applyAlignment="1">
      <alignment vertical="center"/>
    </xf>
    <xf numFmtId="0" fontId="133" fillId="7" borderId="4" xfId="0" applyFont="1" applyFill="1" applyBorder="1" applyAlignment="1">
      <alignment horizontal="left" vertical="center"/>
    </xf>
    <xf numFmtId="0" fontId="133" fillId="0" borderId="155" xfId="0" applyFont="1" applyBorder="1" applyAlignment="1">
      <alignment horizontal="left" vertical="center" wrapText="1"/>
    </xf>
    <xf numFmtId="0" fontId="133" fillId="7" borderId="120" xfId="0" applyFont="1" applyFill="1" applyBorder="1" applyAlignment="1">
      <alignment horizontal="left" vertical="center" wrapText="1"/>
    </xf>
    <xf numFmtId="0" fontId="133" fillId="0" borderId="148" xfId="0" applyFont="1" applyBorder="1" applyAlignment="1">
      <alignment horizontal="left" vertical="center" wrapText="1"/>
    </xf>
    <xf numFmtId="0" fontId="133" fillId="7" borderId="108" xfId="0" applyFont="1" applyFill="1" applyBorder="1" applyAlignment="1">
      <alignment horizontal="left" vertical="center" wrapText="1"/>
    </xf>
    <xf numFmtId="0" fontId="134" fillId="0" borderId="155" xfId="0" applyFont="1" applyBorder="1" applyAlignment="1">
      <alignment horizontal="left" vertical="center" wrapText="1"/>
    </xf>
    <xf numFmtId="4" fontId="134" fillId="7" borderId="117" xfId="0" applyNumberFormat="1" applyFont="1" applyFill="1" applyBorder="1" applyAlignment="1">
      <alignment horizontal="right" vertical="center"/>
    </xf>
    <xf numFmtId="0" fontId="133" fillId="0" borderId="181" xfId="0" applyFont="1" applyBorder="1" applyAlignment="1">
      <alignment horizontal="left" vertical="center" wrapText="1"/>
    </xf>
    <xf numFmtId="0" fontId="134" fillId="7" borderId="99" xfId="0" applyFont="1" applyFill="1" applyBorder="1" applyAlignment="1">
      <alignment horizontal="left" vertical="center" wrapText="1"/>
    </xf>
    <xf numFmtId="2" fontId="133" fillId="0" borderId="97" xfId="0" applyNumberFormat="1" applyFont="1" applyBorder="1" applyAlignment="1">
      <alignment horizontal="center" vertical="center"/>
    </xf>
    <xf numFmtId="0" fontId="133" fillId="0" borderId="0" xfId="0" applyFont="1" applyAlignment="1">
      <alignment wrapText="1"/>
    </xf>
    <xf numFmtId="0" fontId="134" fillId="0" borderId="179" xfId="0" applyFont="1" applyBorder="1" applyAlignment="1">
      <alignment horizontal="left" vertical="distributed" wrapText="1"/>
    </xf>
    <xf numFmtId="0" fontId="133" fillId="0" borderId="179" xfId="0" applyFont="1" applyBorder="1" applyAlignment="1">
      <alignment horizontal="left" vertical="distributed" wrapText="1"/>
    </xf>
    <xf numFmtId="4" fontId="134" fillId="0" borderId="113" xfId="0" applyNumberFormat="1" applyFont="1" applyBorder="1" applyAlignment="1">
      <alignment horizontal="right" vertical="center"/>
    </xf>
    <xf numFmtId="4" fontId="133" fillId="0" borderId="97" xfId="0" applyNumberFormat="1" applyFont="1" applyBorder="1" applyAlignment="1">
      <alignment horizontal="center" vertical="center" wrapText="1"/>
    </xf>
    <xf numFmtId="0" fontId="134" fillId="0" borderId="163" xfId="0" applyFont="1" applyBorder="1" applyAlignment="1">
      <alignment horizontal="left" vertical="center" wrapText="1"/>
    </xf>
    <xf numFmtId="0" fontId="134" fillId="0" borderId="155" xfId="0" applyFont="1" applyBorder="1" applyAlignment="1">
      <alignment horizontal="left" vertical="distributed" wrapText="1"/>
    </xf>
    <xf numFmtId="0" fontId="133" fillId="7" borderId="71" xfId="0" applyFont="1" applyFill="1" applyBorder="1" applyAlignment="1">
      <alignment horizontal="center" vertical="center" wrapText="1"/>
    </xf>
    <xf numFmtId="2" fontId="133" fillId="7" borderId="71" xfId="0" applyNumberFormat="1" applyFont="1" applyFill="1" applyBorder="1" applyAlignment="1">
      <alignment horizontal="center" vertical="center" wrapText="1"/>
    </xf>
    <xf numFmtId="0" fontId="143" fillId="0" borderId="179" xfId="0" applyFont="1" applyBorder="1" applyAlignment="1">
      <alignment horizontal="left" vertical="center" wrapText="1"/>
    </xf>
    <xf numFmtId="2" fontId="133" fillId="0" borderId="71" xfId="0" applyNumberFormat="1" applyFont="1" applyBorder="1" applyAlignment="1">
      <alignment horizontal="center" vertical="center"/>
    </xf>
    <xf numFmtId="4" fontId="134" fillId="0" borderId="177" xfId="0" applyNumberFormat="1" applyFont="1" applyBorder="1" applyAlignment="1">
      <alignment horizontal="right" vertical="center"/>
    </xf>
    <xf numFmtId="0" fontId="134" fillId="0" borderId="95" xfId="0" applyFont="1" applyBorder="1" applyAlignment="1">
      <alignment vertical="center" wrapText="1"/>
    </xf>
    <xf numFmtId="0" fontId="133" fillId="0" borderId="100" xfId="0" applyFont="1" applyBorder="1" applyAlignment="1">
      <alignment horizontal="center" vertical="center"/>
    </xf>
    <xf numFmtId="0" fontId="199" fillId="13" borderId="106" xfId="0" applyFont="1" applyFill="1" applyBorder="1" applyAlignment="1">
      <alignment horizontal="center" vertical="center"/>
    </xf>
    <xf numFmtId="166" fontId="199" fillId="13" borderId="102" xfId="0" applyNumberFormat="1" applyFont="1" applyFill="1" applyBorder="1" applyAlignment="1">
      <alignment horizontal="center" vertical="center"/>
    </xf>
    <xf numFmtId="0" fontId="202" fillId="0" borderId="93" xfId="0" applyFont="1" applyBorder="1" applyAlignment="1">
      <alignment horizontal="center" vertical="center" wrapText="1"/>
    </xf>
    <xf numFmtId="0" fontId="203" fillId="3" borderId="95" xfId="0" applyFont="1" applyFill="1" applyBorder="1" applyAlignment="1">
      <alignment horizontal="center" vertical="center" wrapText="1"/>
    </xf>
    <xf numFmtId="0" fontId="204" fillId="30" borderId="95" xfId="0" applyFont="1" applyFill="1" applyBorder="1" applyAlignment="1">
      <alignment horizontal="center" vertical="distributed" wrapText="1"/>
    </xf>
    <xf numFmtId="0" fontId="203" fillId="0" borderId="95" xfId="0" applyFont="1" applyBorder="1" applyAlignment="1">
      <alignment horizontal="left" vertical="center" wrapText="1"/>
    </xf>
    <xf numFmtId="4" fontId="204" fillId="0" borderId="4" xfId="0" applyNumberFormat="1" applyFont="1" applyBorder="1" applyAlignment="1">
      <alignment horizontal="center" vertical="center"/>
    </xf>
    <xf numFmtId="0" fontId="202" fillId="0" borderId="97" xfId="0" applyFont="1" applyBorder="1" applyAlignment="1">
      <alignment horizontal="center" vertical="center" wrapText="1"/>
    </xf>
    <xf numFmtId="0" fontId="203" fillId="3" borderId="97" xfId="0" applyFont="1" applyFill="1" applyBorder="1" applyAlignment="1">
      <alignment horizontal="center" vertical="center" wrapText="1"/>
    </xf>
    <xf numFmtId="0" fontId="204" fillId="30" borderId="93" xfId="0" applyFont="1" applyFill="1" applyBorder="1" applyAlignment="1">
      <alignment horizontal="center" vertical="distributed" wrapText="1"/>
    </xf>
    <xf numFmtId="0" fontId="203" fillId="0" borderId="97" xfId="0" applyFont="1" applyBorder="1" applyAlignment="1">
      <alignment horizontal="left" vertical="center" wrapText="1"/>
    </xf>
    <xf numFmtId="0" fontId="202" fillId="3" borderId="95" xfId="0" applyFont="1" applyFill="1" applyBorder="1" applyAlignment="1">
      <alignment horizontal="center" vertical="center" wrapText="1"/>
    </xf>
    <xf numFmtId="0" fontId="204" fillId="30" borderId="95" xfId="0" applyFont="1" applyFill="1" applyBorder="1" applyAlignment="1">
      <alignment horizontal="center" vertical="center" wrapText="1"/>
    </xf>
    <xf numFmtId="0" fontId="202" fillId="3" borderId="97" xfId="0" applyFont="1" applyFill="1" applyBorder="1" applyAlignment="1">
      <alignment horizontal="center" vertical="center" wrapText="1"/>
    </xf>
    <xf numFmtId="0" fontId="204" fillId="30" borderId="97" xfId="0" applyFont="1" applyFill="1" applyBorder="1" applyAlignment="1">
      <alignment horizontal="center" vertical="center" wrapText="1"/>
    </xf>
    <xf numFmtId="0" fontId="203" fillId="3" borderId="93" xfId="0" applyFont="1" applyFill="1" applyBorder="1" applyAlignment="1">
      <alignment horizontal="center" vertical="center" wrapText="1"/>
    </xf>
    <xf numFmtId="0" fontId="203" fillId="0" borderId="120" xfId="0" applyFont="1" applyBorder="1" applyAlignment="1">
      <alignment horizontal="left" vertical="center" wrapText="1"/>
    </xf>
    <xf numFmtId="0" fontId="203" fillId="0" borderId="97" xfId="0" applyFont="1" applyBorder="1" applyAlignment="1">
      <alignment horizontal="center" vertical="center" wrapText="1"/>
    </xf>
    <xf numFmtId="0" fontId="204" fillId="30" borderId="179" xfId="0" applyFont="1" applyFill="1" applyBorder="1" applyAlignment="1">
      <alignment horizontal="center" vertical="center" wrapText="1"/>
    </xf>
    <xf numFmtId="0" fontId="203" fillId="0" borderId="94" xfId="0" applyFont="1" applyBorder="1" applyAlignment="1">
      <alignment horizontal="left" vertical="center" wrapText="1"/>
    </xf>
    <xf numFmtId="0" fontId="204" fillId="30" borderId="97" xfId="0" applyFont="1" applyFill="1" applyBorder="1" applyAlignment="1">
      <alignment horizontal="center" vertical="distributed" wrapText="1"/>
    </xf>
    <xf numFmtId="0" fontId="202" fillId="3" borderId="179" xfId="0" applyFont="1" applyFill="1" applyBorder="1" applyAlignment="1">
      <alignment horizontal="center" vertical="center" wrapText="1"/>
    </xf>
    <xf numFmtId="0" fontId="203" fillId="0" borderId="179" xfId="0" applyFont="1" applyBorder="1" applyAlignment="1">
      <alignment horizontal="center" vertical="center" wrapText="1"/>
    </xf>
    <xf numFmtId="0" fontId="204" fillId="30" borderId="179" xfId="0" applyFont="1" applyFill="1" applyBorder="1" applyAlignment="1">
      <alignment horizontal="center" vertical="distributed" wrapText="1"/>
    </xf>
    <xf numFmtId="0" fontId="203" fillId="0" borderId="181" xfId="0" applyFont="1" applyBorder="1" applyAlignment="1">
      <alignment horizontal="left" vertical="center" wrapText="1"/>
    </xf>
    <xf numFmtId="0" fontId="203" fillId="0" borderId="179" xfId="0" applyFont="1" applyBorder="1" applyAlignment="1">
      <alignment horizontal="left" vertical="distributed" wrapText="1"/>
    </xf>
    <xf numFmtId="0" fontId="203" fillId="0" borderId="97" xfId="0" applyFont="1" applyBorder="1" applyAlignment="1">
      <alignment horizontal="left" vertical="distributed" wrapText="1"/>
    </xf>
    <xf numFmtId="2" fontId="202" fillId="3" borderId="179" xfId="0" applyNumberFormat="1" applyFont="1" applyFill="1" applyBorder="1" applyAlignment="1">
      <alignment horizontal="center" vertical="center" wrapText="1"/>
    </xf>
    <xf numFmtId="4" fontId="206" fillId="7" borderId="97" xfId="0" applyNumberFormat="1" applyFont="1" applyFill="1" applyBorder="1" applyAlignment="1">
      <alignment horizontal="center" vertical="center" wrapText="1"/>
    </xf>
    <xf numFmtId="0" fontId="207" fillId="7" borderId="97" xfId="0" applyFont="1" applyFill="1" applyBorder="1" applyAlignment="1">
      <alignment horizontal="center" vertical="center" wrapText="1"/>
    </xf>
    <xf numFmtId="0" fontId="208" fillId="30" borderId="97" xfId="0" applyFont="1" applyFill="1" applyBorder="1" applyAlignment="1">
      <alignment horizontal="center" vertical="center" wrapText="1"/>
    </xf>
    <xf numFmtId="0" fontId="207" fillId="7" borderId="97" xfId="0" applyFont="1" applyFill="1" applyBorder="1" applyAlignment="1">
      <alignment horizontal="left" vertical="center" wrapText="1"/>
    </xf>
    <xf numFmtId="4" fontId="202" fillId="3" borderId="97" xfId="0" applyNumberFormat="1" applyFont="1" applyFill="1" applyBorder="1" applyAlignment="1">
      <alignment horizontal="center" vertical="center" wrapText="1"/>
    </xf>
    <xf numFmtId="4" fontId="202" fillId="3" borderId="126" xfId="0" applyNumberFormat="1" applyFont="1" applyFill="1" applyBorder="1" applyAlignment="1">
      <alignment horizontal="center" vertical="center" wrapText="1"/>
    </xf>
    <xf numFmtId="0" fontId="203" fillId="0" borderId="104" xfId="0" applyFont="1" applyBorder="1" applyAlignment="1">
      <alignment horizontal="center" vertical="center" wrapText="1"/>
    </xf>
    <xf numFmtId="0" fontId="204" fillId="30" borderId="104" xfId="0" applyFont="1" applyFill="1" applyBorder="1" applyAlignment="1">
      <alignment horizontal="center" vertical="distributed" wrapText="1"/>
    </xf>
    <xf numFmtId="0" fontId="203" fillId="0" borderId="104" xfId="0" applyFont="1" applyBorder="1" applyAlignment="1">
      <alignment horizontal="left" vertical="center" wrapText="1"/>
    </xf>
    <xf numFmtId="0" fontId="70" fillId="0" borderId="45" xfId="0" applyFont="1" applyBorder="1" applyAlignment="1">
      <alignment horizontal="left"/>
    </xf>
    <xf numFmtId="0" fontId="70" fillId="0" borderId="46" xfId="0" applyFont="1" applyBorder="1" applyAlignment="1">
      <alignment horizontal="left"/>
    </xf>
    <xf numFmtId="0" fontId="70" fillId="0" borderId="47" xfId="0" applyFont="1" applyBorder="1" applyAlignment="1">
      <alignment horizontal="left"/>
    </xf>
    <xf numFmtId="0" fontId="70" fillId="0" borderId="49" xfId="0" applyFont="1" applyBorder="1" applyAlignment="1">
      <alignment horizontal="left"/>
    </xf>
    <xf numFmtId="0" fontId="70" fillId="0" borderId="50" xfId="0" applyFont="1" applyBorder="1" applyAlignment="1">
      <alignment horizontal="left"/>
    </xf>
    <xf numFmtId="0" fontId="67" fillId="0" borderId="45" xfId="0" applyFont="1" applyBorder="1" applyAlignment="1">
      <alignment horizontal="left"/>
    </xf>
    <xf numFmtId="0" fontId="67" fillId="0" borderId="46" xfId="0" applyFont="1" applyBorder="1" applyAlignment="1">
      <alignment horizontal="left"/>
    </xf>
    <xf numFmtId="0" fontId="67" fillId="0" borderId="47" xfId="0" applyFont="1" applyBorder="1" applyAlignment="1">
      <alignment horizontal="left"/>
    </xf>
    <xf numFmtId="0" fontId="70" fillId="0" borderId="45" xfId="0" applyFont="1" applyBorder="1" applyAlignment="1">
      <alignment horizontal="left" wrapText="1"/>
    </xf>
    <xf numFmtId="0" fontId="70" fillId="0" borderId="46" xfId="0" applyFont="1" applyBorder="1" applyAlignment="1">
      <alignment horizontal="left" wrapText="1"/>
    </xf>
    <xf numFmtId="0" fontId="70" fillId="0" borderId="47" xfId="0" applyFont="1" applyBorder="1" applyAlignment="1">
      <alignment horizontal="left" wrapText="1"/>
    </xf>
    <xf numFmtId="0" fontId="69" fillId="0" borderId="45" xfId="0" applyFont="1" applyBorder="1" applyAlignment="1">
      <alignment horizontal="left"/>
    </xf>
    <xf numFmtId="0" fontId="69" fillId="0" borderId="46" xfId="0" applyFont="1" applyBorder="1" applyAlignment="1">
      <alignment horizontal="left"/>
    </xf>
    <xf numFmtId="0" fontId="69" fillId="0" borderId="47" xfId="0" applyFont="1" applyBorder="1" applyAlignment="1">
      <alignment horizontal="left"/>
    </xf>
    <xf numFmtId="0" fontId="16" fillId="3" borderId="45" xfId="0" applyFont="1" applyFill="1" applyBorder="1" applyAlignment="1">
      <alignment horizontal="left"/>
    </xf>
    <xf numFmtId="0" fontId="16" fillId="3" borderId="46" xfId="0" applyFont="1" applyFill="1" applyBorder="1" applyAlignment="1">
      <alignment horizontal="left"/>
    </xf>
    <xf numFmtId="0" fontId="16" fillId="3" borderId="47" xfId="0" applyFont="1" applyFill="1" applyBorder="1" applyAlignment="1">
      <alignment horizontal="left"/>
    </xf>
    <xf numFmtId="0" fontId="16" fillId="3" borderId="56" xfId="0" applyFont="1" applyFill="1" applyBorder="1" applyAlignment="1">
      <alignment horizontal="left"/>
    </xf>
    <xf numFmtId="0" fontId="16" fillId="3" borderId="57" xfId="0" applyFont="1" applyFill="1" applyBorder="1" applyAlignment="1">
      <alignment horizontal="left"/>
    </xf>
    <xf numFmtId="0" fontId="16" fillId="3" borderId="58" xfId="0" applyFont="1" applyFill="1" applyBorder="1" applyAlignment="1">
      <alignment horizontal="left"/>
    </xf>
    <xf numFmtId="0" fontId="68" fillId="0" borderId="63" xfId="0" applyFont="1" applyBorder="1" applyAlignment="1">
      <alignment horizontal="center"/>
    </xf>
    <xf numFmtId="0" fontId="68" fillId="0" borderId="52" xfId="0" applyFont="1" applyBorder="1" applyAlignment="1">
      <alignment horizontal="center"/>
    </xf>
    <xf numFmtId="0" fontId="68" fillId="0" borderId="64" xfId="0" applyFont="1" applyBorder="1" applyAlignment="1">
      <alignment horizontal="center"/>
    </xf>
    <xf numFmtId="0" fontId="18" fillId="0" borderId="45" xfId="0" applyFont="1" applyBorder="1" applyAlignment="1">
      <alignment horizontal="left" wrapText="1"/>
    </xf>
    <xf numFmtId="0" fontId="18" fillId="0" borderId="46" xfId="0" applyFont="1" applyBorder="1" applyAlignment="1">
      <alignment horizontal="left" wrapText="1"/>
    </xf>
    <xf numFmtId="0" fontId="18" fillId="0" borderId="47" xfId="0" applyFont="1" applyBorder="1" applyAlignment="1">
      <alignment horizontal="left" wrapText="1"/>
    </xf>
    <xf numFmtId="0" fontId="73" fillId="0" borderId="45" xfId="0" applyFont="1" applyBorder="1" applyAlignment="1">
      <alignment horizontal="left"/>
    </xf>
    <xf numFmtId="0" fontId="73" fillId="0" borderId="46" xfId="0" applyFont="1" applyBorder="1" applyAlignment="1">
      <alignment horizontal="left"/>
    </xf>
    <xf numFmtId="0" fontId="73" fillId="0" borderId="47" xfId="0" applyFont="1" applyBorder="1" applyAlignment="1">
      <alignment horizontal="left"/>
    </xf>
    <xf numFmtId="0" fontId="77" fillId="0" borderId="45" xfId="0" applyFont="1" applyBorder="1" applyAlignment="1">
      <alignment horizontal="left"/>
    </xf>
    <xf numFmtId="0" fontId="77" fillId="0" borderId="46" xfId="0" applyFont="1" applyBorder="1" applyAlignment="1">
      <alignment horizontal="left"/>
    </xf>
    <xf numFmtId="0" fontId="77" fillId="0" borderId="47" xfId="0" applyFont="1" applyBorder="1" applyAlignment="1">
      <alignment horizontal="left"/>
    </xf>
    <xf numFmtId="0" fontId="71" fillId="0" borderId="45" xfId="0" applyFont="1" applyBorder="1" applyAlignment="1">
      <alignment horizontal="left"/>
    </xf>
    <xf numFmtId="0" fontId="71" fillId="0" borderId="46" xfId="0" applyFont="1" applyBorder="1" applyAlignment="1">
      <alignment horizontal="left"/>
    </xf>
    <xf numFmtId="0" fontId="71" fillId="0" borderId="47" xfId="0" applyFont="1" applyBorder="1" applyAlignment="1">
      <alignment horizontal="left"/>
    </xf>
    <xf numFmtId="0" fontId="71" fillId="0" borderId="49" xfId="0" applyFont="1" applyBorder="1" applyAlignment="1">
      <alignment horizontal="left"/>
    </xf>
    <xf numFmtId="0" fontId="71" fillId="0" borderId="50" xfId="0" applyFont="1" applyBorder="1" applyAlignment="1">
      <alignment horizontal="left"/>
    </xf>
    <xf numFmtId="0" fontId="71" fillId="0" borderId="60" xfId="0" applyFont="1" applyBorder="1" applyAlignment="1">
      <alignment horizontal="left"/>
    </xf>
    <xf numFmtId="0" fontId="18" fillId="3" borderId="45" xfId="0" applyFont="1" applyFill="1" applyBorder="1" applyAlignment="1">
      <alignment horizontal="left" vertical="center"/>
    </xf>
    <xf numFmtId="0" fontId="18" fillId="3" borderId="46" xfId="0" applyFont="1" applyFill="1" applyBorder="1" applyAlignment="1">
      <alignment horizontal="left" vertical="center"/>
    </xf>
    <xf numFmtId="0" fontId="18" fillId="3" borderId="47" xfId="0" applyFont="1" applyFill="1" applyBorder="1" applyAlignment="1">
      <alignment horizontal="left" vertical="center"/>
    </xf>
    <xf numFmtId="0" fontId="71" fillId="3" borderId="45" xfId="0" applyFont="1" applyFill="1" applyBorder="1" applyAlignment="1">
      <alignment horizontal="left" vertical="center"/>
    </xf>
    <xf numFmtId="0" fontId="71" fillId="3" borderId="46" xfId="0" applyFont="1" applyFill="1" applyBorder="1" applyAlignment="1">
      <alignment horizontal="left" vertical="center"/>
    </xf>
    <xf numFmtId="0" fontId="71" fillId="3" borderId="47" xfId="0" applyFont="1" applyFill="1" applyBorder="1" applyAlignment="1">
      <alignment horizontal="left" vertical="center"/>
    </xf>
    <xf numFmtId="0" fontId="18" fillId="0" borderId="45" xfId="0" applyFont="1" applyBorder="1" applyAlignment="1">
      <alignment horizontal="left" vertical="center"/>
    </xf>
    <xf numFmtId="0" fontId="18" fillId="0" borderId="46" xfId="0" applyFont="1" applyBorder="1" applyAlignment="1">
      <alignment horizontal="left" vertical="center"/>
    </xf>
    <xf numFmtId="0" fontId="18" fillId="0" borderId="47" xfId="0" applyFont="1" applyBorder="1" applyAlignment="1">
      <alignment horizontal="left" vertical="center"/>
    </xf>
    <xf numFmtId="1" fontId="64" fillId="0" borderId="28" xfId="0" applyNumberFormat="1" applyFont="1" applyBorder="1" applyAlignment="1">
      <alignment horizontal="center" vertical="center"/>
    </xf>
    <xf numFmtId="1" fontId="64" fillId="0" borderId="27" xfId="0" applyNumberFormat="1" applyFont="1" applyBorder="1" applyAlignment="1">
      <alignment horizontal="center" vertical="center"/>
    </xf>
    <xf numFmtId="1" fontId="64" fillId="0" borderId="26" xfId="0" applyNumberFormat="1" applyFont="1" applyBorder="1" applyAlignment="1">
      <alignment horizontal="center" vertical="center"/>
    </xf>
    <xf numFmtId="166" fontId="65" fillId="0" borderId="30" xfId="0" applyNumberFormat="1" applyFont="1" applyBorder="1" applyAlignment="1">
      <alignment horizontal="center" vertical="center"/>
    </xf>
    <xf numFmtId="166" fontId="65" fillId="0" borderId="150" xfId="0" applyNumberFormat="1" applyFont="1" applyBorder="1" applyAlignment="1">
      <alignment horizontal="center" vertical="center"/>
    </xf>
    <xf numFmtId="0" fontId="18" fillId="3" borderId="45" xfId="0" applyFont="1" applyFill="1" applyBorder="1" applyAlignment="1">
      <alignment vertical="center" wrapText="1"/>
    </xf>
    <xf numFmtId="0" fontId="16" fillId="0" borderId="46" xfId="0" applyFont="1" applyBorder="1" applyAlignment="1">
      <alignment vertical="center" wrapText="1"/>
    </xf>
    <xf numFmtId="0" fontId="16" fillId="0" borderId="47" xfId="0" applyFont="1" applyBorder="1" applyAlignment="1">
      <alignment vertical="center" wrapText="1"/>
    </xf>
    <xf numFmtId="0" fontId="18" fillId="3" borderId="45" xfId="0" applyFont="1" applyFill="1" applyBorder="1" applyAlignment="1">
      <alignment horizontal="left" vertical="center" wrapText="1"/>
    </xf>
    <xf numFmtId="0" fontId="18" fillId="3" borderId="46" xfId="0" applyFont="1" applyFill="1" applyBorder="1" applyAlignment="1">
      <alignment horizontal="left" vertical="center" wrapText="1"/>
    </xf>
    <xf numFmtId="0" fontId="18" fillId="3" borderId="47" xfId="0" applyFont="1" applyFill="1" applyBorder="1" applyAlignment="1">
      <alignment horizontal="left" vertical="center" wrapText="1"/>
    </xf>
    <xf numFmtId="0" fontId="68" fillId="3" borderId="45" xfId="0" applyFont="1" applyFill="1" applyBorder="1" applyAlignment="1">
      <alignment horizontal="left" vertical="center"/>
    </xf>
    <xf numFmtId="0" fontId="68" fillId="3" borderId="46" xfId="0" applyFont="1" applyFill="1" applyBorder="1" applyAlignment="1">
      <alignment horizontal="left" vertical="center"/>
    </xf>
    <xf numFmtId="0" fontId="68" fillId="3" borderId="47" xfId="0" applyFont="1" applyFill="1" applyBorder="1" applyAlignment="1">
      <alignment horizontal="left" vertical="center"/>
    </xf>
    <xf numFmtId="0" fontId="68" fillId="3" borderId="45" xfId="0" applyFont="1" applyFill="1" applyBorder="1" applyAlignment="1">
      <alignment horizontal="left" vertical="center" wrapText="1"/>
    </xf>
    <xf numFmtId="0" fontId="68" fillId="3" borderId="46" xfId="0" applyFont="1" applyFill="1" applyBorder="1" applyAlignment="1">
      <alignment horizontal="left" vertical="center" wrapText="1"/>
    </xf>
    <xf numFmtId="0" fontId="68" fillId="3" borderId="47" xfId="0" applyFont="1" applyFill="1" applyBorder="1" applyAlignment="1">
      <alignment horizontal="left" vertical="center" wrapText="1"/>
    </xf>
    <xf numFmtId="0" fontId="67" fillId="3" borderId="14" xfId="0" applyFont="1" applyFill="1" applyBorder="1" applyAlignment="1">
      <alignment horizontal="left" vertical="center"/>
    </xf>
    <xf numFmtId="0" fontId="67" fillId="3" borderId="66" xfId="0" applyFont="1" applyFill="1" applyBorder="1" applyAlignment="1">
      <alignment horizontal="left" vertical="center"/>
    </xf>
    <xf numFmtId="0" fontId="67" fillId="3" borderId="67" xfId="0" applyFont="1" applyFill="1" applyBorder="1" applyAlignment="1">
      <alignment horizontal="left" vertical="center"/>
    </xf>
    <xf numFmtId="0" fontId="71" fillId="0" borderId="45" xfId="0" applyFont="1" applyBorder="1" applyAlignment="1">
      <alignment horizontal="left" vertical="center"/>
    </xf>
    <xf numFmtId="0" fontId="71" fillId="0" borderId="46" xfId="0" applyFont="1" applyBorder="1" applyAlignment="1">
      <alignment horizontal="left" vertical="center"/>
    </xf>
    <xf numFmtId="0" fontId="71" fillId="0" borderId="47" xfId="0" applyFont="1" applyBorder="1" applyAlignment="1">
      <alignment horizontal="left" vertical="center"/>
    </xf>
    <xf numFmtId="0" fontId="102" fillId="0" borderId="0" xfId="0" applyFont="1" applyAlignment="1">
      <alignment horizontal="center"/>
    </xf>
    <xf numFmtId="0" fontId="78" fillId="0" borderId="135" xfId="0" applyFont="1" applyBorder="1" applyAlignment="1">
      <alignment horizontal="center" vertical="center"/>
    </xf>
    <xf numFmtId="0" fontId="78" fillId="0" borderId="31" xfId="0" applyFont="1" applyBorder="1" applyAlignment="1">
      <alignment horizontal="center" vertical="center"/>
    </xf>
    <xf numFmtId="0" fontId="78" fillId="0" borderId="41" xfId="0" applyFont="1" applyBorder="1" applyAlignment="1">
      <alignment horizontal="center" vertical="center"/>
    </xf>
    <xf numFmtId="0" fontId="78" fillId="0" borderId="35" xfId="0" applyFont="1" applyBorder="1" applyAlignment="1">
      <alignment horizontal="center" vertical="center"/>
    </xf>
    <xf numFmtId="0" fontId="78" fillId="0" borderId="16" xfId="0" applyFont="1" applyBorder="1" applyAlignment="1">
      <alignment horizontal="center" vertical="center"/>
    </xf>
    <xf numFmtId="0" fontId="78" fillId="0" borderId="40" xfId="0" applyFont="1" applyBorder="1" applyAlignment="1">
      <alignment horizontal="center" vertical="center"/>
    </xf>
    <xf numFmtId="0" fontId="68" fillId="0" borderId="43" xfId="0" applyFont="1" applyBorder="1" applyAlignment="1">
      <alignment horizontal="center" vertical="center"/>
    </xf>
    <xf numFmtId="0" fontId="70" fillId="0" borderId="45" xfId="0" applyFont="1" applyBorder="1" applyAlignment="1">
      <alignment horizontal="left" vertical="center"/>
    </xf>
    <xf numFmtId="0" fontId="70" fillId="0" borderId="46" xfId="0" applyFont="1" applyBorder="1" applyAlignment="1">
      <alignment horizontal="left" vertical="center"/>
    </xf>
    <xf numFmtId="0" fontId="70" fillId="0" borderId="47" xfId="0" applyFont="1" applyBorder="1" applyAlignment="1">
      <alignment horizontal="left" vertical="center"/>
    </xf>
    <xf numFmtId="0" fontId="70" fillId="3" borderId="45" xfId="0" applyFont="1" applyFill="1" applyBorder="1" applyAlignment="1">
      <alignment horizontal="left" vertical="center"/>
    </xf>
    <xf numFmtId="0" fontId="70" fillId="3" borderId="46" xfId="0" applyFont="1" applyFill="1" applyBorder="1" applyAlignment="1">
      <alignment horizontal="left" vertical="center"/>
    </xf>
    <xf numFmtId="0" fontId="70" fillId="3" borderId="47" xfId="0" applyFont="1" applyFill="1" applyBorder="1" applyAlignment="1">
      <alignment horizontal="left" vertical="center"/>
    </xf>
    <xf numFmtId="0" fontId="67" fillId="3" borderId="45" xfId="0" applyFont="1" applyFill="1" applyBorder="1" applyAlignment="1">
      <alignment horizontal="left" vertical="center"/>
    </xf>
    <xf numFmtId="0" fontId="67" fillId="3" borderId="46" xfId="0" applyFont="1" applyFill="1" applyBorder="1" applyAlignment="1">
      <alignment horizontal="left" vertical="center"/>
    </xf>
    <xf numFmtId="0" fontId="67" fillId="3" borderId="47" xfId="0" applyFont="1" applyFill="1" applyBorder="1" applyAlignment="1">
      <alignment horizontal="left" vertical="center"/>
    </xf>
    <xf numFmtId="0" fontId="18" fillId="3" borderId="49" xfId="0" applyFont="1" applyFill="1" applyBorder="1" applyAlignment="1">
      <alignment horizontal="left" vertical="center"/>
    </xf>
    <xf numFmtId="0" fontId="18" fillId="3" borderId="50" xfId="0" applyFont="1" applyFill="1" applyBorder="1" applyAlignment="1">
      <alignment horizontal="left" vertical="center"/>
    </xf>
    <xf numFmtId="0" fontId="18" fillId="3" borderId="60" xfId="0" applyFont="1" applyFill="1" applyBorder="1" applyAlignment="1">
      <alignment horizontal="left" vertical="center"/>
    </xf>
    <xf numFmtId="0" fontId="72" fillId="3" borderId="63" xfId="0" applyFont="1" applyFill="1" applyBorder="1" applyAlignment="1">
      <alignment horizontal="center" vertical="center"/>
    </xf>
    <xf numFmtId="0" fontId="72" fillId="3" borderId="52" xfId="0" applyFont="1" applyFill="1" applyBorder="1" applyAlignment="1">
      <alignment horizontal="center" vertical="center"/>
    </xf>
    <xf numFmtId="0" fontId="72" fillId="3" borderId="64" xfId="0" applyFont="1" applyFill="1" applyBorder="1" applyAlignment="1">
      <alignment horizontal="center" vertical="center"/>
    </xf>
    <xf numFmtId="0" fontId="69" fillId="3" borderId="45" xfId="0" applyFont="1" applyFill="1" applyBorder="1" applyAlignment="1">
      <alignment horizontal="left" vertical="center"/>
    </xf>
    <xf numFmtId="0" fontId="69" fillId="3" borderId="46" xfId="0" applyFont="1" applyFill="1" applyBorder="1" applyAlignment="1">
      <alignment horizontal="left" vertical="center"/>
    </xf>
    <xf numFmtId="0" fontId="69" fillId="3" borderId="47" xfId="0" applyFont="1" applyFill="1" applyBorder="1" applyAlignment="1">
      <alignment horizontal="left" vertical="center"/>
    </xf>
    <xf numFmtId="0" fontId="18" fillId="0" borderId="49" xfId="0" applyFont="1" applyBorder="1" applyAlignment="1">
      <alignment horizontal="left" vertical="center"/>
    </xf>
    <xf numFmtId="0" fontId="18" fillId="0" borderId="50" xfId="0" applyFont="1" applyBorder="1" applyAlignment="1">
      <alignment horizontal="left" vertical="center"/>
    </xf>
    <xf numFmtId="0" fontId="18" fillId="0" borderId="60" xfId="0" applyFont="1" applyBorder="1" applyAlignment="1">
      <alignment horizontal="left" vertical="center"/>
    </xf>
    <xf numFmtId="0" fontId="68" fillId="0" borderId="14" xfId="0" applyFont="1" applyBorder="1" applyAlignment="1">
      <alignment horizontal="center" vertical="center"/>
    </xf>
    <xf numFmtId="0" fontId="68" fillId="0" borderId="66" xfId="0" applyFont="1" applyBorder="1" applyAlignment="1">
      <alignment horizontal="center" vertical="center"/>
    </xf>
    <xf numFmtId="0" fontId="68" fillId="0" borderId="67" xfId="0" applyFont="1" applyBorder="1" applyAlignment="1">
      <alignment horizontal="center" vertical="center"/>
    </xf>
    <xf numFmtId="0" fontId="72" fillId="0" borderId="56" xfId="0" applyFont="1" applyBorder="1" applyAlignment="1">
      <alignment vertical="center" wrapText="1"/>
    </xf>
    <xf numFmtId="0" fontId="0" fillId="0" borderId="57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72" fillId="0" borderId="49" xfId="0" applyFont="1" applyBorder="1" applyAlignment="1">
      <alignment vertical="center" wrapText="1"/>
    </xf>
    <xf numFmtId="0" fontId="72" fillId="0" borderId="50" xfId="0" applyFont="1" applyBorder="1" applyAlignment="1">
      <alignment vertical="center" wrapText="1"/>
    </xf>
    <xf numFmtId="0" fontId="72" fillId="0" borderId="60" xfId="0" applyFont="1" applyBorder="1" applyAlignment="1">
      <alignment vertical="center" wrapText="1"/>
    </xf>
    <xf numFmtId="0" fontId="72" fillId="0" borderId="63" xfId="0" applyFont="1" applyBorder="1" applyAlignment="1">
      <alignment horizontal="center" vertical="center"/>
    </xf>
    <xf numFmtId="0" fontId="72" fillId="0" borderId="52" xfId="0" applyFont="1" applyBorder="1" applyAlignment="1">
      <alignment horizontal="center" vertical="center"/>
    </xf>
    <xf numFmtId="0" fontId="72" fillId="0" borderId="64" xfId="0" applyFont="1" applyBorder="1" applyAlignment="1">
      <alignment horizontal="center" vertical="center"/>
    </xf>
    <xf numFmtId="0" fontId="70" fillId="0" borderId="45" xfId="0" applyFont="1" applyBorder="1" applyAlignment="1">
      <alignment vertical="center" wrapText="1"/>
    </xf>
    <xf numFmtId="0" fontId="70" fillId="0" borderId="46" xfId="0" applyFont="1" applyBorder="1" applyAlignment="1">
      <alignment vertical="center" wrapText="1"/>
    </xf>
    <xf numFmtId="0" fontId="70" fillId="0" borderId="47" xfId="0" applyFont="1" applyBorder="1" applyAlignment="1">
      <alignment vertical="center" wrapText="1"/>
    </xf>
    <xf numFmtId="0" fontId="70" fillId="0" borderId="56" xfId="0" applyFont="1" applyBorder="1" applyAlignment="1">
      <alignment vertical="center" wrapText="1"/>
    </xf>
    <xf numFmtId="0" fontId="70" fillId="0" borderId="57" xfId="0" applyFont="1" applyBorder="1" applyAlignment="1">
      <alignment vertical="center" wrapText="1"/>
    </xf>
    <xf numFmtId="0" fontId="70" fillId="0" borderId="58" xfId="0" applyFont="1" applyBorder="1" applyAlignment="1">
      <alignment vertical="center" wrapText="1"/>
    </xf>
    <xf numFmtId="0" fontId="77" fillId="0" borderId="14" xfId="0" applyFont="1" applyBorder="1" applyAlignment="1">
      <alignment vertical="center" wrapText="1"/>
    </xf>
    <xf numFmtId="0" fontId="77" fillId="0" borderId="66" xfId="0" applyFont="1" applyBorder="1" applyAlignment="1">
      <alignment vertical="center" wrapText="1"/>
    </xf>
    <xf numFmtId="0" fontId="77" fillId="0" borderId="67" xfId="0" applyFont="1" applyBorder="1" applyAlignment="1">
      <alignment vertical="center" wrapText="1"/>
    </xf>
    <xf numFmtId="0" fontId="70" fillId="0" borderId="14" xfId="0" applyFont="1" applyBorder="1" applyAlignment="1">
      <alignment vertical="center" wrapText="1"/>
    </xf>
    <xf numFmtId="0" fontId="70" fillId="0" borderId="66" xfId="0" applyFont="1" applyBorder="1" applyAlignment="1">
      <alignment vertical="center" wrapText="1"/>
    </xf>
    <xf numFmtId="0" fontId="70" fillId="0" borderId="67" xfId="0" applyFont="1" applyBorder="1" applyAlignment="1">
      <alignment vertical="center" wrapText="1"/>
    </xf>
    <xf numFmtId="0" fontId="18" fillId="0" borderId="49" xfId="0" applyFont="1" applyBorder="1" applyAlignment="1">
      <alignment vertical="center" wrapText="1"/>
    </xf>
    <xf numFmtId="0" fontId="18" fillId="0" borderId="50" xfId="0" applyFont="1" applyBorder="1" applyAlignment="1">
      <alignment vertical="center" wrapText="1"/>
    </xf>
    <xf numFmtId="0" fontId="18" fillId="0" borderId="60" xfId="0" applyFont="1" applyBorder="1" applyAlignment="1">
      <alignment vertical="center" wrapText="1"/>
    </xf>
    <xf numFmtId="0" fontId="72" fillId="0" borderId="45" xfId="0" applyFont="1" applyBorder="1" applyAlignment="1">
      <alignment vertical="center" wrapText="1"/>
    </xf>
    <xf numFmtId="0" fontId="72" fillId="0" borderId="46" xfId="0" applyFont="1" applyBorder="1" applyAlignment="1">
      <alignment vertical="center" wrapText="1"/>
    </xf>
    <xf numFmtId="0" fontId="72" fillId="0" borderId="47" xfId="0" applyFont="1" applyBorder="1" applyAlignment="1">
      <alignment vertical="center" wrapText="1"/>
    </xf>
    <xf numFmtId="0" fontId="77" fillId="0" borderId="74" xfId="0" applyFont="1" applyBorder="1" applyAlignment="1">
      <alignment vertical="center" wrapText="1"/>
    </xf>
    <xf numFmtId="0" fontId="77" fillId="0" borderId="0" xfId="0" applyFont="1" applyAlignment="1">
      <alignment vertical="center" wrapText="1"/>
    </xf>
    <xf numFmtId="0" fontId="77" fillId="0" borderId="75" xfId="0" applyFont="1" applyBorder="1" applyAlignment="1">
      <alignment vertical="center" wrapText="1"/>
    </xf>
    <xf numFmtId="0" fontId="77" fillId="0" borderId="45" xfId="0" applyFont="1" applyBorder="1" applyAlignment="1">
      <alignment vertical="center" wrapText="1"/>
    </xf>
    <xf numFmtId="0" fontId="77" fillId="0" borderId="46" xfId="0" applyFont="1" applyBorder="1" applyAlignment="1">
      <alignment vertical="center" wrapText="1"/>
    </xf>
    <xf numFmtId="0" fontId="77" fillId="0" borderId="47" xfId="0" applyFont="1" applyBorder="1" applyAlignment="1">
      <alignment vertical="center" wrapText="1"/>
    </xf>
    <xf numFmtId="0" fontId="18" fillId="0" borderId="45" xfId="0" applyFont="1" applyBorder="1" applyAlignment="1">
      <alignment vertical="center" wrapText="1"/>
    </xf>
    <xf numFmtId="0" fontId="18" fillId="0" borderId="46" xfId="0" applyFont="1" applyBorder="1" applyAlignment="1">
      <alignment vertical="center" wrapText="1"/>
    </xf>
    <xf numFmtId="0" fontId="18" fillId="0" borderId="47" xfId="0" applyFont="1" applyBorder="1" applyAlignment="1">
      <alignment vertical="center" wrapText="1"/>
    </xf>
    <xf numFmtId="0" fontId="70" fillId="0" borderId="74" xfId="0" applyFont="1" applyBorder="1" applyAlignment="1">
      <alignment vertical="center" wrapText="1"/>
    </xf>
    <xf numFmtId="0" fontId="70" fillId="0" borderId="0" xfId="0" applyFont="1" applyAlignment="1">
      <alignment vertical="center" wrapText="1"/>
    </xf>
    <xf numFmtId="0" fontId="70" fillId="0" borderId="75" xfId="0" applyFont="1" applyBorder="1" applyAlignment="1">
      <alignment vertical="center" wrapText="1"/>
    </xf>
    <xf numFmtId="0" fontId="16" fillId="0" borderId="45" xfId="0" applyFont="1" applyBorder="1" applyAlignment="1">
      <alignment horizontal="left" vertical="center" wrapText="1"/>
    </xf>
    <xf numFmtId="0" fontId="16" fillId="0" borderId="46" xfId="0" applyFont="1" applyBorder="1" applyAlignment="1">
      <alignment horizontal="left" vertical="center" wrapText="1"/>
    </xf>
    <xf numFmtId="0" fontId="16" fillId="0" borderId="47" xfId="0" applyFont="1" applyBorder="1" applyAlignment="1">
      <alignment horizontal="left" vertical="center" wrapText="1"/>
    </xf>
    <xf numFmtId="0" fontId="16" fillId="0" borderId="49" xfId="0" applyFont="1" applyBorder="1" applyAlignment="1">
      <alignment horizontal="left" vertical="center" wrapText="1"/>
    </xf>
    <xf numFmtId="0" fontId="16" fillId="0" borderId="50" xfId="0" applyFont="1" applyBorder="1" applyAlignment="1">
      <alignment horizontal="left" vertical="center" wrapText="1"/>
    </xf>
    <xf numFmtId="0" fontId="16" fillId="0" borderId="60" xfId="0" applyFont="1" applyBorder="1" applyAlignment="1">
      <alignment horizontal="left" vertical="center" wrapText="1"/>
    </xf>
    <xf numFmtId="0" fontId="16" fillId="0" borderId="16" xfId="0" applyFont="1" applyBorder="1" applyAlignment="1">
      <alignment horizontal="center"/>
    </xf>
    <xf numFmtId="0" fontId="58" fillId="0" borderId="142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58" fillId="0" borderId="35" xfId="0" applyFont="1" applyBorder="1" applyAlignment="1">
      <alignment horizontal="center" vertical="center"/>
    </xf>
    <xf numFmtId="0" fontId="58" fillId="0" borderId="16" xfId="0" applyFont="1" applyBorder="1" applyAlignment="1">
      <alignment horizontal="center" vertical="center"/>
    </xf>
    <xf numFmtId="0" fontId="58" fillId="0" borderId="40" xfId="0" applyFont="1" applyBorder="1" applyAlignment="1">
      <alignment horizontal="center" vertical="center"/>
    </xf>
    <xf numFmtId="0" fontId="71" fillId="3" borderId="45" xfId="0" applyFont="1" applyFill="1" applyBorder="1" applyAlignment="1">
      <alignment horizontal="left"/>
    </xf>
    <xf numFmtId="0" fontId="71" fillId="3" borderId="46" xfId="0" applyFont="1" applyFill="1" applyBorder="1" applyAlignment="1">
      <alignment horizontal="left"/>
    </xf>
    <xf numFmtId="0" fontId="71" fillId="3" borderId="47" xfId="0" applyFont="1" applyFill="1" applyBorder="1" applyAlignment="1">
      <alignment horizontal="left"/>
    </xf>
    <xf numFmtId="0" fontId="18" fillId="3" borderId="49" xfId="0" applyFont="1" applyFill="1" applyBorder="1" applyAlignment="1">
      <alignment horizontal="left"/>
    </xf>
    <xf numFmtId="0" fontId="18" fillId="3" borderId="50" xfId="0" applyFont="1" applyFill="1" applyBorder="1" applyAlignment="1">
      <alignment horizontal="left"/>
    </xf>
    <xf numFmtId="0" fontId="18" fillId="3" borderId="60" xfId="0" applyFont="1" applyFill="1" applyBorder="1" applyAlignment="1">
      <alignment horizontal="left"/>
    </xf>
    <xf numFmtId="0" fontId="72" fillId="0" borderId="14" xfId="0" applyFont="1" applyBorder="1" applyAlignment="1">
      <alignment horizontal="center" vertical="center"/>
    </xf>
    <xf numFmtId="0" fontId="72" fillId="0" borderId="66" xfId="0" applyFont="1" applyBorder="1" applyAlignment="1">
      <alignment horizontal="center" vertical="center"/>
    </xf>
    <xf numFmtId="0" fontId="72" fillId="0" borderId="67" xfId="0" applyFont="1" applyBorder="1" applyAlignment="1">
      <alignment horizontal="center" vertical="center"/>
    </xf>
    <xf numFmtId="0" fontId="71" fillId="3" borderId="49" xfId="0" applyFont="1" applyFill="1" applyBorder="1" applyAlignment="1">
      <alignment horizontal="left" vertical="center"/>
    </xf>
    <xf numFmtId="0" fontId="71" fillId="3" borderId="50" xfId="0" applyFont="1" applyFill="1" applyBorder="1" applyAlignment="1">
      <alignment horizontal="left" vertical="center"/>
    </xf>
    <xf numFmtId="0" fontId="71" fillId="3" borderId="60" xfId="0" applyFont="1" applyFill="1" applyBorder="1" applyAlignment="1">
      <alignment horizontal="left" vertical="center"/>
    </xf>
    <xf numFmtId="0" fontId="17" fillId="0" borderId="63" xfId="0" applyFont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72" fillId="0" borderId="45" xfId="0" applyFont="1" applyBorder="1" applyAlignment="1">
      <alignment horizontal="left" vertical="center" wrapText="1"/>
    </xf>
    <xf numFmtId="0" fontId="17" fillId="0" borderId="46" xfId="0" applyFont="1" applyBorder="1" applyAlignment="1">
      <alignment horizontal="left" vertical="center" wrapText="1"/>
    </xf>
    <xf numFmtId="0" fontId="17" fillId="0" borderId="47" xfId="0" applyFont="1" applyBorder="1" applyAlignment="1">
      <alignment horizontal="left" vertical="center" wrapText="1"/>
    </xf>
    <xf numFmtId="0" fontId="72" fillId="0" borderId="56" xfId="0" applyFont="1" applyBorder="1" applyAlignment="1">
      <alignment horizontal="left" vertical="center" wrapText="1"/>
    </xf>
    <xf numFmtId="0" fontId="17" fillId="0" borderId="57" xfId="0" applyFont="1" applyBorder="1" applyAlignment="1">
      <alignment horizontal="left" vertical="center" wrapText="1"/>
    </xf>
    <xf numFmtId="0" fontId="17" fillId="0" borderId="58" xfId="0" applyFont="1" applyBorder="1" applyAlignment="1">
      <alignment horizontal="left" vertical="center" wrapText="1"/>
    </xf>
    <xf numFmtId="0" fontId="72" fillId="0" borderId="46" xfId="0" applyFont="1" applyBorder="1" applyAlignment="1">
      <alignment horizontal="left" vertical="center" wrapText="1"/>
    </xf>
    <xf numFmtId="0" fontId="72" fillId="0" borderId="49" xfId="0" applyFont="1" applyBorder="1" applyAlignment="1">
      <alignment horizontal="left" vertical="top" wrapText="1"/>
    </xf>
    <xf numFmtId="0" fontId="72" fillId="0" borderId="50" xfId="0" applyFont="1" applyBorder="1" applyAlignment="1">
      <alignment horizontal="left" vertical="top" wrapText="1"/>
    </xf>
    <xf numFmtId="0" fontId="68" fillId="0" borderId="63" xfId="0" applyFont="1" applyBorder="1" applyAlignment="1">
      <alignment horizontal="center" vertical="center"/>
    </xf>
    <xf numFmtId="0" fontId="68" fillId="0" borderId="52" xfId="0" applyFont="1" applyBorder="1" applyAlignment="1">
      <alignment horizontal="center" vertical="center"/>
    </xf>
    <xf numFmtId="0" fontId="68" fillId="0" borderId="64" xfId="0" applyFont="1" applyBorder="1" applyAlignment="1">
      <alignment horizontal="center" vertical="center"/>
    </xf>
    <xf numFmtId="0" fontId="68" fillId="0" borderId="45" xfId="0" applyFont="1" applyBorder="1" applyAlignment="1">
      <alignment horizontal="left" vertical="top" wrapText="1"/>
    </xf>
    <xf numFmtId="0" fontId="68" fillId="0" borderId="46" xfId="0" applyFont="1" applyBorder="1" applyAlignment="1">
      <alignment horizontal="left" vertical="top" wrapText="1"/>
    </xf>
    <xf numFmtId="0" fontId="68" fillId="0" borderId="47" xfId="0" applyFont="1" applyBorder="1" applyAlignment="1">
      <alignment horizontal="left" vertical="top" wrapText="1"/>
    </xf>
    <xf numFmtId="0" fontId="68" fillId="0" borderId="46" xfId="0" applyFont="1" applyBorder="1" applyAlignment="1">
      <alignment horizontal="left" vertical="center" wrapText="1"/>
    </xf>
    <xf numFmtId="0" fontId="68" fillId="0" borderId="47" xfId="0" applyFont="1" applyBorder="1" applyAlignment="1">
      <alignment horizontal="left" vertical="center" wrapText="1"/>
    </xf>
    <xf numFmtId="0" fontId="72" fillId="0" borderId="47" xfId="0" applyFont="1" applyBorder="1" applyAlignment="1">
      <alignment horizontal="left" vertical="center" wrapText="1"/>
    </xf>
    <xf numFmtId="0" fontId="18" fillId="0" borderId="50" xfId="0" applyFont="1" applyBorder="1" applyAlignment="1">
      <alignment horizontal="left" vertical="center" wrapText="1"/>
    </xf>
    <xf numFmtId="0" fontId="18" fillId="0" borderId="60" xfId="0" applyFont="1" applyBorder="1" applyAlignment="1">
      <alignment horizontal="left" vertical="center" wrapText="1"/>
    </xf>
    <xf numFmtId="0" fontId="18" fillId="0" borderId="45" xfId="0" applyFont="1" applyBorder="1" applyAlignment="1">
      <alignment horizontal="left" vertical="center" wrapText="1"/>
    </xf>
    <xf numFmtId="0" fontId="72" fillId="0" borderId="165" xfId="0" applyFont="1" applyBorder="1" applyAlignment="1">
      <alignment horizontal="center" vertical="center"/>
    </xf>
    <xf numFmtId="0" fontId="18" fillId="0" borderId="49" xfId="0" applyFont="1" applyBorder="1" applyAlignment="1">
      <alignment horizontal="left" vertical="center" wrapText="1"/>
    </xf>
    <xf numFmtId="0" fontId="68" fillId="0" borderId="1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0" fontId="71" fillId="3" borderId="45" xfId="0" applyFont="1" applyFill="1" applyBorder="1" applyAlignment="1">
      <alignment horizontal="left" vertical="center" wrapText="1"/>
    </xf>
    <xf numFmtId="0" fontId="71" fillId="3" borderId="46" xfId="0" applyFont="1" applyFill="1" applyBorder="1" applyAlignment="1">
      <alignment horizontal="left" vertical="center" wrapText="1"/>
    </xf>
    <xf numFmtId="0" fontId="71" fillId="3" borderId="47" xfId="0" applyFont="1" applyFill="1" applyBorder="1" applyAlignment="1">
      <alignment horizontal="left" vertical="center" wrapText="1"/>
    </xf>
    <xf numFmtId="0" fontId="68" fillId="3" borderId="49" xfId="0" applyFont="1" applyFill="1" applyBorder="1" applyAlignment="1">
      <alignment horizontal="left" vertical="center" wrapText="1"/>
    </xf>
    <xf numFmtId="0" fontId="68" fillId="3" borderId="50" xfId="0" applyFont="1" applyFill="1" applyBorder="1" applyAlignment="1">
      <alignment horizontal="left" vertical="center" wrapText="1"/>
    </xf>
    <xf numFmtId="0" fontId="68" fillId="3" borderId="60" xfId="0" applyFont="1" applyFill="1" applyBorder="1" applyAlignment="1">
      <alignment horizontal="left" vertical="center" wrapText="1"/>
    </xf>
    <xf numFmtId="0" fontId="75" fillId="0" borderId="16" xfId="0" applyFont="1" applyBorder="1" applyAlignment="1">
      <alignment horizontal="center"/>
    </xf>
    <xf numFmtId="0" fontId="69" fillId="0" borderId="45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69" fillId="0" borderId="47" xfId="0" applyFont="1" applyBorder="1" applyAlignment="1">
      <alignment horizontal="left" vertical="center" wrapText="1"/>
    </xf>
    <xf numFmtId="0" fontId="68" fillId="0" borderId="49" xfId="0" applyFont="1" applyBorder="1" applyAlignment="1">
      <alignment horizontal="left" vertical="center" wrapText="1"/>
    </xf>
    <xf numFmtId="0" fontId="68" fillId="0" borderId="50" xfId="0" applyFont="1" applyBorder="1" applyAlignment="1">
      <alignment horizontal="left" vertical="center" wrapText="1"/>
    </xf>
    <xf numFmtId="0" fontId="68" fillId="0" borderId="60" xfId="0" applyFont="1" applyBorder="1" applyAlignment="1">
      <alignment horizontal="left" vertical="center" wrapText="1"/>
    </xf>
    <xf numFmtId="0" fontId="68" fillId="3" borderId="52" xfId="0" applyFont="1" applyFill="1" applyBorder="1" applyAlignment="1">
      <alignment horizontal="center" vertical="center"/>
    </xf>
    <xf numFmtId="0" fontId="71" fillId="3" borderId="45" xfId="0" applyFont="1" applyFill="1" applyBorder="1" applyAlignment="1">
      <alignment horizontal="left" vertical="center" wrapText="1" shrinkToFit="1"/>
    </xf>
    <xf numFmtId="0" fontId="71" fillId="3" borderId="46" xfId="0" applyFont="1" applyFill="1" applyBorder="1" applyAlignment="1">
      <alignment horizontal="left" vertical="center" wrapText="1" shrinkToFit="1"/>
    </xf>
    <xf numFmtId="0" fontId="71" fillId="3" borderId="47" xfId="0" applyFont="1" applyFill="1" applyBorder="1" applyAlignment="1">
      <alignment horizontal="left" vertical="center" wrapText="1" shrinkToFit="1"/>
    </xf>
    <xf numFmtId="0" fontId="66" fillId="0" borderId="45" xfId="0" applyFont="1" applyBorder="1" applyAlignment="1">
      <alignment horizontal="left" vertical="center" wrapText="1"/>
    </xf>
    <xf numFmtId="0" fontId="66" fillId="0" borderId="46" xfId="0" applyFont="1" applyBorder="1" applyAlignment="1">
      <alignment horizontal="left" vertical="center" wrapText="1"/>
    </xf>
    <xf numFmtId="0" fontId="66" fillId="0" borderId="47" xfId="0" applyFont="1" applyBorder="1" applyAlignment="1">
      <alignment horizontal="left" vertical="center" wrapText="1"/>
    </xf>
    <xf numFmtId="0" fontId="17" fillId="0" borderId="45" xfId="0" applyFont="1" applyBorder="1" applyAlignment="1">
      <alignment horizontal="left" vertical="center" wrapText="1"/>
    </xf>
    <xf numFmtId="0" fontId="70" fillId="3" borderId="45" xfId="0" applyFont="1" applyFill="1" applyBorder="1" applyAlignment="1">
      <alignment horizontal="left" vertical="center" wrapText="1"/>
    </xf>
    <xf numFmtId="0" fontId="70" fillId="3" borderId="46" xfId="0" applyFont="1" applyFill="1" applyBorder="1" applyAlignment="1">
      <alignment horizontal="left" vertical="center" wrapText="1"/>
    </xf>
    <xf numFmtId="0" fontId="70" fillId="3" borderId="47" xfId="0" applyFont="1" applyFill="1" applyBorder="1" applyAlignment="1">
      <alignment horizontal="left" vertical="center" wrapText="1"/>
    </xf>
    <xf numFmtId="0" fontId="73" fillId="3" borderId="45" xfId="0" applyFont="1" applyFill="1" applyBorder="1" applyAlignment="1">
      <alignment horizontal="left" vertical="center" wrapText="1"/>
    </xf>
    <xf numFmtId="0" fontId="73" fillId="3" borderId="46" xfId="0" applyFont="1" applyFill="1" applyBorder="1" applyAlignment="1">
      <alignment horizontal="left" vertical="center" wrapText="1"/>
    </xf>
    <xf numFmtId="0" fontId="73" fillId="3" borderId="47" xfId="0" applyFont="1" applyFill="1" applyBorder="1" applyAlignment="1">
      <alignment horizontal="left" vertical="center" wrapText="1"/>
    </xf>
    <xf numFmtId="0" fontId="148" fillId="3" borderId="45" xfId="0" applyFont="1" applyFill="1" applyBorder="1" applyAlignment="1">
      <alignment horizontal="left" vertical="center" wrapText="1"/>
    </xf>
    <xf numFmtId="0" fontId="148" fillId="3" borderId="46" xfId="0" applyFont="1" applyFill="1" applyBorder="1" applyAlignment="1">
      <alignment horizontal="left" vertical="center" wrapText="1"/>
    </xf>
    <xf numFmtId="0" fontId="148" fillId="3" borderId="47" xfId="0" applyFont="1" applyFill="1" applyBorder="1" applyAlignment="1">
      <alignment horizontal="left" vertical="center" wrapText="1"/>
    </xf>
    <xf numFmtId="0" fontId="18" fillId="3" borderId="45" xfId="0" applyFont="1" applyFill="1" applyBorder="1" applyAlignment="1">
      <alignment vertical="center"/>
    </xf>
    <xf numFmtId="0" fontId="18" fillId="3" borderId="46" xfId="0" applyFont="1" applyFill="1" applyBorder="1" applyAlignment="1">
      <alignment vertical="center"/>
    </xf>
    <xf numFmtId="0" fontId="18" fillId="3" borderId="47" xfId="0" applyFont="1" applyFill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0" borderId="47" xfId="0" applyFont="1" applyBorder="1" applyAlignment="1">
      <alignment vertical="center"/>
    </xf>
    <xf numFmtId="0" fontId="18" fillId="3" borderId="56" xfId="0" applyFont="1" applyFill="1" applyBorder="1" applyAlignment="1">
      <alignment horizontal="left" vertical="center"/>
    </xf>
    <xf numFmtId="0" fontId="18" fillId="3" borderId="57" xfId="0" applyFont="1" applyFill="1" applyBorder="1" applyAlignment="1">
      <alignment horizontal="left" vertical="center"/>
    </xf>
    <xf numFmtId="0" fontId="18" fillId="3" borderId="58" xfId="0" applyFont="1" applyFill="1" applyBorder="1" applyAlignment="1">
      <alignment horizontal="left" vertical="center"/>
    </xf>
    <xf numFmtId="0" fontId="17" fillId="0" borderId="56" xfId="0" applyFont="1" applyBorder="1" applyAlignment="1">
      <alignment horizontal="left" vertical="center" wrapText="1"/>
    </xf>
    <xf numFmtId="0" fontId="16" fillId="0" borderId="56" xfId="0" applyFont="1" applyBorder="1" applyAlignment="1">
      <alignment horizontal="left" vertical="center" wrapText="1"/>
    </xf>
    <xf numFmtId="0" fontId="16" fillId="0" borderId="57" xfId="0" applyFont="1" applyBorder="1" applyAlignment="1">
      <alignment horizontal="left" vertical="center" wrapText="1"/>
    </xf>
    <xf numFmtId="0" fontId="16" fillId="0" borderId="58" xfId="0" applyFont="1" applyBorder="1" applyAlignment="1">
      <alignment horizontal="left" vertical="center" wrapText="1"/>
    </xf>
    <xf numFmtId="0" fontId="71" fillId="3" borderId="49" xfId="0" applyFont="1" applyFill="1" applyBorder="1" applyAlignment="1">
      <alignment horizontal="left" vertical="center" wrapText="1"/>
    </xf>
    <xf numFmtId="0" fontId="71" fillId="3" borderId="50" xfId="0" applyFont="1" applyFill="1" applyBorder="1" applyAlignment="1">
      <alignment horizontal="left" vertical="center" wrapText="1"/>
    </xf>
    <xf numFmtId="0" fontId="71" fillId="3" borderId="60" xfId="0" applyFont="1" applyFill="1" applyBorder="1" applyAlignment="1">
      <alignment horizontal="left" vertical="center" wrapText="1"/>
    </xf>
    <xf numFmtId="0" fontId="16" fillId="0" borderId="46" xfId="0" applyFont="1" applyBorder="1" applyAlignment="1">
      <alignment horizontal="left" vertical="center"/>
    </xf>
    <xf numFmtId="0" fontId="16" fillId="0" borderId="47" xfId="0" applyFont="1" applyBorder="1" applyAlignment="1">
      <alignment horizontal="left" vertical="center"/>
    </xf>
    <xf numFmtId="0" fontId="66" fillId="0" borderId="56" xfId="0" applyFont="1" applyBorder="1" applyAlignment="1">
      <alignment horizontal="left" vertical="center" wrapText="1"/>
    </xf>
    <xf numFmtId="0" fontId="66" fillId="0" borderId="57" xfId="0" applyFont="1" applyBorder="1" applyAlignment="1">
      <alignment horizontal="left" vertical="center" wrapText="1"/>
    </xf>
    <xf numFmtId="0" fontId="66" fillId="0" borderId="58" xfId="0" applyFont="1" applyBorder="1" applyAlignment="1">
      <alignment horizontal="left" vertical="center" wrapText="1"/>
    </xf>
    <xf numFmtId="0" fontId="78" fillId="3" borderId="45" xfId="0" applyFont="1" applyFill="1" applyBorder="1" applyAlignment="1">
      <alignment horizontal="left" vertical="center" wrapText="1"/>
    </xf>
    <xf numFmtId="0" fontId="78" fillId="3" borderId="46" xfId="0" applyFont="1" applyFill="1" applyBorder="1" applyAlignment="1">
      <alignment horizontal="left" vertical="center" wrapText="1"/>
    </xf>
    <xf numFmtId="0" fontId="78" fillId="3" borderId="47" xfId="0" applyFont="1" applyFill="1" applyBorder="1" applyAlignment="1">
      <alignment horizontal="left" vertical="center" wrapText="1"/>
    </xf>
    <xf numFmtId="0" fontId="18" fillId="3" borderId="14" xfId="0" applyFont="1" applyFill="1" applyBorder="1" applyAlignment="1">
      <alignment horizontal="left" vertical="center"/>
    </xf>
    <xf numFmtId="0" fontId="18" fillId="3" borderId="66" xfId="0" applyFont="1" applyFill="1" applyBorder="1" applyAlignment="1">
      <alignment horizontal="left" vertical="center"/>
    </xf>
    <xf numFmtId="0" fontId="18" fillId="3" borderId="67" xfId="0" applyFont="1" applyFill="1" applyBorder="1" applyAlignment="1">
      <alignment horizontal="left" vertical="center"/>
    </xf>
    <xf numFmtId="0" fontId="69" fillId="0" borderId="45" xfId="0" applyFont="1" applyBorder="1" applyAlignment="1">
      <alignment horizontal="left" vertical="center"/>
    </xf>
    <xf numFmtId="0" fontId="69" fillId="0" borderId="46" xfId="0" applyFont="1" applyBorder="1" applyAlignment="1">
      <alignment horizontal="left" vertical="center"/>
    </xf>
    <xf numFmtId="0" fontId="69" fillId="0" borderId="47" xfId="0" applyFont="1" applyBorder="1" applyAlignment="1">
      <alignment horizontal="left" vertical="center"/>
    </xf>
    <xf numFmtId="0" fontId="71" fillId="0" borderId="49" xfId="0" applyFont="1" applyBorder="1" applyAlignment="1">
      <alignment horizontal="left" vertical="center"/>
    </xf>
    <xf numFmtId="0" fontId="71" fillId="0" borderId="50" xfId="0" applyFont="1" applyBorder="1" applyAlignment="1">
      <alignment horizontal="left" vertical="center"/>
    </xf>
    <xf numFmtId="0" fontId="71" fillId="0" borderId="60" xfId="0" applyFont="1" applyBorder="1" applyAlignment="1">
      <alignment horizontal="left" vertical="center"/>
    </xf>
    <xf numFmtId="0" fontId="68" fillId="3" borderId="49" xfId="0" applyFont="1" applyFill="1" applyBorder="1" applyAlignment="1">
      <alignment horizontal="left" vertical="center"/>
    </xf>
    <xf numFmtId="0" fontId="68" fillId="3" borderId="50" xfId="0" applyFont="1" applyFill="1" applyBorder="1" applyAlignment="1">
      <alignment horizontal="left" vertical="center"/>
    </xf>
    <xf numFmtId="0" fontId="68" fillId="3" borderId="60" xfId="0" applyFont="1" applyFill="1" applyBorder="1" applyAlignment="1">
      <alignment horizontal="left" vertical="center"/>
    </xf>
    <xf numFmtId="0" fontId="71" fillId="0" borderId="45" xfId="0" applyFont="1" applyBorder="1" applyAlignment="1">
      <alignment horizontal="left" wrapText="1"/>
    </xf>
    <xf numFmtId="0" fontId="71" fillId="0" borderId="46" xfId="0" applyFont="1" applyBorder="1" applyAlignment="1">
      <alignment horizontal="left" wrapText="1"/>
    </xf>
    <xf numFmtId="0" fontId="71" fillId="0" borderId="47" xfId="0" applyFont="1" applyBorder="1" applyAlignment="1">
      <alignment horizontal="left" wrapText="1"/>
    </xf>
    <xf numFmtId="0" fontId="71" fillId="0" borderId="55" xfId="0" applyFont="1" applyBorder="1" applyAlignment="1">
      <alignment horizontal="left"/>
    </xf>
    <xf numFmtId="0" fontId="71" fillId="0" borderId="80" xfId="0" applyFont="1" applyBorder="1" applyAlignment="1">
      <alignment horizontal="left"/>
    </xf>
    <xf numFmtId="0" fontId="18" fillId="3" borderId="56" xfId="0" applyFont="1" applyFill="1" applyBorder="1" applyAlignment="1">
      <alignment vertical="center" wrapText="1"/>
    </xf>
    <xf numFmtId="0" fontId="16" fillId="0" borderId="57" xfId="0" applyFont="1" applyBorder="1" applyAlignment="1">
      <alignment vertical="center" wrapText="1"/>
    </xf>
    <xf numFmtId="0" fontId="16" fillId="0" borderId="58" xfId="0" applyFont="1" applyBorder="1" applyAlignment="1">
      <alignment vertical="center" wrapText="1"/>
    </xf>
    <xf numFmtId="0" fontId="18" fillId="3" borderId="49" xfId="0" applyFont="1" applyFill="1" applyBorder="1" applyAlignment="1">
      <alignment vertical="center" wrapText="1"/>
    </xf>
    <xf numFmtId="0" fontId="16" fillId="0" borderId="50" xfId="0" applyFont="1" applyBorder="1" applyAlignment="1">
      <alignment vertical="center" wrapText="1"/>
    </xf>
    <xf numFmtId="0" fontId="16" fillId="0" borderId="60" xfId="0" applyFont="1" applyBorder="1" applyAlignment="1">
      <alignment vertical="center" wrapText="1"/>
    </xf>
    <xf numFmtId="0" fontId="69" fillId="3" borderId="45" xfId="0" applyFont="1" applyFill="1" applyBorder="1" applyAlignment="1">
      <alignment vertical="center" wrapText="1"/>
    </xf>
    <xf numFmtId="0" fontId="69" fillId="3" borderId="46" xfId="0" applyFont="1" applyFill="1" applyBorder="1" applyAlignment="1">
      <alignment vertical="center" wrapText="1"/>
    </xf>
    <xf numFmtId="0" fontId="69" fillId="3" borderId="47" xfId="0" applyFont="1" applyFill="1" applyBorder="1" applyAlignment="1">
      <alignment vertical="center" wrapText="1"/>
    </xf>
    <xf numFmtId="0" fontId="71" fillId="3" borderId="49" xfId="0" applyFont="1" applyFill="1" applyBorder="1" applyAlignment="1">
      <alignment vertical="center" wrapText="1"/>
    </xf>
    <xf numFmtId="0" fontId="71" fillId="3" borderId="50" xfId="0" applyFont="1" applyFill="1" applyBorder="1" applyAlignment="1">
      <alignment vertical="center" wrapText="1"/>
    </xf>
    <xf numFmtId="0" fontId="71" fillId="3" borderId="60" xfId="0" applyFont="1" applyFill="1" applyBorder="1" applyAlignment="1">
      <alignment vertical="center" wrapText="1"/>
    </xf>
    <xf numFmtId="0" fontId="71" fillId="3" borderId="45" xfId="0" applyFont="1" applyFill="1" applyBorder="1" applyAlignment="1">
      <alignment vertical="center" wrapText="1"/>
    </xf>
    <xf numFmtId="0" fontId="16" fillId="3" borderId="46" xfId="0" applyFont="1" applyFill="1" applyBorder="1" applyAlignment="1">
      <alignment vertical="center" wrapText="1"/>
    </xf>
    <xf numFmtId="0" fontId="16" fillId="3" borderId="47" xfId="0" applyFont="1" applyFill="1" applyBorder="1" applyAlignment="1">
      <alignment vertical="center" wrapText="1"/>
    </xf>
    <xf numFmtId="0" fontId="69" fillId="3" borderId="49" xfId="0" applyFont="1" applyFill="1" applyBorder="1" applyAlignment="1">
      <alignment vertical="center" wrapText="1"/>
    </xf>
    <xf numFmtId="0" fontId="75" fillId="3" borderId="50" xfId="0" applyFont="1" applyFill="1" applyBorder="1" applyAlignment="1">
      <alignment vertical="center" wrapText="1"/>
    </xf>
    <xf numFmtId="0" fontId="75" fillId="3" borderId="60" xfId="0" applyFont="1" applyFill="1" applyBorder="1" applyAlignment="1">
      <alignment vertical="center" wrapText="1"/>
    </xf>
    <xf numFmtId="0" fontId="77" fillId="0" borderId="52" xfId="0" applyFont="1" applyBorder="1" applyAlignment="1">
      <alignment horizontal="center" vertical="center"/>
    </xf>
    <xf numFmtId="0" fontId="75" fillId="3" borderId="46" xfId="0" applyFont="1" applyFill="1" applyBorder="1" applyAlignment="1">
      <alignment vertical="center" wrapText="1"/>
    </xf>
    <xf numFmtId="0" fontId="75" fillId="3" borderId="47" xfId="0" applyFont="1" applyFill="1" applyBorder="1" applyAlignment="1">
      <alignment vertical="center" wrapText="1"/>
    </xf>
    <xf numFmtId="0" fontId="71" fillId="0" borderId="45" xfId="0" applyFont="1" applyBorder="1" applyAlignment="1">
      <alignment horizontal="left" vertical="center" wrapText="1"/>
    </xf>
    <xf numFmtId="0" fontId="16" fillId="0" borderId="46" xfId="0" applyFont="1" applyBorder="1"/>
    <xf numFmtId="0" fontId="16" fillId="0" borderId="47" xfId="0" applyFont="1" applyBorder="1"/>
    <xf numFmtId="0" fontId="71" fillId="0" borderId="56" xfId="0" applyFont="1" applyBorder="1" applyAlignment="1">
      <alignment horizontal="left" vertical="center" wrapText="1"/>
    </xf>
    <xf numFmtId="0" fontId="16" fillId="0" borderId="57" xfId="0" applyFont="1" applyBorder="1"/>
    <xf numFmtId="0" fontId="16" fillId="0" borderId="58" xfId="0" applyFont="1" applyBorder="1"/>
    <xf numFmtId="0" fontId="71" fillId="0" borderId="46" xfId="0" applyFont="1" applyBorder="1" applyAlignment="1">
      <alignment horizontal="left" vertical="center" wrapText="1"/>
    </xf>
    <xf numFmtId="0" fontId="71" fillId="0" borderId="47" xfId="0" applyFont="1" applyBorder="1" applyAlignment="1">
      <alignment horizontal="left" vertical="center" wrapText="1"/>
    </xf>
    <xf numFmtId="0" fontId="18" fillId="0" borderId="14" xfId="0" applyFont="1" applyBorder="1" applyAlignment="1">
      <alignment vertical="center" wrapText="1"/>
    </xf>
    <xf numFmtId="0" fontId="16" fillId="0" borderId="66" xfId="0" applyFont="1" applyBorder="1" applyAlignment="1">
      <alignment vertical="center" wrapText="1"/>
    </xf>
    <xf numFmtId="0" fontId="16" fillId="0" borderId="67" xfId="0" applyFont="1" applyBorder="1" applyAlignment="1">
      <alignment vertical="center" wrapText="1"/>
    </xf>
    <xf numFmtId="0" fontId="78" fillId="0" borderId="45" xfId="0" applyFont="1" applyBorder="1" applyAlignment="1">
      <alignment vertical="center" wrapText="1"/>
    </xf>
    <xf numFmtId="0" fontId="78" fillId="0" borderId="46" xfId="0" applyFont="1" applyBorder="1" applyAlignment="1">
      <alignment vertical="center" wrapText="1"/>
    </xf>
    <xf numFmtId="0" fontId="78" fillId="0" borderId="47" xfId="0" applyFont="1" applyBorder="1" applyAlignment="1">
      <alignment vertical="center" wrapText="1"/>
    </xf>
    <xf numFmtId="0" fontId="69" fillId="0" borderId="55" xfId="0" applyFont="1" applyBorder="1" applyAlignment="1">
      <alignment horizontal="left"/>
    </xf>
    <xf numFmtId="0" fontId="71" fillId="0" borderId="81" xfId="0" applyFont="1" applyBorder="1" applyAlignment="1">
      <alignment horizontal="left"/>
    </xf>
    <xf numFmtId="0" fontId="68" fillId="0" borderId="45" xfId="0" applyFont="1" applyBorder="1" applyAlignment="1">
      <alignment horizontal="left" vertical="center" wrapText="1"/>
    </xf>
    <xf numFmtId="0" fontId="68" fillId="0" borderId="70" xfId="0" applyFont="1" applyBorder="1" applyAlignment="1">
      <alignment horizontal="left" vertical="center" wrapText="1"/>
    </xf>
    <xf numFmtId="0" fontId="68" fillId="0" borderId="71" xfId="0" applyFont="1" applyBorder="1" applyAlignment="1">
      <alignment horizontal="left" vertical="center" wrapText="1"/>
    </xf>
    <xf numFmtId="0" fontId="68" fillId="0" borderId="136" xfId="0" applyFont="1" applyBorder="1" applyAlignment="1">
      <alignment horizontal="left" vertical="center" wrapText="1"/>
    </xf>
    <xf numFmtId="0" fontId="68" fillId="0" borderId="166" xfId="0" applyFont="1" applyBorder="1" applyAlignment="1">
      <alignment horizontal="center" vertical="center"/>
    </xf>
    <xf numFmtId="0" fontId="68" fillId="0" borderId="165" xfId="0" applyFont="1" applyBorder="1" applyAlignment="1">
      <alignment horizontal="center" vertical="center"/>
    </xf>
    <xf numFmtId="0" fontId="68" fillId="0" borderId="164" xfId="0" applyFont="1" applyBorder="1" applyAlignment="1">
      <alignment horizontal="center" vertical="center"/>
    </xf>
    <xf numFmtId="0" fontId="71" fillId="0" borderId="49" xfId="0" applyFont="1" applyBorder="1" applyAlignment="1">
      <alignment horizontal="left" vertical="center" wrapText="1"/>
    </xf>
    <xf numFmtId="0" fontId="71" fillId="0" borderId="50" xfId="0" applyFont="1" applyBorder="1" applyAlignment="1">
      <alignment horizontal="left" vertical="center" wrapText="1"/>
    </xf>
    <xf numFmtId="0" fontId="71" fillId="0" borderId="60" xfId="0" applyFont="1" applyBorder="1" applyAlignment="1">
      <alignment horizontal="left" vertical="center" wrapText="1"/>
    </xf>
    <xf numFmtId="0" fontId="68" fillId="0" borderId="45" xfId="0" applyFont="1" applyBorder="1" applyAlignment="1">
      <alignment horizontal="left"/>
    </xf>
    <xf numFmtId="0" fontId="68" fillId="0" borderId="46" xfId="0" applyFont="1" applyBorder="1" applyAlignment="1">
      <alignment horizontal="left"/>
    </xf>
    <xf numFmtId="0" fontId="68" fillId="0" borderId="47" xfId="0" applyFont="1" applyBorder="1" applyAlignment="1">
      <alignment horizontal="left"/>
    </xf>
    <xf numFmtId="0" fontId="68" fillId="0" borderId="140" xfId="0" applyFont="1" applyBorder="1" applyAlignment="1">
      <alignment horizontal="left" vertical="center"/>
    </xf>
    <xf numFmtId="0" fontId="68" fillId="0" borderId="151" xfId="0" applyFont="1" applyBorder="1" applyAlignment="1">
      <alignment horizontal="left" vertical="center"/>
    </xf>
    <xf numFmtId="0" fontId="68" fillId="0" borderId="152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58" fillId="0" borderId="135" xfId="0" applyFont="1" applyBorder="1" applyAlignment="1">
      <alignment horizontal="center" vertical="center"/>
    </xf>
    <xf numFmtId="0" fontId="58" fillId="0" borderId="31" xfId="0" applyFont="1" applyBorder="1" applyAlignment="1">
      <alignment horizontal="center" vertical="center"/>
    </xf>
    <xf numFmtId="0" fontId="58" fillId="0" borderId="41" xfId="0" applyFont="1" applyBorder="1" applyAlignment="1">
      <alignment horizontal="center" vertical="center"/>
    </xf>
    <xf numFmtId="0" fontId="67" fillId="0" borderId="45" xfId="0" applyFont="1" applyBorder="1" applyAlignment="1">
      <alignment horizontal="left" vertical="center" wrapText="1"/>
    </xf>
    <xf numFmtId="0" fontId="67" fillId="0" borderId="46" xfId="0" applyFont="1" applyBorder="1" applyAlignment="1">
      <alignment horizontal="left" vertical="center" wrapText="1"/>
    </xf>
    <xf numFmtId="0" fontId="67" fillId="0" borderId="47" xfId="0" applyFont="1" applyBorder="1" applyAlignment="1">
      <alignment horizontal="left" vertical="center" wrapText="1"/>
    </xf>
    <xf numFmtId="0" fontId="72" fillId="0" borderId="49" xfId="0" applyFont="1" applyBorder="1" applyAlignment="1">
      <alignment horizontal="left" vertical="center" wrapText="1"/>
    </xf>
    <xf numFmtId="0" fontId="72" fillId="0" borderId="50" xfId="0" applyFont="1" applyBorder="1" applyAlignment="1">
      <alignment horizontal="left" vertical="center" wrapText="1"/>
    </xf>
    <xf numFmtId="0" fontId="72" fillId="0" borderId="60" xfId="0" applyFont="1" applyBorder="1" applyAlignment="1">
      <alignment horizontal="left" vertical="center" wrapText="1"/>
    </xf>
    <xf numFmtId="0" fontId="72" fillId="0" borderId="165" xfId="0" applyFont="1" applyBorder="1" applyAlignment="1">
      <alignment horizontal="center" vertical="center" wrapText="1"/>
    </xf>
    <xf numFmtId="0" fontId="72" fillId="0" borderId="164" xfId="0" applyFont="1" applyBorder="1" applyAlignment="1">
      <alignment horizontal="center" vertical="center" wrapText="1"/>
    </xf>
    <xf numFmtId="0" fontId="16" fillId="0" borderId="52" xfId="0" applyFont="1" applyBorder="1" applyAlignment="1">
      <alignment vertical="center"/>
    </xf>
    <xf numFmtId="0" fontId="16" fillId="0" borderId="64" xfId="0" applyFont="1" applyBorder="1" applyAlignment="1">
      <alignment vertical="center"/>
    </xf>
    <xf numFmtId="0" fontId="18" fillId="0" borderId="46" xfId="0" applyFont="1" applyBorder="1" applyAlignment="1">
      <alignment horizontal="left" vertical="center" wrapText="1"/>
    </xf>
    <xf numFmtId="0" fontId="18" fillId="0" borderId="47" xfId="0" applyFont="1" applyBorder="1" applyAlignment="1">
      <alignment horizontal="left" vertical="center" wrapText="1"/>
    </xf>
    <xf numFmtId="0" fontId="16" fillId="0" borderId="45" xfId="0" applyFont="1" applyBorder="1" applyAlignment="1">
      <alignment horizontal="left" vertical="center" wrapText="1" shrinkToFit="1"/>
    </xf>
    <xf numFmtId="0" fontId="16" fillId="0" borderId="46" xfId="0" applyFont="1" applyBorder="1" applyAlignment="1">
      <alignment horizontal="left" vertical="center" wrapText="1" shrinkToFit="1"/>
    </xf>
    <xf numFmtId="0" fontId="16" fillId="0" borderId="47" xfId="0" applyFont="1" applyBorder="1" applyAlignment="1">
      <alignment horizontal="left" vertical="center" wrapText="1" shrinkToFit="1"/>
    </xf>
    <xf numFmtId="0" fontId="17" fillId="0" borderId="45" xfId="0" applyFont="1" applyBorder="1" applyAlignment="1">
      <alignment horizontal="left" vertical="center" wrapText="1" shrinkToFit="1"/>
    </xf>
    <xf numFmtId="0" fontId="17" fillId="0" borderId="46" xfId="0" applyFont="1" applyBorder="1" applyAlignment="1">
      <alignment horizontal="left" vertical="center" wrapText="1" shrinkToFit="1"/>
    </xf>
    <xf numFmtId="0" fontId="17" fillId="0" borderId="47" xfId="0" applyFont="1" applyBorder="1" applyAlignment="1">
      <alignment horizontal="left" vertical="center" wrapText="1" shrinkToFit="1"/>
    </xf>
    <xf numFmtId="0" fontId="16" fillId="0" borderId="49" xfId="0" applyFont="1" applyBorder="1" applyAlignment="1">
      <alignment horizontal="left" vertical="center" wrapText="1" shrinkToFit="1"/>
    </xf>
    <xf numFmtId="0" fontId="16" fillId="0" borderId="50" xfId="0" applyFont="1" applyBorder="1" applyAlignment="1">
      <alignment horizontal="left" vertical="center" wrapText="1" shrinkToFit="1"/>
    </xf>
    <xf numFmtId="0" fontId="16" fillId="0" borderId="60" xfId="0" applyFont="1" applyBorder="1" applyAlignment="1">
      <alignment horizontal="left" vertical="center" wrapText="1" shrinkToFit="1"/>
    </xf>
    <xf numFmtId="0" fontId="17" fillId="0" borderId="14" xfId="0" applyFont="1" applyBorder="1" applyAlignment="1">
      <alignment horizontal="center" vertical="center"/>
    </xf>
    <xf numFmtId="0" fontId="16" fillId="0" borderId="66" xfId="0" applyFont="1" applyBorder="1" applyAlignment="1">
      <alignment vertical="center"/>
    </xf>
    <xf numFmtId="0" fontId="16" fillId="0" borderId="67" xfId="0" applyFont="1" applyBorder="1" applyAlignment="1">
      <alignment vertical="center"/>
    </xf>
    <xf numFmtId="0" fontId="70" fillId="0" borderId="45" xfId="0" applyFont="1" applyBorder="1" applyAlignment="1">
      <alignment horizontal="left" vertical="center" wrapText="1"/>
    </xf>
    <xf numFmtId="0" fontId="70" fillId="0" borderId="46" xfId="0" applyFont="1" applyBorder="1" applyAlignment="1">
      <alignment horizontal="left" vertical="center" wrapText="1"/>
    </xf>
    <xf numFmtId="0" fontId="70" fillId="0" borderId="47" xfId="0" applyFont="1" applyBorder="1" applyAlignment="1">
      <alignment horizontal="left" vertical="center" wrapText="1"/>
    </xf>
    <xf numFmtId="0" fontId="16" fillId="0" borderId="6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71" fillId="0" borderId="74" xfId="0" applyFont="1" applyBorder="1" applyAlignment="1">
      <alignment horizontal="left" vertical="center" wrapText="1"/>
    </xf>
    <xf numFmtId="0" fontId="71" fillId="0" borderId="0" xfId="0" applyFont="1" applyAlignment="1">
      <alignment horizontal="left" vertical="center" wrapText="1"/>
    </xf>
    <xf numFmtId="0" fontId="71" fillId="0" borderId="75" xfId="0" applyFont="1" applyBorder="1" applyAlignment="1">
      <alignment horizontal="left" vertical="center" wrapText="1"/>
    </xf>
    <xf numFmtId="0" fontId="17" fillId="3" borderId="45" xfId="0" applyFont="1" applyFill="1" applyBorder="1" applyAlignment="1">
      <alignment vertical="center" wrapText="1"/>
    </xf>
    <xf numFmtId="0" fontId="17" fillId="3" borderId="46" xfId="0" applyFont="1" applyFill="1" applyBorder="1" applyAlignment="1">
      <alignment vertical="center" wrapText="1"/>
    </xf>
    <xf numFmtId="0" fontId="17" fillId="3" borderId="47" xfId="0" applyFont="1" applyFill="1" applyBorder="1" applyAlignment="1">
      <alignment vertical="center" wrapText="1"/>
    </xf>
    <xf numFmtId="0" fontId="16" fillId="3" borderId="45" xfId="0" applyFont="1" applyFill="1" applyBorder="1" applyAlignment="1">
      <alignment horizontal="left" vertical="center" wrapText="1"/>
    </xf>
    <xf numFmtId="0" fontId="16" fillId="3" borderId="46" xfId="0" applyFont="1" applyFill="1" applyBorder="1" applyAlignment="1">
      <alignment horizontal="left" vertical="center" wrapText="1"/>
    </xf>
    <xf numFmtId="0" fontId="16" fillId="3" borderId="47" xfId="0" applyFont="1" applyFill="1" applyBorder="1" applyAlignment="1">
      <alignment horizontal="left" vertical="center" wrapText="1"/>
    </xf>
    <xf numFmtId="0" fontId="16" fillId="3" borderId="45" xfId="0" applyFont="1" applyFill="1" applyBorder="1" applyAlignment="1">
      <alignment vertical="center" wrapText="1"/>
    </xf>
    <xf numFmtId="0" fontId="17" fillId="3" borderId="70" xfId="0" applyFont="1" applyFill="1" applyBorder="1" applyAlignment="1">
      <alignment horizontal="left" vertical="center"/>
    </xf>
    <xf numFmtId="0" fontId="17" fillId="3" borderId="71" xfId="0" applyFont="1" applyFill="1" applyBorder="1" applyAlignment="1">
      <alignment horizontal="left" vertical="center"/>
    </xf>
    <xf numFmtId="0" fontId="17" fillId="3" borderId="136" xfId="0" applyFont="1" applyFill="1" applyBorder="1" applyAlignment="1">
      <alignment horizontal="left" vertical="center"/>
    </xf>
    <xf numFmtId="0" fontId="17" fillId="0" borderId="63" xfId="0" applyFont="1" applyBorder="1" applyAlignment="1">
      <alignment horizontal="center" vertical="center" wrapText="1" shrinkToFit="1"/>
    </xf>
    <xf numFmtId="0" fontId="17" fillId="3" borderId="45" xfId="0" applyFont="1" applyFill="1" applyBorder="1" applyAlignment="1">
      <alignment horizontal="left" vertical="center" wrapText="1"/>
    </xf>
    <xf numFmtId="0" fontId="17" fillId="3" borderId="46" xfId="0" applyFont="1" applyFill="1" applyBorder="1" applyAlignment="1">
      <alignment horizontal="left" vertical="center" wrapText="1"/>
    </xf>
    <xf numFmtId="0" fontId="17" fillId="3" borderId="47" xfId="0" applyFont="1" applyFill="1" applyBorder="1" applyAlignment="1">
      <alignment horizontal="left" vertical="center" wrapText="1"/>
    </xf>
    <xf numFmtId="0" fontId="16" fillId="3" borderId="45" xfId="0" applyFont="1" applyFill="1" applyBorder="1" applyAlignment="1">
      <alignment horizontal="left" vertical="center"/>
    </xf>
    <xf numFmtId="0" fontId="16" fillId="3" borderId="46" xfId="0" applyFont="1" applyFill="1" applyBorder="1" applyAlignment="1">
      <alignment horizontal="left" vertical="center"/>
    </xf>
    <xf numFmtId="0" fontId="16" fillId="3" borderId="47" xfId="0" applyFont="1" applyFill="1" applyBorder="1" applyAlignment="1">
      <alignment horizontal="left" vertical="center"/>
    </xf>
    <xf numFmtId="0" fontId="16" fillId="0" borderId="45" xfId="0" applyFont="1" applyBorder="1" applyAlignment="1">
      <alignment horizontal="left" vertical="center"/>
    </xf>
    <xf numFmtId="1" fontId="68" fillId="0" borderId="45" xfId="0" applyNumberFormat="1" applyFont="1" applyBorder="1" applyAlignment="1">
      <alignment horizontal="left" vertical="center" wrapText="1"/>
    </xf>
    <xf numFmtId="1" fontId="68" fillId="0" borderId="46" xfId="0" applyNumberFormat="1" applyFont="1" applyBorder="1" applyAlignment="1">
      <alignment horizontal="left" vertical="center" wrapText="1"/>
    </xf>
    <xf numFmtId="1" fontId="68" fillId="0" borderId="47" xfId="0" applyNumberFormat="1" applyFont="1" applyBorder="1" applyAlignment="1">
      <alignment horizontal="left" vertical="center" wrapText="1"/>
    </xf>
    <xf numFmtId="1" fontId="71" fillId="0" borderId="45" xfId="0" applyNumberFormat="1" applyFont="1" applyBorder="1" applyAlignment="1">
      <alignment horizontal="left" vertical="center" wrapText="1"/>
    </xf>
    <xf numFmtId="1" fontId="71" fillId="0" borderId="46" xfId="0" applyNumberFormat="1" applyFont="1" applyBorder="1" applyAlignment="1">
      <alignment horizontal="left" vertical="center" wrapText="1"/>
    </xf>
    <xf numFmtId="1" fontId="71" fillId="0" borderId="47" xfId="0" applyNumberFormat="1" applyFont="1" applyBorder="1" applyAlignment="1">
      <alignment horizontal="left" vertical="center" wrapText="1"/>
    </xf>
    <xf numFmtId="1" fontId="68" fillId="0" borderId="70" xfId="0" applyNumberFormat="1" applyFont="1" applyBorder="1" applyAlignment="1">
      <alignment horizontal="left" vertical="center" wrapText="1"/>
    </xf>
    <xf numFmtId="1" fontId="68" fillId="0" borderId="71" xfId="0" applyNumberFormat="1" applyFont="1" applyBorder="1" applyAlignment="1">
      <alignment horizontal="left" vertical="center" wrapText="1"/>
    </xf>
    <xf numFmtId="1" fontId="68" fillId="0" borderId="136" xfId="0" applyNumberFormat="1" applyFont="1" applyBorder="1" applyAlignment="1">
      <alignment horizontal="left" vertical="center" wrapText="1"/>
    </xf>
    <xf numFmtId="0" fontId="68" fillId="3" borderId="0" xfId="0" applyFont="1" applyFill="1" applyAlignment="1">
      <alignment vertical="center" wrapText="1"/>
    </xf>
    <xf numFmtId="1" fontId="68" fillId="0" borderId="63" xfId="0" applyNumberFormat="1" applyFont="1" applyBorder="1" applyAlignment="1">
      <alignment horizontal="center" vertical="center"/>
    </xf>
    <xf numFmtId="1" fontId="68" fillId="0" borderId="52" xfId="0" applyNumberFormat="1" applyFont="1" applyBorder="1" applyAlignment="1">
      <alignment horizontal="center" vertical="center"/>
    </xf>
    <xf numFmtId="1" fontId="68" fillId="0" borderId="64" xfId="0" applyNumberFormat="1" applyFont="1" applyBorder="1" applyAlignment="1">
      <alignment horizontal="center" vertical="center"/>
    </xf>
    <xf numFmtId="0" fontId="71" fillId="3" borderId="45" xfId="0" applyFont="1" applyFill="1" applyBorder="1" applyAlignment="1">
      <alignment vertical="center"/>
    </xf>
    <xf numFmtId="0" fontId="71" fillId="3" borderId="46" xfId="0" applyFont="1" applyFill="1" applyBorder="1" applyAlignment="1">
      <alignment vertical="center"/>
    </xf>
    <xf numFmtId="0" fontId="71" fillId="3" borderId="47" xfId="0" applyFont="1" applyFill="1" applyBorder="1" applyAlignment="1">
      <alignment vertical="center"/>
    </xf>
    <xf numFmtId="0" fontId="71" fillId="3" borderId="46" xfId="0" applyFont="1" applyFill="1" applyBorder="1" applyAlignment="1">
      <alignment vertical="center" wrapText="1"/>
    </xf>
    <xf numFmtId="0" fontId="71" fillId="3" borderId="47" xfId="0" applyFont="1" applyFill="1" applyBorder="1" applyAlignment="1">
      <alignment vertical="center" wrapText="1"/>
    </xf>
    <xf numFmtId="0" fontId="68" fillId="3" borderId="45" xfId="0" applyFont="1" applyFill="1" applyBorder="1" applyAlignment="1">
      <alignment vertical="center" wrapText="1"/>
    </xf>
    <xf numFmtId="0" fontId="68" fillId="3" borderId="46" xfId="0" applyFont="1" applyFill="1" applyBorder="1" applyAlignment="1">
      <alignment vertical="center" wrapText="1"/>
    </xf>
    <xf numFmtId="0" fontId="68" fillId="3" borderId="47" xfId="0" applyFont="1" applyFill="1" applyBorder="1" applyAlignment="1">
      <alignment vertical="center" wrapText="1"/>
    </xf>
    <xf numFmtId="0" fontId="72" fillId="0" borderId="45" xfId="0" applyFont="1" applyBorder="1" applyAlignment="1">
      <alignment horizontal="left"/>
    </xf>
    <xf numFmtId="0" fontId="72" fillId="0" borderId="46" xfId="0" applyFont="1" applyBorder="1" applyAlignment="1">
      <alignment horizontal="left"/>
    </xf>
    <xf numFmtId="0" fontId="72" fillId="0" borderId="47" xfId="0" applyFont="1" applyBorder="1" applyAlignment="1">
      <alignment horizontal="left"/>
    </xf>
    <xf numFmtId="0" fontId="18" fillId="0" borderId="45" xfId="0" applyFont="1" applyBorder="1" applyAlignment="1">
      <alignment horizontal="left"/>
    </xf>
    <xf numFmtId="0" fontId="18" fillId="0" borderId="46" xfId="0" applyFont="1" applyBorder="1" applyAlignment="1">
      <alignment horizontal="left"/>
    </xf>
    <xf numFmtId="0" fontId="18" fillId="0" borderId="47" xfId="0" applyFont="1" applyBorder="1" applyAlignment="1">
      <alignment horizontal="left"/>
    </xf>
    <xf numFmtId="0" fontId="16" fillId="0" borderId="16" xfId="0" applyFont="1" applyBorder="1" applyAlignment="1">
      <alignment horizontal="center" vertical="center"/>
    </xf>
    <xf numFmtId="1" fontId="71" fillId="0" borderId="70" xfId="0" applyNumberFormat="1" applyFont="1" applyBorder="1" applyAlignment="1">
      <alignment horizontal="left" vertical="center" wrapText="1"/>
    </xf>
    <xf numFmtId="1" fontId="71" fillId="0" borderId="71" xfId="0" applyNumberFormat="1" applyFont="1" applyBorder="1" applyAlignment="1">
      <alignment horizontal="left" vertical="center" wrapText="1"/>
    </xf>
    <xf numFmtId="1" fontId="71" fillId="0" borderId="136" xfId="0" applyNumberFormat="1" applyFont="1" applyBorder="1" applyAlignment="1">
      <alignment horizontal="left" vertical="center" wrapText="1"/>
    </xf>
    <xf numFmtId="0" fontId="68" fillId="0" borderId="45" xfId="0" applyFont="1" applyBorder="1" applyAlignment="1">
      <alignment horizontal="left" vertical="center"/>
    </xf>
    <xf numFmtId="0" fontId="68" fillId="0" borderId="46" xfId="0" applyFont="1" applyBorder="1" applyAlignment="1">
      <alignment horizontal="left" vertical="center"/>
    </xf>
    <xf numFmtId="0" fontId="68" fillId="0" borderId="47" xfId="0" applyFont="1" applyBorder="1" applyAlignment="1">
      <alignment horizontal="left" vertical="center"/>
    </xf>
    <xf numFmtId="1" fontId="148" fillId="0" borderId="74" xfId="0" applyNumberFormat="1" applyFont="1" applyBorder="1" applyAlignment="1">
      <alignment horizontal="left" vertical="top" wrapText="1"/>
    </xf>
    <xf numFmtId="1" fontId="148" fillId="0" borderId="0" xfId="0" applyNumberFormat="1" applyFont="1" applyAlignment="1">
      <alignment horizontal="left" vertical="top" wrapText="1"/>
    </xf>
    <xf numFmtId="1" fontId="148" fillId="0" borderId="75" xfId="0" applyNumberFormat="1" applyFont="1" applyBorder="1" applyAlignment="1">
      <alignment horizontal="left" vertical="top" wrapText="1"/>
    </xf>
    <xf numFmtId="1" fontId="68" fillId="0" borderId="45" xfId="0" applyNumberFormat="1" applyFont="1" applyBorder="1" applyAlignment="1">
      <alignment horizontal="left" vertical="top" wrapText="1"/>
    </xf>
    <xf numFmtId="1" fontId="68" fillId="0" borderId="46" xfId="0" applyNumberFormat="1" applyFont="1" applyBorder="1" applyAlignment="1">
      <alignment horizontal="left" vertical="top" wrapText="1"/>
    </xf>
    <xf numFmtId="1" fontId="68" fillId="0" borderId="47" xfId="0" applyNumberFormat="1" applyFont="1" applyBorder="1" applyAlignment="1">
      <alignment horizontal="left" vertical="top" wrapText="1"/>
    </xf>
    <xf numFmtId="0" fontId="68" fillId="0" borderId="49" xfId="0" applyFont="1" applyBorder="1" applyAlignment="1">
      <alignment horizontal="left" vertical="center"/>
    </xf>
    <xf numFmtId="0" fontId="68" fillId="0" borderId="50" xfId="0" applyFont="1" applyBorder="1" applyAlignment="1">
      <alignment horizontal="left" vertical="center"/>
    </xf>
    <xf numFmtId="0" fontId="68" fillId="0" borderId="60" xfId="0" applyFont="1" applyBorder="1" applyAlignment="1">
      <alignment horizontal="left" vertical="center"/>
    </xf>
    <xf numFmtId="0" fontId="78" fillId="0" borderId="45" xfId="0" applyFont="1" applyBorder="1" applyAlignment="1">
      <alignment horizontal="left" vertical="center"/>
    </xf>
    <xf numFmtId="0" fontId="78" fillId="0" borderId="46" xfId="0" applyFont="1" applyBorder="1" applyAlignment="1">
      <alignment horizontal="left" vertical="center"/>
    </xf>
    <xf numFmtId="0" fontId="78" fillId="0" borderId="47" xfId="0" applyFont="1" applyBorder="1" applyAlignment="1">
      <alignment horizontal="left" vertical="center"/>
    </xf>
    <xf numFmtId="0" fontId="68" fillId="0" borderId="158" xfId="0" applyFont="1" applyBorder="1" applyAlignment="1">
      <alignment horizontal="center" vertical="center" wrapText="1"/>
    </xf>
    <xf numFmtId="0" fontId="68" fillId="0" borderId="80" xfId="0" applyFont="1" applyBorder="1" applyAlignment="1">
      <alignment horizontal="left" vertical="top" wrapText="1"/>
    </xf>
    <xf numFmtId="0" fontId="68" fillId="0" borderId="81" xfId="0" applyFont="1" applyBorder="1" applyAlignment="1">
      <alignment horizontal="left" vertical="top" wrapText="1"/>
    </xf>
    <xf numFmtId="1" fontId="68" fillId="0" borderId="66" xfId="0" applyNumberFormat="1" applyFont="1" applyBorder="1" applyAlignment="1">
      <alignment horizontal="center" vertical="center"/>
    </xf>
    <xf numFmtId="0" fontId="68" fillId="0" borderId="45" xfId="0" applyFont="1" applyBorder="1" applyAlignment="1">
      <alignment vertical="center" wrapText="1"/>
    </xf>
    <xf numFmtId="0" fontId="17" fillId="0" borderId="46" xfId="0" applyFont="1" applyBorder="1" applyAlignment="1">
      <alignment vertical="center" wrapText="1"/>
    </xf>
    <xf numFmtId="0" fontId="17" fillId="0" borderId="47" xfId="0" applyFont="1" applyBorder="1" applyAlignment="1">
      <alignment vertical="center" wrapText="1"/>
    </xf>
    <xf numFmtId="1" fontId="69" fillId="0" borderId="45" xfId="0" applyNumberFormat="1" applyFont="1" applyBorder="1" applyAlignment="1">
      <alignment horizontal="left" vertical="center" wrapText="1"/>
    </xf>
    <xf numFmtId="1" fontId="69" fillId="0" borderId="46" xfId="0" applyNumberFormat="1" applyFont="1" applyBorder="1" applyAlignment="1">
      <alignment horizontal="left" vertical="center" wrapText="1"/>
    </xf>
    <xf numFmtId="1" fontId="69" fillId="0" borderId="47" xfId="0" applyNumberFormat="1" applyFont="1" applyBorder="1" applyAlignment="1">
      <alignment horizontal="left" vertical="center" wrapText="1"/>
    </xf>
    <xf numFmtId="0" fontId="70" fillId="0" borderId="0" xfId="0" applyFont="1" applyAlignment="1">
      <alignment horizontal="left" vertical="center"/>
    </xf>
    <xf numFmtId="0" fontId="67" fillId="0" borderId="49" xfId="0" applyFont="1" applyBorder="1" applyAlignment="1">
      <alignment horizontal="left" vertical="center" wrapText="1"/>
    </xf>
    <xf numFmtId="0" fontId="67" fillId="0" borderId="50" xfId="0" applyFont="1" applyBorder="1" applyAlignment="1">
      <alignment horizontal="left" vertical="center" wrapText="1"/>
    </xf>
    <xf numFmtId="0" fontId="71" fillId="0" borderId="55" xfId="0" applyFont="1" applyBorder="1" applyAlignment="1">
      <alignment horizontal="left" vertical="center" wrapText="1"/>
    </xf>
    <xf numFmtId="0" fontId="68" fillId="0" borderId="14" xfId="0" applyFont="1" applyBorder="1" applyAlignment="1">
      <alignment horizontal="center"/>
    </xf>
    <xf numFmtId="0" fontId="68" fillId="0" borderId="66" xfId="0" applyFont="1" applyBorder="1" applyAlignment="1">
      <alignment horizontal="center"/>
    </xf>
    <xf numFmtId="0" fontId="68" fillId="0" borderId="67" xfId="0" applyFont="1" applyBorder="1" applyAlignment="1">
      <alignment horizontal="center"/>
    </xf>
    <xf numFmtId="0" fontId="18" fillId="0" borderId="14" xfId="0" applyFont="1" applyBorder="1" applyAlignment="1">
      <alignment horizontal="left" vertical="center" wrapText="1"/>
    </xf>
    <xf numFmtId="0" fontId="18" fillId="0" borderId="66" xfId="0" applyFont="1" applyBorder="1" applyAlignment="1">
      <alignment horizontal="left" vertical="center" wrapText="1"/>
    </xf>
    <xf numFmtId="0" fontId="18" fillId="0" borderId="67" xfId="0" applyFont="1" applyBorder="1" applyAlignment="1">
      <alignment horizontal="left" vertical="center" wrapText="1"/>
    </xf>
    <xf numFmtId="0" fontId="72" fillId="0" borderId="45" xfId="0" applyFont="1" applyBorder="1" applyAlignment="1">
      <alignment horizontal="left" vertical="center"/>
    </xf>
    <xf numFmtId="0" fontId="72" fillId="0" borderId="46" xfId="0" applyFont="1" applyBorder="1" applyAlignment="1">
      <alignment horizontal="left" vertical="center"/>
    </xf>
    <xf numFmtId="0" fontId="72" fillId="0" borderId="47" xfId="0" applyFont="1" applyBorder="1" applyAlignment="1">
      <alignment horizontal="left" vertical="center"/>
    </xf>
    <xf numFmtId="0" fontId="18" fillId="0" borderId="56" xfId="0" applyFont="1" applyBorder="1" applyAlignment="1">
      <alignment horizontal="left" vertical="center"/>
    </xf>
    <xf numFmtId="0" fontId="18" fillId="0" borderId="57" xfId="0" applyFont="1" applyBorder="1" applyAlignment="1">
      <alignment horizontal="left" vertical="center"/>
    </xf>
    <xf numFmtId="0" fontId="18" fillId="0" borderId="58" xfId="0" applyFont="1" applyBorder="1" applyAlignment="1">
      <alignment horizontal="left" vertical="center"/>
    </xf>
    <xf numFmtId="0" fontId="72" fillId="0" borderId="49" xfId="0" applyFont="1" applyBorder="1" applyAlignment="1">
      <alignment horizontal="left" vertical="center"/>
    </xf>
    <xf numFmtId="0" fontId="72" fillId="0" borderId="50" xfId="0" applyFont="1" applyBorder="1" applyAlignment="1">
      <alignment horizontal="left" vertical="center"/>
    </xf>
    <xf numFmtId="0" fontId="72" fillId="0" borderId="60" xfId="0" applyFont="1" applyBorder="1" applyAlignment="1">
      <alignment horizontal="left" vertical="center"/>
    </xf>
    <xf numFmtId="0" fontId="70" fillId="0" borderId="49" xfId="0" applyFont="1" applyBorder="1" applyAlignment="1">
      <alignment horizontal="left" vertical="center"/>
    </xf>
    <xf numFmtId="0" fontId="70" fillId="0" borderId="50" xfId="0" applyFont="1" applyBorder="1" applyAlignment="1">
      <alignment horizontal="left" vertical="center"/>
    </xf>
    <xf numFmtId="0" fontId="70" fillId="0" borderId="60" xfId="0" applyFont="1" applyBorder="1" applyAlignment="1">
      <alignment horizontal="left" vertical="center"/>
    </xf>
    <xf numFmtId="0" fontId="68" fillId="3" borderId="63" xfId="0" applyFont="1" applyFill="1" applyBorder="1" applyAlignment="1">
      <alignment horizontal="center" vertical="center"/>
    </xf>
    <xf numFmtId="0" fontId="68" fillId="3" borderId="64" xfId="0" applyFont="1" applyFill="1" applyBorder="1" applyAlignment="1">
      <alignment horizontal="center" vertical="center"/>
    </xf>
    <xf numFmtId="0" fontId="78" fillId="3" borderId="45" xfId="0" applyFont="1" applyFill="1" applyBorder="1" applyAlignment="1">
      <alignment horizontal="left" vertical="center"/>
    </xf>
    <xf numFmtId="0" fontId="78" fillId="3" borderId="46" xfId="0" applyFont="1" applyFill="1" applyBorder="1" applyAlignment="1">
      <alignment horizontal="left" vertical="center"/>
    </xf>
    <xf numFmtId="0" fontId="78" fillId="3" borderId="47" xfId="0" applyFont="1" applyFill="1" applyBorder="1" applyAlignment="1">
      <alignment horizontal="left" vertical="center"/>
    </xf>
    <xf numFmtId="9" fontId="68" fillId="0" borderId="63" xfId="2" applyFont="1" applyBorder="1" applyAlignment="1">
      <alignment horizontal="center" vertical="center"/>
    </xf>
    <xf numFmtId="9" fontId="68" fillId="0" borderId="52" xfId="2" applyFont="1" applyBorder="1" applyAlignment="1">
      <alignment horizontal="center" vertical="center"/>
    </xf>
    <xf numFmtId="9" fontId="68" fillId="0" borderId="64" xfId="2" applyFont="1" applyBorder="1" applyAlignment="1">
      <alignment horizontal="center" vertical="center"/>
    </xf>
    <xf numFmtId="0" fontId="78" fillId="0" borderId="142" xfId="0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8" fillId="0" borderId="8" xfId="0" applyFont="1" applyBorder="1" applyAlignment="1">
      <alignment horizontal="center" vertical="center"/>
    </xf>
    <xf numFmtId="1" fontId="18" fillId="0" borderId="168" xfId="0" applyNumberFormat="1" applyFont="1" applyBorder="1" applyAlignment="1">
      <alignment horizontal="center"/>
    </xf>
    <xf numFmtId="1" fontId="18" fillId="0" borderId="53" xfId="0" applyNumberFormat="1" applyFont="1" applyBorder="1" applyAlignment="1">
      <alignment horizontal="center"/>
    </xf>
    <xf numFmtId="0" fontId="72" fillId="0" borderId="166" xfId="0" applyFont="1" applyBorder="1" applyAlignment="1">
      <alignment horizontal="left" vertical="center" wrapText="1"/>
    </xf>
    <xf numFmtId="0" fontId="72" fillId="0" borderId="165" xfId="0" applyFont="1" applyBorder="1" applyAlignment="1">
      <alignment horizontal="left" vertical="center" wrapText="1"/>
    </xf>
    <xf numFmtId="0" fontId="72" fillId="0" borderId="14" xfId="0" applyFont="1" applyBorder="1" applyAlignment="1">
      <alignment horizontal="left" vertical="center" wrapText="1"/>
    </xf>
    <xf numFmtId="0" fontId="72" fillId="0" borderId="66" xfId="0" applyFont="1" applyBorder="1" applyAlignment="1">
      <alignment horizontal="left" vertical="center" wrapText="1"/>
    </xf>
    <xf numFmtId="0" fontId="77" fillId="0" borderId="63" xfId="0" applyFont="1" applyBorder="1" applyAlignment="1">
      <alignment horizontal="left" vertical="center" wrapText="1"/>
    </xf>
    <xf numFmtId="0" fontId="77" fillId="0" borderId="86" xfId="0" applyFont="1" applyBorder="1" applyAlignment="1">
      <alignment horizontal="left" vertical="center" wrapText="1"/>
    </xf>
    <xf numFmtId="0" fontId="72" fillId="0" borderId="63" xfId="0" applyFont="1" applyBorder="1" applyAlignment="1">
      <alignment horizontal="left" vertical="center"/>
    </xf>
    <xf numFmtId="0" fontId="72" fillId="0" borderId="52" xfId="0" applyFont="1" applyBorder="1" applyAlignment="1">
      <alignment horizontal="left" vertical="center"/>
    </xf>
    <xf numFmtId="0" fontId="72" fillId="0" borderId="64" xfId="0" applyFont="1" applyBorder="1" applyAlignment="1">
      <alignment horizontal="left" vertical="center"/>
    </xf>
    <xf numFmtId="0" fontId="78" fillId="0" borderId="135" xfId="0" applyFont="1" applyBorder="1" applyAlignment="1">
      <alignment horizontal="center"/>
    </xf>
    <xf numFmtId="0" fontId="78" fillId="0" borderId="31" xfId="0" applyFont="1" applyBorder="1" applyAlignment="1">
      <alignment horizontal="center"/>
    </xf>
    <xf numFmtId="0" fontId="78" fillId="0" borderId="41" xfId="0" applyFont="1" applyBorder="1" applyAlignment="1">
      <alignment horizontal="center"/>
    </xf>
    <xf numFmtId="0" fontId="78" fillId="0" borderId="35" xfId="0" applyFont="1" applyBorder="1" applyAlignment="1">
      <alignment horizontal="center"/>
    </xf>
    <xf numFmtId="0" fontId="78" fillId="0" borderId="16" xfId="0" applyFont="1" applyBorder="1" applyAlignment="1">
      <alignment horizontal="center"/>
    </xf>
    <xf numFmtId="0" fontId="78" fillId="0" borderId="40" xfId="0" applyFont="1" applyBorder="1" applyAlignment="1">
      <alignment horizontal="center"/>
    </xf>
    <xf numFmtId="0" fontId="68" fillId="0" borderId="87" xfId="0" applyFont="1" applyBorder="1" applyAlignment="1">
      <alignment horizontal="center"/>
    </xf>
    <xf numFmtId="0" fontId="68" fillId="0" borderId="43" xfId="0" applyFont="1" applyBorder="1" applyAlignment="1">
      <alignment horizontal="center"/>
    </xf>
    <xf numFmtId="0" fontId="68" fillId="0" borderId="88" xfId="0" applyFont="1" applyBorder="1" applyAlignment="1">
      <alignment horizontal="center"/>
    </xf>
    <xf numFmtId="0" fontId="77" fillId="0" borderId="45" xfId="0" applyFont="1" applyBorder="1" applyAlignment="1">
      <alignment horizontal="left" wrapText="1"/>
    </xf>
    <xf numFmtId="0" fontId="77" fillId="0" borderId="46" xfId="0" applyFont="1" applyBorder="1" applyAlignment="1">
      <alignment horizontal="left" wrapText="1"/>
    </xf>
    <xf numFmtId="0" fontId="77" fillId="0" borderId="47" xfId="0" applyFont="1" applyBorder="1" applyAlignment="1">
      <alignment horizontal="left" wrapText="1"/>
    </xf>
    <xf numFmtId="0" fontId="188" fillId="28" borderId="177" xfId="14" applyFont="1" applyFill="1" applyBorder="1" applyAlignment="1">
      <alignment horizontal="center" vertical="center"/>
    </xf>
    <xf numFmtId="0" fontId="181" fillId="28" borderId="143" xfId="15" applyFont="1" applyFill="1" applyBorder="1" applyAlignment="1">
      <alignment horizontal="center" vertical="center"/>
    </xf>
    <xf numFmtId="0" fontId="184" fillId="0" borderId="4" xfId="16" applyFont="1" applyBorder="1" applyAlignment="1">
      <alignment horizontal="center" vertical="center" wrapText="1"/>
    </xf>
    <xf numFmtId="0" fontId="185" fillId="0" borderId="4" xfId="26" applyFont="1" applyBorder="1" applyAlignment="1">
      <alignment horizontal="center" vertical="center" wrapText="1"/>
    </xf>
    <xf numFmtId="0" fontId="185" fillId="0" borderId="4" xfId="14" applyFont="1" applyBorder="1" applyAlignment="1">
      <alignment horizontal="center" vertical="center" wrapText="1"/>
    </xf>
    <xf numFmtId="0" fontId="185" fillId="0" borderId="4" xfId="24" applyFont="1" applyBorder="1" applyAlignment="1">
      <alignment horizontal="center" vertical="center" wrapText="1"/>
    </xf>
    <xf numFmtId="0" fontId="185" fillId="0" borderId="4" xfId="15" applyFont="1" applyBorder="1" applyAlignment="1">
      <alignment horizontal="center" vertical="center" wrapText="1"/>
    </xf>
    <xf numFmtId="0" fontId="184" fillId="0" borderId="4" xfId="15" applyFont="1" applyBorder="1" applyAlignment="1">
      <alignment horizontal="center" vertical="center" wrapText="1"/>
    </xf>
    <xf numFmtId="0" fontId="188" fillId="28" borderId="177" xfId="24" applyFont="1" applyFill="1" applyBorder="1" applyAlignment="1">
      <alignment horizontal="center" vertical="center"/>
    </xf>
    <xf numFmtId="0" fontId="188" fillId="28" borderId="143" xfId="24" applyFont="1" applyFill="1" applyBorder="1" applyAlignment="1">
      <alignment horizontal="center" vertical="center"/>
    </xf>
    <xf numFmtId="0" fontId="185" fillId="0" borderId="4" xfId="23" applyFont="1" applyBorder="1" applyAlignment="1">
      <alignment horizontal="center" vertical="center" wrapText="1"/>
    </xf>
    <xf numFmtId="0" fontId="181" fillId="28" borderId="177" xfId="24" applyFont="1" applyFill="1" applyBorder="1" applyAlignment="1">
      <alignment horizontal="center" vertical="center"/>
    </xf>
    <xf numFmtId="0" fontId="185" fillId="0" borderId="4" xfId="20" applyFont="1" applyBorder="1" applyAlignment="1">
      <alignment horizontal="center" vertical="center" wrapText="1"/>
    </xf>
    <xf numFmtId="0" fontId="187" fillId="0" borderId="4" xfId="0" applyFont="1" applyBorder="1" applyAlignment="1">
      <alignment horizontal="center"/>
    </xf>
    <xf numFmtId="0" fontId="185" fillId="0" borderId="4" xfId="20" applyFont="1" applyBorder="1" applyAlignment="1">
      <alignment horizontal="center" vertical="center"/>
    </xf>
    <xf numFmtId="0" fontId="181" fillId="28" borderId="177" xfId="23" applyFont="1" applyFill="1" applyBorder="1" applyAlignment="1">
      <alignment horizontal="center" vertical="center"/>
    </xf>
    <xf numFmtId="0" fontId="189" fillId="0" borderId="4" xfId="19" applyFont="1" applyBorder="1" applyAlignment="1">
      <alignment horizontal="center" vertical="center"/>
    </xf>
    <xf numFmtId="0" fontId="185" fillId="0" borderId="4" xfId="19" applyFont="1" applyBorder="1" applyAlignment="1">
      <alignment horizontal="center" vertical="center"/>
    </xf>
    <xf numFmtId="0" fontId="185" fillId="0" borderId="4" xfId="19" applyFont="1" applyBorder="1" applyAlignment="1"/>
    <xf numFmtId="0" fontId="185" fillId="0" borderId="4" xfId="19" applyFont="1" applyBorder="1" applyAlignment="1">
      <alignment horizontal="center" vertical="center" wrapText="1"/>
    </xf>
    <xf numFmtId="0" fontId="181" fillId="28" borderId="177" xfId="19" applyFont="1" applyFill="1" applyBorder="1" applyAlignment="1">
      <alignment horizontal="center" vertical="center"/>
    </xf>
    <xf numFmtId="0" fontId="181" fillId="28" borderId="4" xfId="15" applyFont="1" applyFill="1" applyBorder="1" applyAlignment="1">
      <alignment horizontal="center" vertical="center"/>
    </xf>
    <xf numFmtId="0" fontId="181" fillId="28" borderId="143" xfId="20" applyFont="1" applyFill="1" applyBorder="1" applyAlignment="1">
      <alignment horizontal="center" vertical="center"/>
    </xf>
    <xf numFmtId="0" fontId="181" fillId="28" borderId="4" xfId="20" applyFont="1" applyFill="1" applyBorder="1" applyAlignment="1">
      <alignment horizontal="center" vertical="center"/>
    </xf>
    <xf numFmtId="0" fontId="181" fillId="28" borderId="143" xfId="20" applyFont="1" applyFill="1" applyBorder="1" applyAlignment="1">
      <alignment horizontal="center" vertical="center" wrapText="1"/>
    </xf>
    <xf numFmtId="0" fontId="185" fillId="7" borderId="4" xfId="0" applyFont="1" applyFill="1" applyBorder="1" applyAlignment="1">
      <alignment horizontal="center" vertical="center"/>
    </xf>
    <xf numFmtId="0" fontId="184" fillId="15" borderId="4" xfId="16" applyFont="1" applyFill="1" applyBorder="1" applyAlignment="1">
      <alignment horizontal="center" vertical="center" wrapText="1"/>
    </xf>
    <xf numFmtId="0" fontId="185" fillId="0" borderId="4" xfId="0" applyFont="1" applyBorder="1" applyAlignment="1">
      <alignment horizontal="center" vertical="center" wrapText="1"/>
    </xf>
    <xf numFmtId="0" fontId="183" fillId="7" borderId="4" xfId="0" applyFont="1" applyFill="1" applyBorder="1" applyAlignment="1">
      <alignment horizontal="center" vertical="center"/>
    </xf>
    <xf numFmtId="0" fontId="102" fillId="0" borderId="0" xfId="1" applyFont="1" applyAlignment="1">
      <alignment horizontal="center" vertical="center"/>
    </xf>
    <xf numFmtId="0" fontId="179" fillId="0" borderId="0" xfId="1" applyFont="1" applyAlignment="1">
      <alignment horizontal="left" vertical="center" shrinkToFit="1"/>
    </xf>
    <xf numFmtId="0" fontId="181" fillId="8" borderId="4" xfId="0" applyFont="1" applyFill="1" applyBorder="1" applyAlignment="1">
      <alignment horizontal="center" vertical="center"/>
    </xf>
    <xf numFmtId="0" fontId="181" fillId="8" borderId="149" xfId="14" applyFont="1" applyFill="1" applyBorder="1" applyAlignment="1">
      <alignment horizontal="center" vertical="center"/>
    </xf>
    <xf numFmtId="0" fontId="181" fillId="8" borderId="143" xfId="15" applyFont="1" applyFill="1" applyBorder="1" applyAlignment="1">
      <alignment horizontal="center" vertical="center"/>
    </xf>
    <xf numFmtId="0" fontId="184" fillId="15" borderId="0" xfId="16" applyFont="1" applyFill="1" applyAlignment="1">
      <alignment horizontal="center" vertical="center" wrapText="1"/>
    </xf>
    <xf numFmtId="0" fontId="181" fillId="8" borderId="4" xfId="15" applyFont="1" applyFill="1" applyBorder="1" applyAlignment="1">
      <alignment horizontal="center" vertical="center"/>
    </xf>
    <xf numFmtId="0" fontId="183" fillId="0" borderId="4" xfId="0" applyFont="1" applyBorder="1" applyAlignment="1">
      <alignment horizontal="center" vertical="center"/>
    </xf>
    <xf numFmtId="0" fontId="183" fillId="0" borderId="4" xfId="0" applyFont="1" applyBorder="1" applyAlignment="1">
      <alignment horizontal="center"/>
    </xf>
    <xf numFmtId="0" fontId="181" fillId="8" borderId="177" xfId="14" applyFont="1" applyFill="1" applyBorder="1" applyAlignment="1">
      <alignment horizontal="center" vertical="center"/>
    </xf>
    <xf numFmtId="0" fontId="181" fillId="8" borderId="4" xfId="14" applyFont="1" applyFill="1" applyBorder="1" applyAlignment="1">
      <alignment horizontal="center" vertical="center"/>
    </xf>
    <xf numFmtId="0" fontId="188" fillId="8" borderId="4" xfId="15" applyFont="1" applyFill="1" applyBorder="1" applyAlignment="1">
      <alignment horizontal="center" vertical="center"/>
    </xf>
    <xf numFmtId="0" fontId="185" fillId="7" borderId="4" xfId="17" applyFont="1" applyFill="1" applyBorder="1" applyAlignment="1">
      <alignment horizontal="center" vertical="center" wrapText="1"/>
    </xf>
    <xf numFmtId="0" fontId="185" fillId="7" borderId="177" xfId="17" applyFont="1" applyFill="1" applyBorder="1" applyAlignment="1">
      <alignment horizontal="center" vertical="center" wrapText="1"/>
    </xf>
    <xf numFmtId="0" fontId="183" fillId="7" borderId="177" xfId="0" applyFont="1" applyFill="1" applyBorder="1" applyAlignment="1">
      <alignment horizontal="center" vertical="center"/>
    </xf>
    <xf numFmtId="0" fontId="185" fillId="0" borderId="4" xfId="0" applyFont="1" applyBorder="1" applyAlignment="1">
      <alignment horizontal="left" vertical="center" wrapText="1"/>
    </xf>
    <xf numFmtId="0" fontId="184" fillId="25" borderId="4" xfId="0" applyFont="1" applyFill="1" applyBorder="1" applyAlignment="1">
      <alignment horizontal="center" vertical="center"/>
    </xf>
    <xf numFmtId="0" fontId="188" fillId="25" borderId="4" xfId="0" applyFont="1" applyFill="1" applyBorder="1" applyAlignment="1">
      <alignment horizontal="center" vertical="center"/>
    </xf>
    <xf numFmtId="0" fontId="181" fillId="25" borderId="177" xfId="0" applyFont="1" applyFill="1" applyBorder="1" applyAlignment="1">
      <alignment horizontal="center"/>
    </xf>
    <xf numFmtId="0" fontId="181" fillId="25" borderId="177" xfId="0" applyFont="1" applyFill="1" applyBorder="1" applyAlignment="1">
      <alignment horizontal="center" vertical="center"/>
    </xf>
    <xf numFmtId="0" fontId="185" fillId="7" borderId="4" xfId="0" applyFont="1" applyFill="1" applyBorder="1" applyAlignment="1">
      <alignment horizontal="left" vertical="center" wrapText="1"/>
    </xf>
    <xf numFmtId="0" fontId="185" fillId="7" borderId="4" xfId="0" applyFont="1" applyFill="1" applyBorder="1" applyAlignment="1">
      <alignment horizontal="center" vertical="center" wrapText="1"/>
    </xf>
    <xf numFmtId="0" fontId="185" fillId="0" borderId="4" xfId="16" applyFont="1" applyBorder="1" applyAlignment="1">
      <alignment horizontal="center" vertical="center" wrapText="1"/>
    </xf>
    <xf numFmtId="0" fontId="181" fillId="27" borderId="143" xfId="16" applyFont="1" applyFill="1" applyBorder="1" applyAlignment="1">
      <alignment horizontal="center" vertical="center"/>
    </xf>
    <xf numFmtId="0" fontId="181" fillId="26" borderId="177" xfId="0" applyFont="1" applyFill="1" applyBorder="1" applyAlignment="1">
      <alignment horizontal="center" vertical="center"/>
    </xf>
    <xf numFmtId="0" fontId="181" fillId="27" borderId="177" xfId="16" applyFont="1" applyFill="1" applyBorder="1" applyAlignment="1">
      <alignment horizontal="center" vertical="center"/>
    </xf>
    <xf numFmtId="0" fontId="181" fillId="28" borderId="4" xfId="19" applyFont="1" applyFill="1" applyBorder="1" applyAlignment="1">
      <alignment horizontal="center" vertical="center"/>
    </xf>
    <xf numFmtId="0" fontId="181" fillId="28" borderId="143" xfId="19" applyFont="1" applyFill="1" applyBorder="1" applyAlignment="1">
      <alignment horizontal="center" vertical="center" wrapText="1"/>
    </xf>
    <xf numFmtId="0" fontId="191" fillId="0" borderId="4" xfId="22" applyFont="1" applyBorder="1" applyAlignment="1">
      <alignment horizontal="center" vertical="top" wrapText="1"/>
    </xf>
    <xf numFmtId="168" fontId="182" fillId="28" borderId="130" xfId="19" applyNumberFormat="1" applyFont="1" applyFill="1" applyBorder="1" applyAlignment="1">
      <alignment horizontal="center" vertical="center"/>
    </xf>
    <xf numFmtId="168" fontId="182" fillId="28" borderId="127" xfId="19" applyNumberFormat="1" applyFont="1" applyFill="1" applyBorder="1" applyAlignment="1">
      <alignment horizontal="center" vertical="center"/>
    </xf>
    <xf numFmtId="0" fontId="191" fillId="29" borderId="4" xfId="21" applyFont="1" applyFill="1" applyBorder="1" applyAlignment="1">
      <alignment horizontal="center" vertical="center" wrapText="1"/>
    </xf>
    <xf numFmtId="0" fontId="187" fillId="29" borderId="4" xfId="0" applyFont="1" applyFill="1" applyBorder="1" applyAlignment="1">
      <alignment horizontal="center" vertical="center" wrapText="1"/>
    </xf>
    <xf numFmtId="0" fontId="181" fillId="28" borderId="143" xfId="16" applyFont="1" applyFill="1" applyBorder="1" applyAlignment="1">
      <alignment horizontal="center" vertical="center"/>
    </xf>
    <xf numFmtId="0" fontId="184" fillId="0" borderId="4" xfId="23" applyFont="1" applyBorder="1" applyAlignment="1">
      <alignment horizontal="center" vertical="center"/>
    </xf>
    <xf numFmtId="0" fontId="181" fillId="8" borderId="177" xfId="0" applyFont="1" applyFill="1" applyBorder="1" applyAlignment="1">
      <alignment horizontal="center" vertical="center"/>
    </xf>
    <xf numFmtId="0" fontId="132" fillId="13" borderId="108" xfId="0" applyFont="1" applyFill="1" applyBorder="1" applyAlignment="1">
      <alignment horizontal="center" vertical="center" wrapText="1"/>
    </xf>
    <xf numFmtId="0" fontId="132" fillId="13" borderId="155" xfId="0" applyFont="1" applyFill="1" applyBorder="1" applyAlignment="1">
      <alignment horizontal="center" vertical="center" wrapText="1"/>
    </xf>
    <xf numFmtId="0" fontId="132" fillId="13" borderId="99" xfId="0" applyFont="1" applyFill="1" applyBorder="1" applyAlignment="1">
      <alignment horizontal="center" vertical="center" wrapText="1"/>
    </xf>
    <xf numFmtId="0" fontId="144" fillId="13" borderId="108" xfId="0" applyFont="1" applyFill="1" applyBorder="1" applyAlignment="1">
      <alignment horizontal="center" vertical="center" wrapText="1"/>
    </xf>
    <xf numFmtId="0" fontId="144" fillId="13" borderId="155" xfId="0" applyFont="1" applyFill="1" applyBorder="1" applyAlignment="1">
      <alignment horizontal="center" vertical="center" wrapText="1"/>
    </xf>
    <xf numFmtId="0" fontId="144" fillId="13" borderId="99" xfId="0" applyFont="1" applyFill="1" applyBorder="1" applyAlignment="1">
      <alignment horizontal="center" vertical="center" wrapText="1"/>
    </xf>
    <xf numFmtId="0" fontId="201" fillId="13" borderId="189" xfId="0" applyFont="1" applyFill="1" applyBorder="1" applyAlignment="1">
      <alignment horizontal="center" vertical="center" wrapText="1"/>
    </xf>
    <xf numFmtId="0" fontId="201" fillId="13" borderId="91" xfId="0" applyFont="1" applyFill="1" applyBorder="1" applyAlignment="1">
      <alignment horizontal="center" vertical="center" wrapText="1"/>
    </xf>
    <xf numFmtId="0" fontId="201" fillId="13" borderId="92" xfId="0" applyFont="1" applyFill="1" applyBorder="1" applyAlignment="1">
      <alignment horizontal="center" vertical="center" wrapText="1"/>
    </xf>
    <xf numFmtId="0" fontId="203" fillId="3" borderId="95" xfId="0" applyFont="1" applyFill="1" applyBorder="1" applyAlignment="1">
      <alignment horizontal="center" vertical="center" wrapText="1"/>
    </xf>
    <xf numFmtId="0" fontId="203" fillId="3" borderId="97" xfId="0" applyFont="1" applyFill="1" applyBorder="1" applyAlignment="1">
      <alignment horizontal="center" vertical="center" wrapText="1"/>
    </xf>
    <xf numFmtId="0" fontId="203" fillId="3" borderId="98" xfId="0" applyFont="1" applyFill="1" applyBorder="1" applyAlignment="1">
      <alignment horizontal="center" vertical="center" wrapText="1"/>
    </xf>
    <xf numFmtId="0" fontId="203" fillId="3" borderId="101" xfId="0" applyFont="1" applyFill="1" applyBorder="1" applyAlignment="1">
      <alignment horizontal="center" vertical="center" wrapText="1"/>
    </xf>
    <xf numFmtId="0" fontId="201" fillId="13" borderId="122" xfId="0" applyFont="1" applyFill="1" applyBorder="1" applyAlignment="1">
      <alignment horizontal="center" vertical="center" wrapText="1"/>
    </xf>
    <xf numFmtId="0" fontId="203" fillId="3" borderId="94" xfId="0" applyFont="1" applyFill="1" applyBorder="1" applyAlignment="1">
      <alignment horizontal="center" vertical="center" wrapText="1"/>
    </xf>
    <xf numFmtId="0" fontId="201" fillId="13" borderId="143" xfId="0" applyFont="1" applyFill="1" applyBorder="1" applyAlignment="1">
      <alignment horizontal="center" vertical="center" wrapText="1"/>
    </xf>
    <xf numFmtId="0" fontId="201" fillId="13" borderId="116" xfId="0" applyFont="1" applyFill="1" applyBorder="1" applyAlignment="1">
      <alignment horizontal="center" vertical="center" wrapText="1"/>
    </xf>
    <xf numFmtId="0" fontId="201" fillId="13" borderId="4" xfId="0" applyFont="1" applyFill="1" applyBorder="1" applyAlignment="1">
      <alignment horizontal="center" vertical="center" wrapText="1"/>
    </xf>
    <xf numFmtId="0" fontId="201" fillId="13" borderId="100" xfId="0" applyFont="1" applyFill="1" applyBorder="1" applyAlignment="1">
      <alignment horizontal="center" vertical="center" wrapText="1"/>
    </xf>
    <xf numFmtId="0" fontId="201" fillId="13" borderId="117" xfId="0" applyFont="1" applyFill="1" applyBorder="1" applyAlignment="1">
      <alignment horizontal="center" vertical="center" wrapText="1"/>
    </xf>
    <xf numFmtId="0" fontId="134" fillId="0" borderId="97" xfId="0" applyFont="1" applyBorder="1" applyAlignment="1">
      <alignment horizontal="left" vertical="center" wrapText="1"/>
    </xf>
    <xf numFmtId="0" fontId="199" fillId="13" borderId="105" xfId="0" applyFont="1" applyFill="1" applyBorder="1" applyAlignment="1">
      <alignment horizontal="left" vertical="center"/>
    </xf>
    <xf numFmtId="0" fontId="199" fillId="13" borderId="106" xfId="0" applyFont="1" applyFill="1" applyBorder="1" applyAlignment="1">
      <alignment horizontal="left" vertical="center"/>
    </xf>
    <xf numFmtId="0" fontId="199" fillId="13" borderId="107" xfId="0" applyFont="1" applyFill="1" applyBorder="1" applyAlignment="1">
      <alignment horizontal="left" vertical="center"/>
    </xf>
    <xf numFmtId="0" fontId="200" fillId="0" borderId="94" xfId="0" applyFont="1" applyBorder="1" applyAlignment="1">
      <alignment horizontal="center" vertical="center" wrapText="1"/>
    </xf>
    <xf numFmtId="0" fontId="200" fillId="0" borderId="98" xfId="0" applyFont="1" applyBorder="1" applyAlignment="1">
      <alignment horizontal="center" vertical="center" wrapText="1"/>
    </xf>
    <xf numFmtId="0" fontId="200" fillId="0" borderId="98" xfId="0" applyFont="1" applyBorder="1" applyAlignment="1">
      <alignment horizontal="center" vertical="center"/>
    </xf>
    <xf numFmtId="0" fontId="200" fillId="30" borderId="94" xfId="0" applyFont="1" applyFill="1" applyBorder="1" applyAlignment="1">
      <alignment horizontal="center" vertical="center" wrapText="1"/>
    </xf>
    <xf numFmtId="0" fontId="200" fillId="30" borderId="98" xfId="0" applyFont="1" applyFill="1" applyBorder="1" applyAlignment="1">
      <alignment horizontal="center" vertical="center" wrapText="1"/>
    </xf>
    <xf numFmtId="166" fontId="200" fillId="30" borderId="94" xfId="0" applyNumberFormat="1" applyFont="1" applyFill="1" applyBorder="1" applyAlignment="1">
      <alignment horizontal="center" vertical="center" wrapText="1"/>
    </xf>
    <xf numFmtId="166" fontId="200" fillId="30" borderId="98" xfId="0" applyNumberFormat="1" applyFont="1" applyFill="1" applyBorder="1" applyAlignment="1">
      <alignment horizontal="center" vertical="center" wrapText="1"/>
    </xf>
    <xf numFmtId="0" fontId="201" fillId="13" borderId="90" xfId="0" applyFont="1" applyFill="1" applyBorder="1" applyAlignment="1">
      <alignment horizontal="center" vertical="center" wrapText="1"/>
    </xf>
    <xf numFmtId="0" fontId="134" fillId="0" borderId="179" xfId="0" applyFont="1" applyBorder="1" applyAlignment="1">
      <alignment horizontal="left" vertical="center" wrapText="1"/>
    </xf>
    <xf numFmtId="0" fontId="132" fillId="13" borderId="127" xfId="0" applyFont="1" applyFill="1" applyBorder="1" applyAlignment="1">
      <alignment horizontal="center" vertical="center" wrapText="1"/>
    </xf>
    <xf numFmtId="0" fontId="132" fillId="13" borderId="184" xfId="0" applyFont="1" applyFill="1" applyBorder="1" applyAlignment="1">
      <alignment horizontal="center" vertical="center" wrapText="1"/>
    </xf>
    <xf numFmtId="0" fontId="134" fillId="0" borderId="98" xfId="0" applyFont="1" applyBorder="1" applyAlignment="1">
      <alignment horizontal="left" vertical="center" wrapText="1"/>
    </xf>
    <xf numFmtId="0" fontId="134" fillId="0" borderId="101" xfId="0" applyFont="1" applyBorder="1" applyAlignment="1">
      <alignment horizontal="left" vertical="center" wrapText="1"/>
    </xf>
    <xf numFmtId="0" fontId="134" fillId="0" borderId="179" xfId="0" applyFont="1" applyBorder="1" applyAlignment="1">
      <alignment horizontal="center" vertical="center" wrapText="1"/>
    </xf>
    <xf numFmtId="0" fontId="134" fillId="0" borderId="98" xfId="0" applyFont="1" applyBorder="1" applyAlignment="1">
      <alignment horizontal="center" vertical="center" wrapText="1"/>
    </xf>
    <xf numFmtId="0" fontId="134" fillId="0" borderId="101" xfId="0" applyFont="1" applyBorder="1" applyAlignment="1">
      <alignment horizontal="center" vertical="center" wrapText="1"/>
    </xf>
    <xf numFmtId="0" fontId="134" fillId="0" borderId="94" xfId="0" applyFont="1" applyBorder="1" applyAlignment="1">
      <alignment horizontal="left" vertical="center" wrapText="1"/>
    </xf>
    <xf numFmtId="0" fontId="134" fillId="0" borderId="93" xfId="0" applyFont="1" applyBorder="1" applyAlignment="1">
      <alignment horizontal="left" vertical="center" wrapText="1"/>
    </xf>
    <xf numFmtId="0" fontId="0" fillId="0" borderId="97" xfId="0" applyBorder="1" applyAlignment="1">
      <alignment horizontal="left" vertical="center" wrapText="1"/>
    </xf>
    <xf numFmtId="0" fontId="134" fillId="0" borderId="179" xfId="0" applyFont="1" applyBorder="1" applyAlignment="1">
      <alignment horizontal="left" vertical="distributed" wrapText="1"/>
    </xf>
    <xf numFmtId="0" fontId="134" fillId="0" borderId="98" xfId="0" applyFont="1" applyBorder="1" applyAlignment="1">
      <alignment horizontal="left" vertical="distributed" wrapText="1"/>
    </xf>
    <xf numFmtId="0" fontId="134" fillId="0" borderId="93" xfId="0" applyFont="1" applyBorder="1" applyAlignment="1">
      <alignment horizontal="left" vertical="distributed" wrapText="1"/>
    </xf>
    <xf numFmtId="0" fontId="133" fillId="0" borderId="97" xfId="0" applyFont="1" applyBorder="1" applyAlignment="1">
      <alignment horizontal="left" vertical="center" wrapText="1"/>
    </xf>
    <xf numFmtId="0" fontId="133" fillId="0" borderId="179" xfId="0" applyFont="1" applyBorder="1" applyAlignment="1">
      <alignment horizontal="left" vertical="center" wrapText="1"/>
    </xf>
    <xf numFmtId="0" fontId="133" fillId="0" borderId="98" xfId="0" applyFont="1" applyBorder="1" applyAlignment="1">
      <alignment horizontal="left" vertical="center" wrapText="1"/>
    </xf>
    <xf numFmtId="0" fontId="139" fillId="0" borderId="108" xfId="0" applyFont="1" applyBorder="1" applyAlignment="1">
      <alignment horizontal="center" vertical="center" wrapText="1"/>
    </xf>
    <xf numFmtId="0" fontId="139" fillId="0" borderId="99" xfId="0" applyFont="1" applyBorder="1" applyAlignment="1">
      <alignment horizontal="center" vertical="center" wrapText="1"/>
    </xf>
    <xf numFmtId="0" fontId="134" fillId="0" borderId="104" xfId="0" applyFont="1" applyBorder="1" applyAlignment="1">
      <alignment horizontal="left" vertical="center" wrapText="1"/>
    </xf>
    <xf numFmtId="0" fontId="132" fillId="13" borderId="180" xfId="0" applyFont="1" applyFill="1" applyBorder="1" applyAlignment="1">
      <alignment horizontal="center" vertical="center" wrapText="1"/>
    </xf>
    <xf numFmtId="0" fontId="132" fillId="13" borderId="106" xfId="0" applyFont="1" applyFill="1" applyBorder="1" applyAlignment="1">
      <alignment horizontal="center" vertical="center" wrapText="1"/>
    </xf>
    <xf numFmtId="0" fontId="132" fillId="13" borderId="111" xfId="0" applyFont="1" applyFill="1" applyBorder="1" applyAlignment="1">
      <alignment horizontal="center" vertical="center" wrapText="1"/>
    </xf>
    <xf numFmtId="0" fontId="140" fillId="0" borderId="177" xfId="3" applyFont="1" applyFill="1" applyBorder="1" applyAlignment="1" applyProtection="1">
      <alignment horizontal="left" vertical="center" wrapText="1"/>
    </xf>
    <xf numFmtId="0" fontId="140" fillId="0" borderId="149" xfId="3" applyFont="1" applyFill="1" applyBorder="1" applyAlignment="1" applyProtection="1">
      <alignment horizontal="left" vertical="center" wrapText="1"/>
    </xf>
    <xf numFmtId="0" fontId="140" fillId="0" borderId="143" xfId="3" applyFont="1" applyFill="1" applyBorder="1" applyAlignment="1" applyProtection="1">
      <alignment horizontal="left" vertical="center" wrapText="1"/>
    </xf>
    <xf numFmtId="166" fontId="131" fillId="0" borderId="94" xfId="0" applyNumberFormat="1" applyFont="1" applyBorder="1" applyAlignment="1">
      <alignment horizontal="center" vertical="center" wrapText="1"/>
    </xf>
    <xf numFmtId="166" fontId="131" fillId="0" borderId="98" xfId="0" applyNumberFormat="1" applyFont="1" applyBorder="1" applyAlignment="1">
      <alignment horizontal="center" vertical="center" wrapText="1"/>
    </xf>
    <xf numFmtId="0" fontId="132" fillId="13" borderId="90" xfId="0" applyFont="1" applyFill="1" applyBorder="1" applyAlignment="1">
      <alignment horizontal="center" vertical="center" wrapText="1"/>
    </xf>
    <xf numFmtId="0" fontId="132" fillId="13" borderId="91" xfId="0" applyFont="1" applyFill="1" applyBorder="1" applyAlignment="1">
      <alignment horizontal="center" vertical="center" wrapText="1"/>
    </xf>
    <xf numFmtId="0" fontId="132" fillId="13" borderId="92" xfId="0" applyFont="1" applyFill="1" applyBorder="1" applyAlignment="1">
      <alignment horizontal="center" vertical="center" wrapText="1"/>
    </xf>
    <xf numFmtId="0" fontId="132" fillId="13" borderId="4" xfId="0" applyFont="1" applyFill="1" applyBorder="1" applyAlignment="1">
      <alignment horizontal="center" vertical="center" wrapText="1"/>
    </xf>
    <xf numFmtId="0" fontId="132" fillId="13" borderId="100" xfId="0" applyFont="1" applyFill="1" applyBorder="1" applyAlignment="1">
      <alignment horizontal="center" vertical="center" wrapText="1"/>
    </xf>
    <xf numFmtId="0" fontId="192" fillId="3" borderId="0" xfId="3" applyFont="1" applyFill="1" applyAlignment="1" applyProtection="1">
      <alignment horizontal="left" vertical="center"/>
    </xf>
    <xf numFmtId="0" fontId="80" fillId="3" borderId="0" xfId="1" applyFont="1" applyFill="1" applyAlignment="1">
      <alignment horizontal="center" vertical="center" shrinkToFit="1"/>
    </xf>
    <xf numFmtId="0" fontId="198" fillId="13" borderId="106" xfId="0" applyFont="1" applyFill="1" applyBorder="1" applyAlignment="1">
      <alignment horizontal="center" vertical="center"/>
    </xf>
    <xf numFmtId="0" fontId="130" fillId="0" borderId="94" xfId="0" applyFont="1" applyBorder="1" applyAlignment="1">
      <alignment horizontal="center" vertical="center" wrapText="1"/>
    </xf>
    <xf numFmtId="0" fontId="130" fillId="0" borderId="98" xfId="0" applyFont="1" applyBorder="1" applyAlignment="1">
      <alignment horizontal="center" vertical="center" wrapText="1"/>
    </xf>
    <xf numFmtId="0" fontId="131" fillId="0" borderId="94" xfId="0" applyFont="1" applyBorder="1" applyAlignment="1">
      <alignment horizontal="center" vertical="center" wrapText="1"/>
    </xf>
    <xf numFmtId="0" fontId="131" fillId="0" borderId="98" xfId="0" applyFont="1" applyBorder="1" applyAlignment="1">
      <alignment horizontal="center" vertical="center"/>
    </xf>
    <xf numFmtId="0" fontId="131" fillId="0" borderId="98" xfId="0" applyFont="1" applyBorder="1" applyAlignment="1">
      <alignment horizontal="center" vertical="center" wrapText="1"/>
    </xf>
    <xf numFmtId="0" fontId="132" fillId="13" borderId="146" xfId="0" applyFont="1" applyFill="1" applyBorder="1" applyAlignment="1">
      <alignment horizontal="center" vertical="center" wrapText="1"/>
    </xf>
    <xf numFmtId="0" fontId="132" fillId="13" borderId="126" xfId="0" applyFont="1" applyFill="1" applyBorder="1" applyAlignment="1">
      <alignment horizontal="center" vertical="center" wrapText="1"/>
    </xf>
    <xf numFmtId="0" fontId="132" fillId="13" borderId="110" xfId="0" applyFont="1" applyFill="1" applyBorder="1" applyAlignment="1">
      <alignment horizontal="center" vertical="center" wrapText="1"/>
    </xf>
    <xf numFmtId="0" fontId="134" fillId="0" borderId="93" xfId="0" applyFont="1" applyBorder="1" applyAlignment="1">
      <alignment horizontal="center" vertical="center" wrapText="1"/>
    </xf>
    <xf numFmtId="0" fontId="130" fillId="0" borderId="109" xfId="0" applyFont="1" applyBorder="1" applyAlignment="1">
      <alignment horizontal="justify" vertical="center" wrapText="1"/>
    </xf>
    <xf numFmtId="0" fontId="0" fillId="0" borderId="110" xfId="0" applyBorder="1" applyAlignment="1">
      <alignment vertical="center"/>
    </xf>
    <xf numFmtId="0" fontId="0" fillId="0" borderId="111" xfId="0" applyBorder="1" applyAlignment="1">
      <alignment vertical="center"/>
    </xf>
    <xf numFmtId="0" fontId="132" fillId="13" borderId="109" xfId="0" applyFont="1" applyFill="1" applyBorder="1" applyAlignment="1">
      <alignment horizontal="center" vertical="center" wrapText="1"/>
    </xf>
    <xf numFmtId="0" fontId="132" fillId="13" borderId="107" xfId="0" applyFont="1" applyFill="1" applyBorder="1" applyAlignment="1">
      <alignment horizontal="center" vertical="center" wrapText="1"/>
    </xf>
    <xf numFmtId="0" fontId="132" fillId="13" borderId="112" xfId="0" applyFont="1" applyFill="1" applyBorder="1" applyAlignment="1">
      <alignment horizontal="center" vertical="center" wrapText="1"/>
    </xf>
    <xf numFmtId="0" fontId="133" fillId="0" borderId="95" xfId="0" applyFont="1" applyBorder="1" applyAlignment="1">
      <alignment horizontal="left" vertical="center" wrapText="1"/>
    </xf>
    <xf numFmtId="0" fontId="133" fillId="0" borderId="179" xfId="0" applyFont="1" applyBorder="1" applyAlignment="1">
      <alignment horizontal="center" vertical="center" wrapText="1"/>
    </xf>
    <xf numFmtId="0" fontId="133" fillId="0" borderId="98" xfId="0" applyFont="1" applyBorder="1" applyAlignment="1">
      <alignment horizontal="center" vertical="center" wrapText="1"/>
    </xf>
    <xf numFmtId="0" fontId="133" fillId="0" borderId="93" xfId="0" applyFont="1" applyBorder="1" applyAlignment="1">
      <alignment horizontal="center" vertical="center" wrapText="1"/>
    </xf>
    <xf numFmtId="0" fontId="133" fillId="0" borderId="108" xfId="0" applyFont="1" applyBorder="1" applyAlignment="1">
      <alignment horizontal="left" vertical="center" wrapText="1"/>
    </xf>
    <xf numFmtId="0" fontId="132" fillId="13" borderId="123" xfId="0" applyFont="1" applyFill="1" applyBorder="1" applyAlignment="1">
      <alignment horizontal="center" vertical="center" wrapText="1"/>
    </xf>
    <xf numFmtId="0" fontId="132" fillId="13" borderId="0" xfId="0" applyFont="1" applyFill="1" applyAlignment="1">
      <alignment horizontal="center" vertical="center" wrapText="1"/>
    </xf>
    <xf numFmtId="0" fontId="132" fillId="13" borderId="183" xfId="0" applyFont="1" applyFill="1" applyBorder="1" applyAlignment="1">
      <alignment horizontal="center" vertical="center" wrapText="1"/>
    </xf>
    <xf numFmtId="0" fontId="132" fillId="13" borderId="124" xfId="0" applyFont="1" applyFill="1" applyBorder="1" applyAlignment="1">
      <alignment horizontal="center" vertical="center" wrapText="1"/>
    </xf>
    <xf numFmtId="0" fontId="132" fillId="13" borderId="125" xfId="0" applyFont="1" applyFill="1" applyBorder="1" applyAlignment="1">
      <alignment horizontal="center" vertical="center" wrapText="1"/>
    </xf>
    <xf numFmtId="0" fontId="132" fillId="13" borderId="178" xfId="0" applyFont="1" applyFill="1" applyBorder="1" applyAlignment="1">
      <alignment horizontal="center" vertical="center" wrapText="1"/>
    </xf>
    <xf numFmtId="0" fontId="132" fillId="13" borderId="165" xfId="0" applyFont="1" applyFill="1" applyBorder="1" applyAlignment="1">
      <alignment horizontal="center" vertical="center" wrapText="1"/>
    </xf>
    <xf numFmtId="0" fontId="134" fillId="0" borderId="96" xfId="0" applyFont="1" applyBorder="1" applyAlignment="1">
      <alignment horizontal="left" vertical="center" wrapText="1"/>
    </xf>
    <xf numFmtId="0" fontId="134" fillId="0" borderId="99" xfId="0" applyFont="1" applyBorder="1" applyAlignment="1">
      <alignment horizontal="left" vertical="center" wrapText="1"/>
    </xf>
    <xf numFmtId="0" fontId="132" fillId="13" borderId="185" xfId="0" applyFont="1" applyFill="1" applyBorder="1" applyAlignment="1">
      <alignment horizontal="center" vertical="center" wrapText="1"/>
    </xf>
    <xf numFmtId="0" fontId="132" fillId="13" borderId="121" xfId="0" applyFont="1" applyFill="1" applyBorder="1" applyAlignment="1">
      <alignment horizontal="center" vertical="center" wrapText="1"/>
    </xf>
    <xf numFmtId="0" fontId="132" fillId="13" borderId="186" xfId="0" applyFont="1" applyFill="1" applyBorder="1" applyAlignment="1">
      <alignment horizontal="center" vertical="center" wrapText="1"/>
    </xf>
    <xf numFmtId="0" fontId="132" fillId="13" borderId="119" xfId="0" applyFont="1" applyFill="1" applyBorder="1" applyAlignment="1">
      <alignment horizontal="center" vertical="center" wrapText="1"/>
    </xf>
    <xf numFmtId="0" fontId="132" fillId="13" borderId="118" xfId="0" applyFont="1" applyFill="1" applyBorder="1" applyAlignment="1">
      <alignment horizontal="center" vertical="center" wrapText="1"/>
    </xf>
    <xf numFmtId="0" fontId="132" fillId="13" borderId="187" xfId="0" applyFont="1" applyFill="1" applyBorder="1" applyAlignment="1">
      <alignment horizontal="center" vertical="center" wrapText="1"/>
    </xf>
    <xf numFmtId="0" fontId="141" fillId="0" borderId="105" xfId="0" applyFont="1" applyBorder="1" applyAlignment="1">
      <alignment horizontal="center" vertical="center" wrapText="1"/>
    </xf>
    <xf numFmtId="0" fontId="141" fillId="0" borderId="106" xfId="0" applyFont="1" applyBorder="1" applyAlignment="1">
      <alignment horizontal="center" vertical="center" wrapText="1"/>
    </xf>
    <xf numFmtId="0" fontId="141" fillId="0" borderId="111" xfId="0" applyFont="1" applyBorder="1" applyAlignment="1">
      <alignment horizontal="center" vertical="center" wrapText="1"/>
    </xf>
    <xf numFmtId="0" fontId="134" fillId="0" borderId="117" xfId="0" applyFont="1" applyBorder="1" applyAlignment="1">
      <alignment horizontal="left" vertical="center" wrapText="1"/>
    </xf>
    <xf numFmtId="0" fontId="134" fillId="0" borderId="177" xfId="0" applyFont="1" applyBorder="1" applyAlignment="1">
      <alignment horizontal="left" vertical="distributed" wrapText="1"/>
    </xf>
    <xf numFmtId="0" fontId="134" fillId="0" borderId="149" xfId="0" applyFont="1" applyBorder="1" applyAlignment="1">
      <alignment horizontal="left" vertical="distributed" wrapText="1"/>
    </xf>
    <xf numFmtId="0" fontId="134" fillId="0" borderId="143" xfId="0" applyFont="1" applyBorder="1" applyAlignment="1">
      <alignment horizontal="left" vertical="distributed" wrapText="1"/>
    </xf>
    <xf numFmtId="0" fontId="132" fillId="13" borderId="188" xfId="0" applyFont="1" applyFill="1" applyBorder="1" applyAlignment="1">
      <alignment horizontal="center" vertical="center" wrapText="1"/>
    </xf>
    <xf numFmtId="0" fontId="46" fillId="0" borderId="4" xfId="0" applyFont="1" applyBorder="1"/>
    <xf numFmtId="0" fontId="47" fillId="0" borderId="4" xfId="0" applyFont="1" applyBorder="1"/>
    <xf numFmtId="0" fontId="46" fillId="16" borderId="127" xfId="0" applyFont="1" applyFill="1" applyBorder="1" applyAlignment="1">
      <alignment horizontal="left"/>
    </xf>
    <xf numFmtId="0" fontId="48" fillId="16" borderId="128" xfId="0" applyFont="1" applyFill="1" applyBorder="1" applyAlignment="1">
      <alignment horizontal="left"/>
    </xf>
    <xf numFmtId="0" fontId="47" fillId="16" borderId="128" xfId="0" applyFont="1" applyFill="1" applyBorder="1" applyAlignment="1">
      <alignment horizontal="left"/>
    </xf>
    <xf numFmtId="0" fontId="46" fillId="16" borderId="127" xfId="0" applyFont="1" applyFill="1" applyBorder="1" applyAlignment="1">
      <alignment horizontal="left" vertical="center"/>
    </xf>
    <xf numFmtId="0" fontId="48" fillId="16" borderId="128" xfId="0" applyFont="1" applyFill="1" applyBorder="1" applyAlignment="1">
      <alignment horizontal="left" vertical="center"/>
    </xf>
    <xf numFmtId="0" fontId="46" fillId="16" borderId="128" xfId="0" applyFont="1" applyFill="1" applyBorder="1" applyAlignment="1">
      <alignment horizontal="left"/>
    </xf>
    <xf numFmtId="0" fontId="46" fillId="0" borderId="127" xfId="0" applyFont="1" applyBorder="1"/>
    <xf numFmtId="0" fontId="47" fillId="0" borderId="128" xfId="0" applyFont="1" applyBorder="1"/>
    <xf numFmtId="0" fontId="123" fillId="0" borderId="127" xfId="0" applyFont="1" applyBorder="1"/>
    <xf numFmtId="0" fontId="126" fillId="0" borderId="128" xfId="0" applyFont="1" applyBorder="1"/>
    <xf numFmtId="0" fontId="86" fillId="0" borderId="128" xfId="0" applyFont="1" applyBorder="1"/>
    <xf numFmtId="0" fontId="53" fillId="0" borderId="143" xfId="0" applyFont="1" applyBorder="1" applyAlignment="1">
      <alignment horizontal="center"/>
    </xf>
    <xf numFmtId="0" fontId="123" fillId="0" borderId="128" xfId="0" applyFont="1" applyBorder="1"/>
    <xf numFmtId="0" fontId="123" fillId="0" borderId="129" xfId="0" applyFont="1" applyBorder="1"/>
    <xf numFmtId="0" fontId="0" fillId="0" borderId="4" xfId="0" applyBorder="1" applyAlignment="1">
      <alignment vertical="center" wrapText="1"/>
    </xf>
    <xf numFmtId="0" fontId="104" fillId="10" borderId="23" xfId="0" applyFont="1" applyFill="1" applyBorder="1" applyAlignment="1">
      <alignment horizontal="center" vertical="center"/>
    </xf>
    <xf numFmtId="0" fontId="105" fillId="10" borderId="25" xfId="0" applyFont="1" applyFill="1" applyBorder="1" applyAlignment="1">
      <alignment horizontal="center" vertical="center" wrapText="1"/>
    </xf>
    <xf numFmtId="0" fontId="105" fillId="10" borderId="24" xfId="0" applyFont="1" applyFill="1" applyBorder="1" applyAlignment="1">
      <alignment horizontal="center" vertical="center" wrapText="1"/>
    </xf>
    <xf numFmtId="0" fontId="156" fillId="0" borderId="4" xfId="13" applyFont="1" applyBorder="1" applyAlignment="1">
      <alignment vertical="center" wrapText="1"/>
    </xf>
    <xf numFmtId="0" fontId="118" fillId="3" borderId="0" xfId="12" applyFont="1" applyFill="1" applyAlignment="1">
      <alignment horizontal="center" vertical="center"/>
    </xf>
    <xf numFmtId="0" fontId="152" fillId="3" borderId="0" xfId="6" applyFont="1" applyFill="1" applyAlignment="1">
      <alignment horizontal="left" vertical="center"/>
    </xf>
    <xf numFmtId="0" fontId="154" fillId="0" borderId="127" xfId="0" applyFont="1" applyBorder="1" applyAlignment="1">
      <alignment horizontal="center" vertical="center" wrapText="1"/>
    </xf>
    <xf numFmtId="0" fontId="155" fillId="0" borderId="128" xfId="0" applyFont="1" applyBorder="1" applyAlignment="1">
      <alignment horizontal="center" vertical="center" wrapText="1"/>
    </xf>
    <xf numFmtId="0" fontId="154" fillId="0" borderId="128" xfId="0" applyFont="1" applyBorder="1" applyAlignment="1">
      <alignment horizontal="center" vertical="center" wrapText="1"/>
    </xf>
    <xf numFmtId="0" fontId="156" fillId="18" borderId="4" xfId="0" applyFont="1" applyFill="1" applyBorder="1" applyAlignment="1">
      <alignment horizontal="center" vertical="center" wrapText="1"/>
    </xf>
    <xf numFmtId="0" fontId="156" fillId="18" borderId="130" xfId="0" applyFont="1" applyFill="1" applyBorder="1" applyAlignment="1">
      <alignment horizontal="center" vertical="center" wrapText="1"/>
    </xf>
    <xf numFmtId="0" fontId="156" fillId="18" borderId="147" xfId="0" applyFont="1" applyFill="1" applyBorder="1" applyAlignment="1">
      <alignment horizontal="center" vertical="center" wrapText="1"/>
    </xf>
    <xf numFmtId="0" fontId="156" fillId="18" borderId="154" xfId="0" applyFont="1" applyFill="1" applyBorder="1" applyAlignment="1">
      <alignment horizontal="center" vertical="center" wrapText="1"/>
    </xf>
    <xf numFmtId="0" fontId="156" fillId="18" borderId="127" xfId="0" applyFont="1" applyFill="1" applyBorder="1" applyAlignment="1">
      <alignment horizontal="center" vertical="center" wrapText="1"/>
    </xf>
    <xf numFmtId="0" fontId="156" fillId="18" borderId="128" xfId="0" applyFont="1" applyFill="1" applyBorder="1" applyAlignment="1">
      <alignment horizontal="center" vertical="center" wrapText="1"/>
    </xf>
    <xf numFmtId="0" fontId="156" fillId="18" borderId="129" xfId="0" applyFont="1" applyFill="1" applyBorder="1" applyAlignment="1">
      <alignment horizontal="center" vertical="center" wrapText="1"/>
    </xf>
    <xf numFmtId="2" fontId="156" fillId="18" borderId="4" xfId="0" applyNumberFormat="1" applyFont="1" applyFill="1" applyBorder="1" applyAlignment="1">
      <alignment horizontal="center" vertical="center" wrapText="1"/>
    </xf>
    <xf numFmtId="0" fontId="156" fillId="0" borderId="127" xfId="13" applyFont="1" applyBorder="1" applyAlignment="1">
      <alignment vertical="center" wrapText="1"/>
    </xf>
    <xf numFmtId="0" fontId="156" fillId="0" borderId="128" xfId="13" applyFont="1" applyBorder="1" applyAlignment="1">
      <alignment vertical="center" wrapText="1"/>
    </xf>
    <xf numFmtId="0" fontId="156" fillId="0" borderId="129" xfId="13" applyFont="1" applyBorder="1" applyAlignment="1">
      <alignment vertical="center" wrapText="1"/>
    </xf>
    <xf numFmtId="0" fontId="156" fillId="0" borderId="127" xfId="13" applyFont="1" applyBorder="1" applyAlignment="1">
      <alignment horizontal="left" vertical="center" wrapText="1"/>
    </xf>
    <xf numFmtId="0" fontId="156" fillId="0" borderId="128" xfId="13" applyFont="1" applyBorder="1" applyAlignment="1">
      <alignment horizontal="left" vertical="center" wrapText="1"/>
    </xf>
    <xf numFmtId="0" fontId="156" fillId="0" borderId="129" xfId="13" applyFont="1" applyBorder="1" applyAlignment="1">
      <alignment horizontal="left" vertical="center" wrapText="1"/>
    </xf>
    <xf numFmtId="0" fontId="156" fillId="0" borderId="4" xfId="13" applyFont="1" applyBorder="1" applyAlignment="1">
      <alignment horizontal="left" vertical="center" wrapText="1"/>
    </xf>
    <xf numFmtId="0" fontId="155" fillId="19" borderId="127" xfId="13" applyFont="1" applyFill="1" applyBorder="1" applyAlignment="1">
      <alignment horizontal="center" vertical="center"/>
    </xf>
    <xf numFmtId="0" fontId="155" fillId="19" borderId="128" xfId="13" applyFont="1" applyFill="1" applyBorder="1" applyAlignment="1">
      <alignment horizontal="center" vertical="center"/>
    </xf>
    <xf numFmtId="0" fontId="154" fillId="19" borderId="127" xfId="13" applyFont="1" applyFill="1" applyBorder="1" applyAlignment="1">
      <alignment horizontal="center" vertical="center"/>
    </xf>
    <xf numFmtId="0" fontId="165" fillId="22" borderId="4" xfId="0" applyFont="1" applyFill="1" applyBorder="1" applyAlignment="1">
      <alignment horizontal="left" wrapText="1"/>
    </xf>
    <xf numFmtId="0" fontId="165" fillId="23" borderId="4" xfId="0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163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127" xfId="0" applyFont="1" applyBorder="1" applyAlignment="1">
      <alignment horizontal="center" vertical="center"/>
    </xf>
    <xf numFmtId="0" fontId="165" fillId="20" borderId="4" xfId="0" applyFont="1" applyFill="1" applyBorder="1" applyAlignment="1">
      <alignment horizontal="left" wrapText="1"/>
    </xf>
    <xf numFmtId="0" fontId="165" fillId="21" borderId="4" xfId="0" applyFont="1" applyFill="1" applyBorder="1" applyAlignment="1">
      <alignment horizontal="left" wrapText="1"/>
    </xf>
    <xf numFmtId="0" fontId="165" fillId="12" borderId="4" xfId="0" applyFont="1" applyFill="1" applyBorder="1" applyAlignment="1">
      <alignment horizontal="left" wrapText="1"/>
    </xf>
    <xf numFmtId="14" fontId="209" fillId="3" borderId="4" xfId="4" applyNumberFormat="1" applyFont="1" applyFill="1" applyBorder="1" applyAlignment="1">
      <alignment horizontal="center" vertical="top"/>
    </xf>
    <xf numFmtId="14" fontId="209" fillId="3" borderId="0" xfId="4" applyNumberFormat="1" applyFont="1" applyFill="1" applyAlignment="1">
      <alignment horizontal="center" vertical="top"/>
    </xf>
    <xf numFmtId="0" fontId="54" fillId="3" borderId="0" xfId="1" applyFont="1" applyFill="1" applyAlignment="1">
      <alignment horizontal="center" vertical="center" wrapText="1" shrinkToFit="1"/>
    </xf>
    <xf numFmtId="0" fontId="28" fillId="0" borderId="15" xfId="0" applyFont="1" applyBorder="1" applyAlignment="1">
      <alignment vertical="center" wrapText="1"/>
    </xf>
    <xf numFmtId="0" fontId="28" fillId="7" borderId="29" xfId="0" applyFont="1" applyFill="1" applyBorder="1" applyAlignment="1">
      <alignment horizontal="left" vertical="center" wrapText="1"/>
    </xf>
    <xf numFmtId="2" fontId="37" fillId="7" borderId="29" xfId="0" applyNumberFormat="1" applyFont="1" applyFill="1" applyBorder="1" applyAlignment="1">
      <alignment horizontal="center" vertical="center"/>
    </xf>
    <xf numFmtId="0" fontId="28" fillId="7" borderId="29" xfId="0" applyFont="1" applyFill="1" applyBorder="1" applyAlignment="1">
      <alignment horizontal="center" vertical="center"/>
    </xf>
    <xf numFmtId="0" fontId="28" fillId="7" borderId="190" xfId="0" applyFont="1" applyFill="1" applyBorder="1" applyAlignment="1">
      <alignment horizontal="center" vertical="center" wrapText="1"/>
    </xf>
    <xf numFmtId="3" fontId="27" fillId="0" borderId="29" xfId="0" applyNumberFormat="1" applyFont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left" vertical="center" wrapText="1"/>
    </xf>
    <xf numFmtId="2" fontId="37" fillId="7" borderId="20" xfId="0" applyNumberFormat="1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34" xfId="0" applyFont="1" applyFill="1" applyBorder="1" applyAlignment="1">
      <alignment horizontal="center" vertical="center" wrapText="1"/>
    </xf>
    <xf numFmtId="3" fontId="27" fillId="0" borderId="20" xfId="0" applyNumberFormat="1" applyFont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left" vertical="center" wrapText="1"/>
    </xf>
    <xf numFmtId="2" fontId="37" fillId="7" borderId="2" xfId="0" applyNumberFormat="1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0" fontId="28" fillId="7" borderId="37" xfId="0" applyFont="1" applyFill="1" applyBorder="1" applyAlignment="1">
      <alignment horizontal="center" vertical="center" wrapText="1"/>
    </xf>
    <xf numFmtId="3" fontId="27" fillId="0" borderId="2" xfId="0" applyNumberFormat="1" applyFont="1" applyBorder="1" applyAlignment="1">
      <alignment horizontal="center" vertical="center" wrapText="1"/>
    </xf>
    <xf numFmtId="0" fontId="28" fillId="7" borderId="177" xfId="0" applyFont="1" applyFill="1" applyBorder="1" applyAlignment="1">
      <alignment horizontal="left" vertical="center" wrapText="1"/>
    </xf>
    <xf numFmtId="2" fontId="37" fillId="7" borderId="177" xfId="0" applyNumberFormat="1" applyFont="1" applyFill="1" applyBorder="1" applyAlignment="1">
      <alignment horizontal="center" vertical="center"/>
    </xf>
    <xf numFmtId="0" fontId="28" fillId="7" borderId="177" xfId="0" applyFont="1" applyFill="1" applyBorder="1" applyAlignment="1">
      <alignment horizontal="center" vertical="center"/>
    </xf>
    <xf numFmtId="0" fontId="28" fillId="7" borderId="178" xfId="0" applyFont="1" applyFill="1" applyBorder="1" applyAlignment="1">
      <alignment horizontal="center" vertical="center" wrapText="1"/>
    </xf>
    <xf numFmtId="3" fontId="27" fillId="0" borderId="177" xfId="0" applyNumberFormat="1" applyFont="1" applyBorder="1" applyAlignment="1">
      <alignment horizontal="center" vertical="center" wrapText="1"/>
    </xf>
    <xf numFmtId="0" fontId="28" fillId="7" borderId="28" xfId="0" applyFont="1" applyFill="1" applyBorder="1" applyAlignment="1">
      <alignment vertical="center" wrapText="1"/>
    </xf>
    <xf numFmtId="0" fontId="28" fillId="7" borderId="27" xfId="0" applyFont="1" applyFill="1" applyBorder="1" applyAlignment="1">
      <alignment vertical="center" wrapText="1"/>
    </xf>
    <xf numFmtId="0" fontId="28" fillId="7" borderId="26" xfId="0" applyFont="1" applyFill="1" applyBorder="1" applyAlignment="1">
      <alignment vertical="center" wrapText="1"/>
    </xf>
    <xf numFmtId="0" fontId="28" fillId="0" borderId="37" xfId="0" applyFont="1" applyBorder="1" applyAlignment="1">
      <alignment horizontal="center" vertical="center" wrapText="1"/>
    </xf>
    <xf numFmtId="0" fontId="28" fillId="0" borderId="178" xfId="0" applyFont="1" applyBorder="1" applyAlignment="1">
      <alignment horizontal="center" vertical="center" wrapText="1"/>
    </xf>
    <xf numFmtId="0" fontId="28" fillId="7" borderId="36" xfId="0" applyFont="1" applyFill="1" applyBorder="1" applyAlignment="1">
      <alignment horizontal="left" vertical="center" wrapText="1"/>
    </xf>
    <xf numFmtId="2" fontId="37" fillId="7" borderId="36" xfId="0" applyNumberFormat="1" applyFont="1" applyFill="1" applyBorder="1" applyAlignment="1">
      <alignment horizontal="center" vertical="center"/>
    </xf>
    <xf numFmtId="0" fontId="32" fillId="7" borderId="20" xfId="0" applyFont="1" applyFill="1" applyBorder="1" applyAlignment="1">
      <alignment horizontal="left" vertical="center" wrapText="1"/>
    </xf>
    <xf numFmtId="0" fontId="28" fillId="0" borderId="127" xfId="0" applyFont="1" applyBorder="1" applyAlignment="1">
      <alignment horizontal="center" vertical="center" wrapText="1"/>
    </xf>
    <xf numFmtId="0" fontId="32" fillId="7" borderId="2" xfId="0" applyFont="1" applyFill="1" applyBorder="1" applyAlignment="1">
      <alignment horizontal="left" vertical="center" wrapText="1"/>
    </xf>
    <xf numFmtId="0" fontId="28" fillId="0" borderId="34" xfId="0" applyFont="1" applyBorder="1" applyAlignment="1">
      <alignment horizontal="center" vertical="center" wrapText="1"/>
    </xf>
    <xf numFmtId="0" fontId="32" fillId="7" borderId="149" xfId="0" applyFont="1" applyFill="1" applyBorder="1" applyAlignment="1">
      <alignment horizontal="left" vertical="center" wrapText="1"/>
    </xf>
    <xf numFmtId="2" fontId="37" fillId="7" borderId="149" xfId="0" applyNumberFormat="1" applyFont="1" applyFill="1" applyBorder="1" applyAlignment="1">
      <alignment horizontal="center" vertical="center"/>
    </xf>
    <xf numFmtId="0" fontId="28" fillId="7" borderId="149" xfId="0" applyFont="1" applyFill="1" applyBorder="1" applyAlignment="1">
      <alignment horizontal="center" vertical="center"/>
    </xf>
    <xf numFmtId="0" fontId="28" fillId="7" borderId="149" xfId="0" applyFont="1" applyFill="1" applyBorder="1" applyAlignment="1">
      <alignment horizontal="center" vertical="center" wrapText="1"/>
    </xf>
    <xf numFmtId="3" fontId="27" fillId="0" borderId="142" xfId="0" applyNumberFormat="1" applyFont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2" fontId="28" fillId="7" borderId="29" xfId="0" applyNumberFormat="1" applyFont="1" applyFill="1" applyBorder="1" applyAlignment="1">
      <alignment horizontal="center" vertical="center"/>
    </xf>
    <xf numFmtId="0" fontId="28" fillId="7" borderId="29" xfId="0" applyFont="1" applyFill="1" applyBorder="1" applyAlignment="1">
      <alignment horizontal="center" vertical="center" wrapText="1"/>
    </xf>
    <xf numFmtId="3" fontId="27" fillId="7" borderId="29" xfId="0" applyNumberFormat="1" applyFont="1" applyFill="1" applyBorder="1" applyAlignment="1">
      <alignment horizontal="center" vertical="center" wrapText="1"/>
    </xf>
    <xf numFmtId="0" fontId="30" fillId="7" borderId="23" xfId="0" applyFont="1" applyFill="1" applyBorder="1" applyAlignment="1">
      <alignment vertical="center" wrapText="1"/>
    </xf>
    <xf numFmtId="0" fontId="28" fillId="7" borderId="21" xfId="0" applyFont="1" applyFill="1" applyBorder="1" applyAlignment="1">
      <alignment horizontal="center" vertical="center" wrapText="1"/>
    </xf>
    <xf numFmtId="2" fontId="28" fillId="7" borderId="20" xfId="0" applyNumberFormat="1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2" fontId="28" fillId="7" borderId="2" xfId="0" applyNumberFormat="1" applyFont="1" applyFill="1" applyBorder="1" applyAlignment="1">
      <alignment horizontal="center" vertical="center"/>
    </xf>
    <xf numFmtId="2" fontId="28" fillId="7" borderId="36" xfId="0" applyNumberFormat="1" applyFont="1" applyFill="1" applyBorder="1" applyAlignment="1">
      <alignment horizontal="center" vertical="center"/>
    </xf>
    <xf numFmtId="0" fontId="28" fillId="7" borderId="36" xfId="0" applyFont="1" applyFill="1" applyBorder="1" applyAlignment="1">
      <alignment horizontal="center" vertical="center"/>
    </xf>
    <xf numFmtId="0" fontId="28" fillId="0" borderId="35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2" fontId="37" fillId="7" borderId="20" xfId="0" applyNumberFormat="1" applyFont="1" applyFill="1" applyBorder="1" applyAlignment="1">
      <alignment horizontal="center" vertical="center" wrapText="1"/>
    </xf>
    <xf numFmtId="2" fontId="37" fillId="7" borderId="2" xfId="0" applyNumberFormat="1" applyFont="1" applyFill="1" applyBorder="1" applyAlignment="1">
      <alignment horizontal="center" vertical="center" wrapText="1"/>
    </xf>
    <xf numFmtId="0" fontId="28" fillId="7" borderId="131" xfId="0" applyFont="1" applyFill="1" applyBorder="1" applyAlignment="1">
      <alignment horizontal="left" vertical="center" wrapText="1"/>
    </xf>
    <xf numFmtId="2" fontId="28" fillId="7" borderId="131" xfId="0" applyNumberFormat="1" applyFont="1" applyFill="1" applyBorder="1" applyAlignment="1">
      <alignment horizontal="center" vertical="center"/>
    </xf>
    <xf numFmtId="0" fontId="28" fillId="7" borderId="135" xfId="0" applyFont="1" applyFill="1" applyBorder="1" applyAlignment="1">
      <alignment horizontal="center" vertical="center" wrapText="1"/>
    </xf>
    <xf numFmtId="3" fontId="27" fillId="14" borderId="20" xfId="0" applyNumberFormat="1" applyFont="1" applyFill="1" applyBorder="1" applyAlignment="1">
      <alignment horizontal="center" vertical="center" wrapText="1"/>
    </xf>
    <xf numFmtId="3" fontId="27" fillId="14" borderId="4" xfId="0" applyNumberFormat="1" applyFont="1" applyFill="1" applyBorder="1" applyAlignment="1">
      <alignment horizontal="center" vertical="center" wrapText="1"/>
    </xf>
    <xf numFmtId="0" fontId="28" fillId="7" borderId="35" xfId="0" applyFont="1" applyFill="1" applyBorder="1" applyAlignment="1">
      <alignment horizontal="center" vertical="center" wrapText="1"/>
    </xf>
    <xf numFmtId="3" fontId="27" fillId="14" borderId="2" xfId="0" applyNumberFormat="1" applyFont="1" applyFill="1" applyBorder="1" applyAlignment="1">
      <alignment horizontal="center" vertical="center" wrapText="1"/>
    </xf>
    <xf numFmtId="3" fontId="27" fillId="0" borderId="19" xfId="0" applyNumberFormat="1" applyFont="1" applyBorder="1" applyAlignment="1">
      <alignment horizontal="center" vertical="center" wrapText="1"/>
    </xf>
    <xf numFmtId="3" fontId="27" fillId="0" borderId="1" xfId="0" applyNumberFormat="1" applyFont="1" applyBorder="1" applyAlignment="1">
      <alignment horizontal="center" vertical="center" wrapText="1"/>
    </xf>
    <xf numFmtId="3" fontId="27" fillId="0" borderId="18" xfId="0" applyNumberFormat="1" applyFont="1" applyBorder="1" applyAlignment="1">
      <alignment horizontal="center" vertical="center" wrapText="1"/>
    </xf>
    <xf numFmtId="0" fontId="106" fillId="0" borderId="0" xfId="0" applyFont="1"/>
    <xf numFmtId="0" fontId="33" fillId="0" borderId="131" xfId="0" applyFont="1" applyBorder="1" applyAlignment="1">
      <alignment horizontal="center" vertical="center" wrapText="1"/>
    </xf>
    <xf numFmtId="0" fontId="33" fillId="0" borderId="131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 wrapText="1"/>
    </xf>
    <xf numFmtId="0" fontId="33" fillId="0" borderId="135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/>
    </xf>
    <xf numFmtId="0" fontId="107" fillId="0" borderId="0" xfId="0" applyFont="1"/>
    <xf numFmtId="0" fontId="28" fillId="0" borderId="20" xfId="0" applyFont="1" applyBorder="1" applyAlignment="1">
      <alignment horizontal="center"/>
    </xf>
    <xf numFmtId="0" fontId="28" fillId="0" borderId="34" xfId="0" applyFont="1" applyBorder="1" applyAlignment="1">
      <alignment horizontal="center"/>
    </xf>
    <xf numFmtId="0" fontId="28" fillId="0" borderId="127" xfId="0" applyFont="1" applyBorder="1" applyAlignment="1">
      <alignment horizontal="center"/>
    </xf>
    <xf numFmtId="0" fontId="213" fillId="0" borderId="0" xfId="0" applyFont="1"/>
    <xf numFmtId="0" fontId="32" fillId="0" borderId="20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0" fontId="28" fillId="0" borderId="127" xfId="0" applyFont="1" applyBorder="1" applyAlignment="1">
      <alignment horizontal="center" vertical="center"/>
    </xf>
    <xf numFmtId="0" fontId="32" fillId="0" borderId="127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3" fillId="0" borderId="27" xfId="0" applyFont="1" applyBorder="1" applyAlignment="1">
      <alignment horizontal="center" vertical="center" wrapText="1"/>
    </xf>
    <xf numFmtId="0" fontId="33" fillId="0" borderId="149" xfId="0" applyFont="1" applyBorder="1" applyAlignment="1">
      <alignment horizontal="center" vertical="center" wrapText="1"/>
    </xf>
    <xf numFmtId="0" fontId="33" fillId="0" borderId="149" xfId="0" applyFont="1" applyBorder="1" applyAlignment="1">
      <alignment horizontal="center" vertical="center"/>
    </xf>
    <xf numFmtId="0" fontId="33" fillId="0" borderId="142" xfId="0" applyFont="1" applyBorder="1" applyAlignment="1">
      <alignment horizontal="center" vertical="center" wrapText="1"/>
    </xf>
    <xf numFmtId="0" fontId="109" fillId="0" borderId="0" xfId="0" applyFont="1"/>
    <xf numFmtId="0" fontId="103" fillId="0" borderId="2" xfId="0" applyFont="1" applyBorder="1" applyAlignment="1">
      <alignment horizontal="center"/>
    </xf>
    <xf numFmtId="2" fontId="105" fillId="10" borderId="25" xfId="0" applyNumberFormat="1" applyFont="1" applyFill="1" applyBorder="1" applyAlignment="1">
      <alignment horizontal="center" vertical="center" wrapText="1"/>
    </xf>
    <xf numFmtId="2" fontId="105" fillId="10" borderId="24" xfId="0" applyNumberFormat="1" applyFont="1" applyFill="1" applyBorder="1" applyAlignment="1">
      <alignment horizontal="center" vertical="center" wrapText="1"/>
    </xf>
    <xf numFmtId="2" fontId="103" fillId="0" borderId="0" xfId="0" applyNumberFormat="1" applyFont="1" applyAlignment="1">
      <alignment vertical="center"/>
    </xf>
    <xf numFmtId="0" fontId="32" fillId="0" borderId="20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3" fillId="0" borderId="127" xfId="0" applyFont="1" applyBorder="1" applyAlignment="1">
      <alignment horizontal="center" vertical="center"/>
    </xf>
    <xf numFmtId="2" fontId="32" fillId="0" borderId="20" xfId="0" applyNumberFormat="1" applyFont="1" applyBorder="1" applyAlignment="1">
      <alignment horizontal="center" vertical="center"/>
    </xf>
    <xf numFmtId="2" fontId="32" fillId="0" borderId="34" xfId="0" applyNumberFormat="1" applyFont="1" applyBorder="1" applyAlignment="1">
      <alignment horizontal="center" vertical="center" wrapText="1"/>
    </xf>
    <xf numFmtId="0" fontId="32" fillId="0" borderId="127" xfId="0" applyFont="1" applyBorder="1" applyAlignment="1">
      <alignment horizontal="center" vertical="center" wrapText="1"/>
    </xf>
    <xf numFmtId="2" fontId="32" fillId="0" borderId="127" xfId="0" applyNumberFormat="1" applyFont="1" applyBorder="1" applyAlignment="1">
      <alignment horizontal="center" vertical="center" wrapText="1"/>
    </xf>
    <xf numFmtId="2" fontId="103" fillId="0" borderId="2" xfId="0" applyNumberFormat="1" applyFont="1" applyBorder="1" applyAlignment="1">
      <alignment horizontal="center" vertical="center"/>
    </xf>
    <xf numFmtId="0" fontId="32" fillId="0" borderId="127" xfId="0" applyFont="1" applyBorder="1" applyAlignment="1">
      <alignment horizontal="center" wrapText="1"/>
    </xf>
    <xf numFmtId="0" fontId="32" fillId="0" borderId="37" xfId="0" applyFont="1" applyBorder="1" applyAlignment="1">
      <alignment horizontal="center" wrapText="1"/>
    </xf>
    <xf numFmtId="0" fontId="103" fillId="0" borderId="38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 wrapText="1"/>
    </xf>
    <xf numFmtId="3" fontId="27" fillId="0" borderId="16" xfId="0" applyNumberFormat="1" applyFont="1" applyBorder="1" applyAlignment="1">
      <alignment horizontal="center" vertical="center"/>
    </xf>
    <xf numFmtId="2" fontId="103" fillId="0" borderId="20" xfId="0" applyNumberFormat="1" applyFont="1" applyBorder="1" applyAlignment="1">
      <alignment horizontal="center" vertical="center"/>
    </xf>
    <xf numFmtId="0" fontId="109" fillId="0" borderId="0" xfId="0" applyFont="1" applyAlignment="1">
      <alignment vertical="center"/>
    </xf>
    <xf numFmtId="0" fontId="103" fillId="0" borderId="15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/>
    </xf>
    <xf numFmtId="0" fontId="32" fillId="0" borderId="190" xfId="0" applyFont="1" applyBorder="1" applyAlignment="1">
      <alignment horizontal="center" vertical="center" wrapText="1"/>
    </xf>
    <xf numFmtId="0" fontId="103" fillId="0" borderId="21" xfId="0" applyFont="1" applyBorder="1" applyAlignment="1">
      <alignment horizontal="center" vertical="center" wrapText="1"/>
    </xf>
    <xf numFmtId="3" fontId="27" fillId="0" borderId="29" xfId="0" applyNumberFormat="1" applyFont="1" applyBorder="1" applyAlignment="1">
      <alignment horizontal="center" vertical="center"/>
    </xf>
    <xf numFmtId="0" fontId="103" fillId="0" borderId="27" xfId="0" applyFont="1" applyBorder="1" applyAlignment="1">
      <alignment horizontal="center" vertical="center" wrapText="1"/>
    </xf>
    <xf numFmtId="0" fontId="32" fillId="0" borderId="142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4" fillId="0" borderId="24" xfId="0" applyFont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/>
    </xf>
    <xf numFmtId="0" fontId="104" fillId="7" borderId="0" xfId="0" applyFont="1" applyFill="1" applyAlignment="1">
      <alignment horizontal="center" vertical="center"/>
    </xf>
    <xf numFmtId="0" fontId="111" fillId="0" borderId="20" xfId="0" applyFont="1" applyBorder="1" applyAlignment="1">
      <alignment horizontal="center" vertical="center"/>
    </xf>
    <xf numFmtId="3" fontId="112" fillId="0" borderId="34" xfId="0" applyNumberFormat="1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/>
    </xf>
    <xf numFmtId="3" fontId="112" fillId="0" borderId="37" xfId="0" applyNumberFormat="1" applyFont="1" applyBorder="1" applyAlignment="1">
      <alignment horizontal="center" vertical="center"/>
    </xf>
    <xf numFmtId="0" fontId="32" fillId="0" borderId="143" xfId="0" applyFont="1" applyBorder="1" applyAlignment="1">
      <alignment horizontal="center" vertical="center"/>
    </xf>
    <xf numFmtId="0" fontId="114" fillId="0" borderId="0" xfId="0" applyFont="1"/>
    <xf numFmtId="0" fontId="103" fillId="0" borderId="20" xfId="0" applyFont="1" applyBorder="1" applyAlignment="1">
      <alignment horizontal="center"/>
    </xf>
    <xf numFmtId="0" fontId="103" fillId="0" borderId="20" xfId="0" applyFont="1" applyBorder="1" applyAlignment="1">
      <alignment horizontal="center" vertical="center"/>
    </xf>
    <xf numFmtId="0" fontId="103" fillId="0" borderId="5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/>
    </xf>
    <xf numFmtId="49" fontId="32" fillId="0" borderId="20" xfId="0" applyNumberFormat="1" applyFont="1" applyBorder="1" applyAlignment="1">
      <alignment horizontal="center"/>
    </xf>
    <xf numFmtId="49" fontId="32" fillId="0" borderId="2" xfId="0" applyNumberFormat="1" applyFont="1" applyBorder="1" applyAlignment="1">
      <alignment horizontal="center"/>
    </xf>
    <xf numFmtId="0" fontId="33" fillId="0" borderId="177" xfId="0" applyFont="1" applyBorder="1" applyAlignment="1">
      <alignment horizontal="center" vertical="center" wrapText="1"/>
    </xf>
    <xf numFmtId="49" fontId="32" fillId="0" borderId="20" xfId="0" applyNumberFormat="1" applyFont="1" applyBorder="1" applyAlignment="1">
      <alignment horizontal="center" vertical="center"/>
    </xf>
    <xf numFmtId="0" fontId="103" fillId="0" borderId="21" xfId="0" applyFont="1" applyBorder="1" applyAlignment="1">
      <alignment vertical="center" wrapText="1"/>
    </xf>
    <xf numFmtId="0" fontId="103" fillId="0" borderId="5" xfId="0" applyFont="1" applyBorder="1" applyAlignment="1">
      <alignment vertical="center" wrapText="1"/>
    </xf>
    <xf numFmtId="0" fontId="103" fillId="7" borderId="5" xfId="0" applyFont="1" applyFill="1" applyBorder="1" applyAlignment="1" applyProtection="1">
      <alignment vertical="center" wrapText="1"/>
      <protection locked="0"/>
    </xf>
    <xf numFmtId="0" fontId="32" fillId="7" borderId="127" xfId="0" applyFont="1" applyFill="1" applyBorder="1" applyAlignment="1" applyProtection="1">
      <alignment horizontal="center" vertical="center"/>
      <protection locked="0"/>
    </xf>
    <xf numFmtId="0" fontId="103" fillId="0" borderId="127" xfId="0" applyFont="1" applyBorder="1" applyAlignment="1">
      <alignment horizontal="center" vertical="center"/>
    </xf>
    <xf numFmtId="0" fontId="32" fillId="0" borderId="5" xfId="0" applyFont="1" applyBorder="1" applyAlignment="1">
      <alignment vertical="center" wrapText="1"/>
    </xf>
    <xf numFmtId="0" fontId="103" fillId="0" borderId="191" xfId="0" applyFont="1" applyBorder="1" applyAlignment="1">
      <alignment vertical="center" wrapText="1"/>
    </xf>
    <xf numFmtId="0" fontId="32" fillId="0" borderId="177" xfId="0" applyFont="1" applyBorder="1" applyAlignment="1">
      <alignment horizontal="center" vertical="center"/>
    </xf>
    <xf numFmtId="0" fontId="32" fillId="0" borderId="178" xfId="0" applyFont="1" applyBorder="1" applyAlignment="1">
      <alignment horizontal="center" vertical="center"/>
    </xf>
    <xf numFmtId="0" fontId="28" fillId="0" borderId="5" xfId="0" applyFont="1" applyBorder="1" applyAlignment="1">
      <alignment vertical="center" wrapText="1"/>
    </xf>
    <xf numFmtId="0" fontId="28" fillId="0" borderId="191" xfId="0" applyFont="1" applyBorder="1" applyAlignment="1" applyProtection="1">
      <alignment vertical="center" wrapText="1"/>
      <protection locked="0"/>
    </xf>
    <xf numFmtId="0" fontId="28" fillId="0" borderId="177" xfId="0" applyFont="1" applyBorder="1" applyAlignment="1" applyProtection="1">
      <alignment horizontal="center" vertical="center" wrapText="1"/>
      <protection locked="0"/>
    </xf>
    <xf numFmtId="0" fontId="28" fillId="0" borderId="15" xfId="0" applyFont="1" applyBorder="1" applyAlignment="1" applyProtection="1">
      <alignment vertical="center" wrapText="1"/>
      <protection locked="0"/>
    </xf>
    <xf numFmtId="0" fontId="28" fillId="0" borderId="29" xfId="0" applyFont="1" applyBorder="1" applyAlignment="1" applyProtection="1">
      <alignment horizontal="center" vertical="center" wrapText="1"/>
      <protection locked="0"/>
    </xf>
    <xf numFmtId="0" fontId="28" fillId="7" borderId="15" xfId="0" applyFont="1" applyFill="1" applyBorder="1" applyAlignment="1" applyProtection="1">
      <alignment vertical="center" wrapText="1"/>
      <protection locked="0"/>
    </xf>
    <xf numFmtId="0" fontId="28" fillId="7" borderId="29" xfId="0" applyFont="1" applyFill="1" applyBorder="1" applyAlignment="1" applyProtection="1">
      <alignment horizontal="center" vertical="center" wrapText="1"/>
      <protection locked="0"/>
    </xf>
    <xf numFmtId="0" fontId="103" fillId="0" borderId="3" xfId="0" applyFont="1" applyBorder="1" applyAlignment="1">
      <alignment vertical="center" wrapText="1"/>
    </xf>
    <xf numFmtId="0" fontId="103" fillId="0" borderId="127" xfId="0" applyFont="1" applyBorder="1" applyAlignment="1">
      <alignment horizontal="center"/>
    </xf>
    <xf numFmtId="0" fontId="103" fillId="0" borderId="3" xfId="0" applyFont="1" applyBorder="1" applyAlignment="1">
      <alignment horizontal="center" wrapText="1"/>
    </xf>
    <xf numFmtId="0" fontId="103" fillId="0" borderId="37" xfId="0" applyFont="1" applyBorder="1" applyAlignment="1">
      <alignment horizontal="center" vertical="center"/>
    </xf>
    <xf numFmtId="0" fontId="103" fillId="0" borderId="127" xfId="0" applyFont="1" applyBorder="1"/>
    <xf numFmtId="0" fontId="28" fillId="0" borderId="127" xfId="0" applyFont="1" applyBorder="1"/>
    <xf numFmtId="3" fontId="27" fillId="0" borderId="17" xfId="0" applyNumberFormat="1" applyFont="1" applyBorder="1" applyAlignment="1">
      <alignment horizontal="center" vertical="center" wrapText="1"/>
    </xf>
    <xf numFmtId="0" fontId="28" fillId="0" borderId="0" xfId="0" applyFont="1" applyProtection="1">
      <protection locked="0"/>
    </xf>
    <xf numFmtId="0" fontId="103" fillId="0" borderId="0" xfId="0" applyFont="1" applyProtection="1">
      <protection locked="0"/>
    </xf>
    <xf numFmtId="0" fontId="33" fillId="0" borderId="15" xfId="0" applyFont="1" applyBorder="1" applyAlignment="1" applyProtection="1">
      <alignment horizontal="center" vertical="center" wrapText="1"/>
      <protection locked="0"/>
    </xf>
    <xf numFmtId="0" fontId="33" fillId="0" borderId="29" xfId="0" applyFont="1" applyBorder="1" applyAlignment="1" applyProtection="1">
      <alignment horizontal="center" vertical="center" wrapText="1"/>
      <protection locked="0"/>
    </xf>
    <xf numFmtId="0" fontId="33" fillId="0" borderId="135" xfId="0" applyFont="1" applyBorder="1" applyAlignment="1" applyProtection="1">
      <alignment horizontal="center" vertical="center" wrapText="1"/>
      <protection locked="0"/>
    </xf>
    <xf numFmtId="0" fontId="103" fillId="0" borderId="21" xfId="0" applyFont="1" applyBorder="1" applyAlignment="1" applyProtection="1">
      <alignment vertical="center" wrapText="1"/>
      <protection locked="0"/>
    </xf>
    <xf numFmtId="0" fontId="32" fillId="0" borderId="20" xfId="0" applyFont="1" applyBorder="1" applyAlignment="1" applyProtection="1">
      <alignment horizontal="center" vertical="center"/>
      <protection locked="0"/>
    </xf>
    <xf numFmtId="0" fontId="103" fillId="0" borderId="20" xfId="0" applyFont="1" applyBorder="1" applyAlignment="1" applyProtection="1">
      <alignment horizontal="center" vertical="center"/>
      <protection locked="0"/>
    </xf>
    <xf numFmtId="0" fontId="103" fillId="0" borderId="26" xfId="0" applyFont="1" applyBorder="1" applyAlignment="1" applyProtection="1">
      <alignment vertical="center" wrapText="1"/>
      <protection locked="0"/>
    </xf>
    <xf numFmtId="0" fontId="32" fillId="0" borderId="36" xfId="0" applyFont="1" applyBorder="1" applyAlignment="1" applyProtection="1">
      <alignment horizontal="center" vertical="center"/>
      <protection locked="0"/>
    </xf>
    <xf numFmtId="0" fontId="103" fillId="0" borderId="36" xfId="0" applyFont="1" applyBorder="1" applyAlignment="1" applyProtection="1">
      <alignment horizontal="center" vertical="center"/>
      <protection locked="0"/>
    </xf>
    <xf numFmtId="0" fontId="103" fillId="0" borderId="36" xfId="0" applyFont="1" applyBorder="1" applyAlignment="1">
      <alignment horizontal="center"/>
    </xf>
    <xf numFmtId="0" fontId="32" fillId="0" borderId="35" xfId="0" applyFont="1" applyBorder="1" applyAlignment="1">
      <alignment horizontal="center" vertical="center"/>
    </xf>
    <xf numFmtId="0" fontId="103" fillId="0" borderId="149" xfId="0" applyFont="1" applyBorder="1" applyAlignment="1">
      <alignment horizontal="center"/>
    </xf>
    <xf numFmtId="0" fontId="103" fillId="0" borderId="15" xfId="0" applyFont="1" applyBorder="1" applyAlignment="1">
      <alignment vertical="center" wrapText="1"/>
    </xf>
    <xf numFmtId="0" fontId="32" fillId="0" borderId="190" xfId="0" applyFont="1" applyBorder="1" applyAlignment="1">
      <alignment horizontal="center" vertical="center"/>
    </xf>
    <xf numFmtId="3" fontId="103" fillId="0" borderId="29" xfId="0" applyNumberFormat="1" applyFont="1" applyBorder="1" applyAlignment="1">
      <alignment horizontal="center" vertical="center"/>
    </xf>
    <xf numFmtId="0" fontId="103" fillId="7" borderId="21" xfId="0" applyFont="1" applyFill="1" applyBorder="1" applyAlignment="1">
      <alignment vertical="center" wrapText="1"/>
    </xf>
    <xf numFmtId="0" fontId="32" fillId="7" borderId="20" xfId="0" applyFont="1" applyFill="1" applyBorder="1" applyAlignment="1">
      <alignment horizontal="center" vertical="center"/>
    </xf>
    <xf numFmtId="0" fontId="32" fillId="7" borderId="34" xfId="0" applyFont="1" applyFill="1" applyBorder="1" applyAlignment="1">
      <alignment horizontal="center" vertical="center"/>
    </xf>
    <xf numFmtId="0" fontId="103" fillId="7" borderId="3" xfId="0" applyFont="1" applyFill="1" applyBorder="1" applyAlignment="1">
      <alignment vertical="center" wrapText="1"/>
    </xf>
    <xf numFmtId="0" fontId="32" fillId="7" borderId="2" xfId="0" applyFont="1" applyFill="1" applyBorder="1" applyAlignment="1">
      <alignment horizontal="center" vertical="center"/>
    </xf>
    <xf numFmtId="0" fontId="32" fillId="7" borderId="37" xfId="0" applyFont="1" applyFill="1" applyBorder="1" applyAlignment="1">
      <alignment horizontal="center" vertical="center"/>
    </xf>
    <xf numFmtId="0" fontId="103" fillId="7" borderId="15" xfId="0" applyFont="1" applyFill="1" applyBorder="1" applyAlignment="1">
      <alignment vertical="center" wrapText="1"/>
    </xf>
    <xf numFmtId="0" fontId="32" fillId="7" borderId="29" xfId="0" applyFont="1" applyFill="1" applyBorder="1" applyAlignment="1">
      <alignment horizontal="center" vertical="center"/>
    </xf>
    <xf numFmtId="0" fontId="32" fillId="7" borderId="190" xfId="0" applyFont="1" applyFill="1" applyBorder="1" applyAlignment="1">
      <alignment horizontal="center" vertical="center"/>
    </xf>
    <xf numFmtId="3" fontId="103" fillId="7" borderId="29" xfId="0" applyNumberFormat="1" applyFont="1" applyFill="1" applyBorder="1" applyAlignment="1">
      <alignment horizontal="center" vertical="center"/>
    </xf>
    <xf numFmtId="0" fontId="32" fillId="0" borderId="21" xfId="0" applyFont="1" applyBorder="1" applyAlignment="1">
      <alignment vertical="center" wrapText="1"/>
    </xf>
    <xf numFmtId="0" fontId="109" fillId="0" borderId="20" xfId="0" applyFont="1" applyBorder="1" applyAlignment="1">
      <alignment horizontal="center"/>
    </xf>
    <xf numFmtId="3" fontId="28" fillId="0" borderId="127" xfId="0" applyNumberFormat="1" applyFont="1" applyBorder="1" applyAlignment="1">
      <alignment horizontal="center" vertical="center"/>
    </xf>
    <xf numFmtId="0" fontId="32" fillId="7" borderId="3" xfId="0" applyFont="1" applyFill="1" applyBorder="1" applyAlignment="1">
      <alignment vertical="center" wrapText="1"/>
    </xf>
    <xf numFmtId="0" fontId="103" fillId="7" borderId="2" xfId="0" applyFont="1" applyFill="1" applyBorder="1"/>
    <xf numFmtId="0" fontId="32" fillId="7" borderId="15" xfId="0" applyFont="1" applyFill="1" applyBorder="1" applyAlignment="1">
      <alignment vertical="center" wrapText="1"/>
    </xf>
    <xf numFmtId="0" fontId="103" fillId="7" borderId="29" xfId="0" applyFont="1" applyFill="1" applyBorder="1"/>
    <xf numFmtId="0" fontId="103" fillId="0" borderId="21" xfId="0" applyFont="1" applyBorder="1" applyAlignment="1">
      <alignment horizontal="left" vertical="center" wrapText="1"/>
    </xf>
    <xf numFmtId="3" fontId="112" fillId="0" borderId="20" xfId="0" applyNumberFormat="1" applyFont="1" applyBorder="1" applyAlignment="1">
      <alignment horizontal="center" vertical="center"/>
    </xf>
    <xf numFmtId="0" fontId="103" fillId="0" borderId="3" xfId="0" applyFont="1" applyBorder="1" applyAlignment="1">
      <alignment horizontal="left" vertical="center" wrapText="1"/>
    </xf>
    <xf numFmtId="3" fontId="112" fillId="0" borderId="2" xfId="0" applyNumberFormat="1" applyFont="1" applyBorder="1" applyAlignment="1">
      <alignment horizontal="center" vertical="center"/>
    </xf>
    <xf numFmtId="0" fontId="33" fillId="0" borderId="31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/>
    </xf>
    <xf numFmtId="0" fontId="103" fillId="7" borderId="0" xfId="0" applyFont="1" applyFill="1"/>
    <xf numFmtId="0" fontId="103" fillId="0" borderId="5" xfId="0" applyFont="1" applyBorder="1" applyAlignment="1">
      <alignment horizontal="left" vertical="center" wrapText="1"/>
    </xf>
    <xf numFmtId="0" fontId="217" fillId="3" borderId="0" xfId="0" applyFont="1" applyFill="1" applyAlignment="1">
      <alignment horizontal="left" vertical="center" wrapText="1"/>
    </xf>
    <xf numFmtId="0" fontId="103" fillId="0" borderId="39" xfId="0" applyFont="1" applyBorder="1" applyAlignment="1">
      <alignment horizontal="left" vertical="center" wrapText="1"/>
    </xf>
    <xf numFmtId="0" fontId="32" fillId="0" borderId="143" xfId="0" applyFont="1" applyBorder="1" applyAlignment="1">
      <alignment horizontal="center"/>
    </xf>
    <xf numFmtId="3" fontId="27" fillId="0" borderId="143" xfId="0" applyNumberFormat="1" applyFont="1" applyBorder="1" applyAlignment="1">
      <alignment horizontal="center" vertical="center" wrapText="1"/>
    </xf>
    <xf numFmtId="0" fontId="46" fillId="16" borderId="127" xfId="0" applyFont="1" applyFill="1" applyBorder="1" applyAlignment="1"/>
    <xf numFmtId="0" fontId="46" fillId="16" borderId="128" xfId="0" applyFont="1" applyFill="1" applyBorder="1" applyAlignment="1"/>
    <xf numFmtId="0" fontId="44" fillId="9" borderId="127" xfId="0" applyFont="1" applyFill="1" applyBorder="1" applyAlignment="1">
      <alignment vertical="center" wrapText="1"/>
    </xf>
    <xf numFmtId="0" fontId="44" fillId="9" borderId="128" xfId="0" applyFont="1" applyFill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44" fillId="9" borderId="23" xfId="0" applyFont="1" applyFill="1" applyBorder="1" applyAlignment="1">
      <alignment vertical="center"/>
    </xf>
    <xf numFmtId="0" fontId="44" fillId="9" borderId="0" xfId="0" applyFont="1" applyFill="1" applyAlignment="1">
      <alignment vertical="center"/>
    </xf>
    <xf numFmtId="0" fontId="28" fillId="7" borderId="21" xfId="0" applyFont="1" applyFill="1" applyBorder="1" applyAlignment="1">
      <alignment vertical="center" wrapText="1"/>
    </xf>
    <xf numFmtId="0" fontId="28" fillId="7" borderId="5" xfId="0" applyFont="1" applyFill="1" applyBorder="1" applyAlignment="1">
      <alignment vertical="center" wrapText="1"/>
    </xf>
    <xf numFmtId="2" fontId="37" fillId="7" borderId="4" xfId="0" applyNumberFormat="1" applyFont="1" applyFill="1" applyBorder="1" applyAlignment="1">
      <alignment vertical="center"/>
    </xf>
    <xf numFmtId="0" fontId="28" fillId="7" borderId="4" xfId="0" applyFont="1" applyFill="1" applyBorder="1" applyAlignment="1">
      <alignment vertical="center"/>
    </xf>
    <xf numFmtId="0" fontId="28" fillId="7" borderId="127" xfId="0" applyFont="1" applyFill="1" applyBorder="1" applyAlignment="1">
      <alignment vertical="center" wrapText="1"/>
    </xf>
    <xf numFmtId="3" fontId="27" fillId="0" borderId="4" xfId="0" applyNumberFormat="1" applyFont="1" applyBorder="1" applyAlignment="1">
      <alignment vertical="center" wrapText="1"/>
    </xf>
    <xf numFmtId="0" fontId="28" fillId="7" borderId="3" xfId="0" applyFont="1" applyFill="1" applyBorder="1" applyAlignment="1">
      <alignment vertical="center" wrapText="1"/>
    </xf>
    <xf numFmtId="0" fontId="44" fillId="9" borderId="23" xfId="0" applyFont="1" applyFill="1" applyBorder="1" applyAlignment="1">
      <alignment vertical="center" wrapText="1"/>
    </xf>
    <xf numFmtId="0" fontId="44" fillId="9" borderId="0" xfId="0" applyFont="1" applyFill="1" applyAlignment="1">
      <alignment vertical="center" wrapText="1"/>
    </xf>
    <xf numFmtId="0" fontId="44" fillId="9" borderId="32" xfId="0" applyFont="1" applyFill="1" applyBorder="1" applyAlignment="1">
      <alignment vertical="center" wrapText="1"/>
    </xf>
    <xf numFmtId="0" fontId="44" fillId="9" borderId="38" xfId="0" applyFont="1" applyFill="1" applyBorder="1" applyAlignment="1">
      <alignment vertical="center" wrapText="1"/>
    </xf>
    <xf numFmtId="0" fontId="44" fillId="9" borderId="31" xfId="0" applyFont="1" applyFill="1" applyBorder="1" applyAlignment="1">
      <alignment vertical="center" wrapText="1"/>
    </xf>
    <xf numFmtId="0" fontId="44" fillId="9" borderId="16" xfId="0" applyFont="1" applyFill="1" applyBorder="1" applyAlignment="1">
      <alignment vertical="center" wrapText="1"/>
    </xf>
    <xf numFmtId="0" fontId="28" fillId="7" borderId="20" xfId="0" applyFont="1" applyFill="1" applyBorder="1" applyAlignment="1">
      <alignment vertical="center" wrapText="1"/>
    </xf>
    <xf numFmtId="2" fontId="37" fillId="7" borderId="20" xfId="0" applyNumberFormat="1" applyFont="1" applyFill="1" applyBorder="1" applyAlignment="1">
      <alignment vertical="center"/>
    </xf>
    <xf numFmtId="0" fontId="28" fillId="7" borderId="20" xfId="0" applyFont="1" applyFill="1" applyBorder="1" applyAlignment="1">
      <alignment vertical="center"/>
    </xf>
    <xf numFmtId="0" fontId="28" fillId="7" borderId="34" xfId="0" applyFont="1" applyFill="1" applyBorder="1" applyAlignment="1">
      <alignment vertical="center" wrapText="1"/>
    </xf>
    <xf numFmtId="3" fontId="27" fillId="0" borderId="20" xfId="0" applyNumberFormat="1" applyFont="1" applyBorder="1" applyAlignment="1">
      <alignment vertical="center" wrapText="1"/>
    </xf>
    <xf numFmtId="0" fontId="28" fillId="7" borderId="132" xfId="0" applyFont="1" applyFill="1" applyBorder="1" applyAlignment="1">
      <alignment vertical="center" wrapText="1"/>
    </xf>
    <xf numFmtId="0" fontId="28" fillId="7" borderId="133" xfId="0" applyFont="1" applyFill="1" applyBorder="1" applyAlignment="1">
      <alignment vertical="center" wrapText="1"/>
    </xf>
    <xf numFmtId="0" fontId="28" fillId="0" borderId="127" xfId="0" applyFont="1" applyBorder="1" applyAlignment="1">
      <alignment vertical="center" wrapText="1"/>
    </xf>
    <xf numFmtId="0" fontId="28" fillId="7" borderId="134" xfId="0" applyFont="1" applyFill="1" applyBorder="1" applyAlignment="1">
      <alignment vertical="center" wrapText="1"/>
    </xf>
    <xf numFmtId="0" fontId="28" fillId="7" borderId="191" xfId="0" applyFont="1" applyFill="1" applyBorder="1" applyAlignment="1">
      <alignment vertical="center" wrapText="1"/>
    </xf>
    <xf numFmtId="0" fontId="44" fillId="9" borderId="32" xfId="0" applyFont="1" applyFill="1" applyBorder="1" applyAlignment="1">
      <alignment vertical="center"/>
    </xf>
    <xf numFmtId="0" fontId="44" fillId="9" borderId="31" xfId="0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30" fillId="7" borderId="25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103" fillId="0" borderId="28" xfId="0" applyFont="1" applyBorder="1" applyAlignment="1">
      <alignment vertical="center" wrapText="1"/>
    </xf>
    <xf numFmtId="0" fontId="103" fillId="0" borderId="26" xfId="0" applyFont="1" applyBorder="1" applyAlignment="1">
      <alignment vertical="center" wrapText="1"/>
    </xf>
    <xf numFmtId="0" fontId="218" fillId="32" borderId="25" xfId="0" applyFont="1" applyFill="1" applyBorder="1" applyAlignment="1">
      <alignment vertical="center" wrapText="1"/>
    </xf>
    <xf numFmtId="0" fontId="218" fillId="32" borderId="24" xfId="0" applyFont="1" applyFill="1" applyBorder="1" applyAlignment="1">
      <alignment vertical="center" wrapText="1"/>
    </xf>
    <xf numFmtId="0" fontId="216" fillId="3" borderId="0" xfId="0" applyFont="1" applyFill="1" applyAlignment="1">
      <alignment vertical="center" wrapText="1"/>
    </xf>
    <xf numFmtId="0" fontId="217" fillId="3" borderId="0" xfId="0" applyFont="1" applyFill="1" applyAlignment="1">
      <alignment vertical="center" wrapText="1"/>
    </xf>
    <xf numFmtId="0" fontId="105" fillId="10" borderId="25" xfId="0" applyFont="1" applyFill="1" applyBorder="1" applyAlignment="1">
      <alignment vertical="center" wrapText="1"/>
    </xf>
    <xf numFmtId="0" fontId="105" fillId="10" borderId="24" xfId="0" applyFont="1" applyFill="1" applyBorder="1" applyAlignment="1">
      <alignment vertical="center" wrapText="1"/>
    </xf>
    <xf numFmtId="0" fontId="215" fillId="32" borderId="25" xfId="0" applyFont="1" applyFill="1" applyBorder="1" applyAlignment="1">
      <alignment vertical="center"/>
    </xf>
    <xf numFmtId="0" fontId="215" fillId="32" borderId="24" xfId="0" applyFont="1" applyFill="1" applyBorder="1" applyAlignment="1">
      <alignment vertical="center"/>
    </xf>
    <xf numFmtId="0" fontId="105" fillId="10" borderId="32" xfId="0" applyFont="1" applyFill="1" applyBorder="1" applyAlignment="1">
      <alignment vertical="center" wrapText="1"/>
    </xf>
    <xf numFmtId="0" fontId="105" fillId="10" borderId="31" xfId="0" applyFont="1" applyFill="1" applyBorder="1" applyAlignment="1">
      <alignment vertical="center" wrapText="1"/>
    </xf>
    <xf numFmtId="0" fontId="217" fillId="3" borderId="31" xfId="0" applyFont="1" applyFill="1" applyBorder="1" applyAlignment="1">
      <alignment vertical="center" wrapText="1"/>
    </xf>
    <xf numFmtId="0" fontId="104" fillId="10" borderId="25" xfId="0" applyFont="1" applyFill="1" applyBorder="1" applyAlignment="1">
      <alignment vertical="center"/>
    </xf>
    <xf numFmtId="0" fontId="104" fillId="10" borderId="24" xfId="0" applyFont="1" applyFill="1" applyBorder="1" applyAlignment="1">
      <alignment vertical="center"/>
    </xf>
    <xf numFmtId="0" fontId="0" fillId="0" borderId="193" xfId="0" applyBorder="1" applyAlignment="1"/>
    <xf numFmtId="0" fontId="105" fillId="10" borderId="32" xfId="0" applyFont="1" applyFill="1" applyBorder="1" applyAlignment="1">
      <alignment wrapText="1"/>
    </xf>
    <xf numFmtId="0" fontId="105" fillId="10" borderId="31" xfId="0" applyFont="1" applyFill="1" applyBorder="1" applyAlignment="1">
      <alignment wrapText="1"/>
    </xf>
    <xf numFmtId="0" fontId="0" fillId="0" borderId="30" xfId="0" applyBorder="1" applyAlignment="1"/>
    <xf numFmtId="0" fontId="103" fillId="0" borderId="27" xfId="0" applyFont="1" applyBorder="1" applyAlignment="1">
      <alignment vertical="center" wrapText="1"/>
    </xf>
    <xf numFmtId="0" fontId="31" fillId="8" borderId="25" xfId="0" applyFont="1" applyFill="1" applyBorder="1" applyAlignment="1">
      <alignment vertical="center"/>
    </xf>
    <xf numFmtId="0" fontId="31" fillId="8" borderId="24" xfId="0" applyFont="1" applyFill="1" applyBorder="1" applyAlignment="1">
      <alignment vertical="center"/>
    </xf>
    <xf numFmtId="0" fontId="29" fillId="9" borderId="21" xfId="0" applyFont="1" applyFill="1" applyBorder="1" applyAlignment="1">
      <alignment vertical="center" wrapText="1"/>
    </xf>
    <xf numFmtId="0" fontId="29" fillId="9" borderId="191" xfId="0" applyFont="1" applyFill="1" applyBorder="1" applyAlignment="1">
      <alignment vertical="center" wrapText="1"/>
    </xf>
    <xf numFmtId="0" fontId="29" fillId="9" borderId="20" xfId="0" applyFont="1" applyFill="1" applyBorder="1" applyAlignment="1">
      <alignment vertical="center" wrapText="1"/>
    </xf>
    <xf numFmtId="0" fontId="29" fillId="9" borderId="177" xfId="0" applyFont="1" applyFill="1" applyBorder="1" applyAlignment="1">
      <alignment vertical="center" wrapText="1"/>
    </xf>
    <xf numFmtId="2" fontId="29" fillId="9" borderId="20" xfId="0" applyNumberFormat="1" applyFont="1" applyFill="1" applyBorder="1" applyAlignment="1">
      <alignment vertical="center" wrapText="1"/>
    </xf>
    <xf numFmtId="2" fontId="29" fillId="9" borderId="177" xfId="0" applyNumberFormat="1" applyFont="1" applyFill="1" applyBorder="1" applyAlignment="1">
      <alignment vertical="center" wrapText="1"/>
    </xf>
    <xf numFmtId="1" fontId="29" fillId="9" borderId="20" xfId="0" applyNumberFormat="1" applyFont="1" applyFill="1" applyBorder="1" applyAlignment="1">
      <alignment vertical="center" wrapText="1"/>
    </xf>
    <xf numFmtId="1" fontId="29" fillId="9" borderId="177" xfId="0" applyNumberFormat="1" applyFont="1" applyFill="1" applyBorder="1" applyAlignment="1">
      <alignment vertical="center" wrapText="1"/>
    </xf>
    <xf numFmtId="2" fontId="105" fillId="10" borderId="25" xfId="0" applyNumberFormat="1" applyFont="1" applyFill="1" applyBorder="1" applyAlignment="1">
      <alignment vertical="center" wrapText="1"/>
    </xf>
    <xf numFmtId="2" fontId="105" fillId="10" borderId="24" xfId="0" applyNumberFormat="1" applyFont="1" applyFill="1" applyBorder="1" applyAlignment="1">
      <alignment vertical="center" wrapText="1"/>
    </xf>
    <xf numFmtId="49" fontId="34" fillId="11" borderId="25" xfId="5" applyNumberFormat="1" applyFont="1" applyFill="1" applyBorder="1" applyAlignment="1">
      <alignment vertical="center" wrapText="1"/>
    </xf>
    <xf numFmtId="49" fontId="34" fillId="11" borderId="24" xfId="5" applyNumberFormat="1" applyFont="1" applyFill="1" applyBorder="1" applyAlignment="1">
      <alignment vertical="center" wrapText="1"/>
    </xf>
    <xf numFmtId="0" fontId="34" fillId="11" borderId="25" xfId="0" applyFont="1" applyFill="1" applyBorder="1" applyAlignment="1">
      <alignment vertical="center"/>
    </xf>
    <xf numFmtId="0" fontId="34" fillId="11" borderId="24" xfId="0" applyFont="1" applyFill="1" applyBorder="1" applyAlignment="1">
      <alignment vertical="center"/>
    </xf>
    <xf numFmtId="0" fontId="114" fillId="0" borderId="0" xfId="0" applyFont="1" applyAlignment="1"/>
    <xf numFmtId="0" fontId="105" fillId="10" borderId="25" xfId="0" applyFont="1" applyFill="1" applyBorder="1" applyAlignment="1">
      <alignment wrapText="1"/>
    </xf>
    <xf numFmtId="0" fontId="105" fillId="10" borderId="24" xfId="0" applyFont="1" applyFill="1" applyBorder="1" applyAlignment="1">
      <alignment wrapText="1"/>
    </xf>
    <xf numFmtId="49" fontId="32" fillId="0" borderId="131" xfId="0" applyNumberFormat="1" applyFont="1" applyBorder="1" applyAlignment="1">
      <alignment vertical="center"/>
    </xf>
    <xf numFmtId="49" fontId="32" fillId="0" borderId="36" xfId="0" applyNumberFormat="1" applyFont="1" applyBorder="1" applyAlignment="1">
      <alignment vertical="center"/>
    </xf>
    <xf numFmtId="0" fontId="32" fillId="0" borderId="135" xfId="0" applyFont="1" applyBorder="1" applyAlignment="1">
      <alignment vertical="center"/>
    </xf>
    <xf numFmtId="0" fontId="32" fillId="0" borderId="35" xfId="0" applyFont="1" applyBorder="1" applyAlignment="1">
      <alignment vertical="center"/>
    </xf>
    <xf numFmtId="3" fontId="27" fillId="0" borderId="2" xfId="0" applyNumberFormat="1" applyFont="1" applyBorder="1" applyAlignment="1">
      <alignment vertical="center" wrapText="1"/>
    </xf>
    <xf numFmtId="49" fontId="32" fillId="0" borderId="149" xfId="0" applyNumberFormat="1" applyFont="1" applyBorder="1" applyAlignment="1">
      <alignment vertical="center"/>
    </xf>
    <xf numFmtId="0" fontId="32" fillId="0" borderId="142" xfId="0" applyFont="1" applyBorder="1" applyAlignment="1">
      <alignment vertical="center"/>
    </xf>
    <xf numFmtId="0" fontId="104" fillId="10" borderId="25" xfId="0" applyFont="1" applyFill="1" applyBorder="1" applyAlignment="1" applyProtection="1">
      <alignment vertical="center"/>
      <protection locked="0"/>
    </xf>
    <xf numFmtId="0" fontId="104" fillId="10" borderId="24" xfId="0" applyFont="1" applyFill="1" applyBorder="1" applyAlignment="1" applyProtection="1">
      <alignment vertical="center"/>
      <protection locked="0"/>
    </xf>
    <xf numFmtId="0" fontId="103" fillId="0" borderId="39" xfId="0" applyFont="1" applyBorder="1" applyAlignment="1">
      <alignment vertical="center" wrapText="1"/>
    </xf>
    <xf numFmtId="0" fontId="29" fillId="31" borderId="23" xfId="0" applyFont="1" applyFill="1" applyBorder="1" applyAlignment="1">
      <alignment vertical="center"/>
    </xf>
    <xf numFmtId="0" fontId="29" fillId="31" borderId="0" xfId="0" applyFont="1" applyFill="1" applyAlignment="1">
      <alignment vertical="center"/>
    </xf>
    <xf numFmtId="0" fontId="33" fillId="10" borderId="32" xfId="0" applyFont="1" applyFill="1" applyBorder="1" applyAlignment="1">
      <alignment vertical="center" wrapText="1"/>
    </xf>
    <xf numFmtId="0" fontId="0" fillId="0" borderId="31" xfId="0" applyBorder="1" applyAlignment="1"/>
    <xf numFmtId="0" fontId="214" fillId="7" borderId="16" xfId="0" applyFont="1" applyFill="1" applyBorder="1" applyAlignment="1"/>
    <xf numFmtId="2" fontId="105" fillId="10" borderId="32" xfId="0" applyNumberFormat="1" applyFont="1" applyFill="1" applyBorder="1" applyAlignment="1">
      <alignment vertical="center" wrapText="1"/>
    </xf>
    <xf numFmtId="2" fontId="105" fillId="10" borderId="31" xfId="0" applyNumberFormat="1" applyFont="1" applyFill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0" fontId="106" fillId="0" borderId="0" xfId="0" applyFont="1" applyAlignment="1">
      <alignment wrapText="1"/>
    </xf>
    <xf numFmtId="0" fontId="28" fillId="0" borderId="21" xfId="0" applyFont="1" applyBorder="1" applyAlignment="1">
      <alignment vertical="center" wrapText="1"/>
    </xf>
    <xf numFmtId="0" fontId="28" fillId="0" borderId="191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36" fillId="9" borderId="32" xfId="0" applyFont="1" applyFill="1" applyBorder="1" applyAlignment="1">
      <alignment vertical="center" wrapText="1"/>
    </xf>
    <xf numFmtId="0" fontId="36" fillId="9" borderId="31" xfId="0" applyFont="1" applyFill="1" applyBorder="1" applyAlignment="1">
      <alignment vertical="center" wrapText="1"/>
    </xf>
    <xf numFmtId="0" fontId="36" fillId="9" borderId="0" xfId="0" applyFont="1" applyFill="1" applyAlignment="1">
      <alignment vertical="center" wrapText="1"/>
    </xf>
    <xf numFmtId="0" fontId="29" fillId="0" borderId="23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36" fillId="9" borderId="23" xfId="0" applyFont="1" applyFill="1" applyBorder="1" applyAlignment="1">
      <alignment vertical="center" wrapText="1"/>
    </xf>
    <xf numFmtId="0" fontId="38" fillId="10" borderId="23" xfId="0" applyFont="1" applyFill="1" applyBorder="1" applyAlignment="1">
      <alignment vertical="center"/>
    </xf>
    <xf numFmtId="0" fontId="38" fillId="10" borderId="0" xfId="0" applyFont="1" applyFill="1" applyAlignment="1">
      <alignment vertical="center"/>
    </xf>
    <xf numFmtId="0" fontId="28" fillId="7" borderId="21" xfId="0" applyFont="1" applyFill="1" applyBorder="1" applyAlignment="1">
      <alignment wrapText="1"/>
    </xf>
    <xf numFmtId="0" fontId="28" fillId="7" borderId="5" xfId="0" applyFont="1" applyFill="1" applyBorder="1" applyAlignment="1">
      <alignment wrapText="1"/>
    </xf>
    <xf numFmtId="0" fontId="28" fillId="7" borderId="3" xfId="0" applyFont="1" applyFill="1" applyBorder="1" applyAlignment="1">
      <alignment wrapText="1"/>
    </xf>
    <xf numFmtId="0" fontId="31" fillId="8" borderId="32" xfId="0" applyFont="1" applyFill="1" applyBorder="1" applyAlignment="1">
      <alignment vertical="center"/>
    </xf>
    <xf numFmtId="0" fontId="31" fillId="8" borderId="31" xfId="0" applyFont="1" applyFill="1" applyBorder="1" applyAlignment="1">
      <alignment vertical="center"/>
    </xf>
    <xf numFmtId="0" fontId="29" fillId="9" borderId="3" xfId="0" applyFont="1" applyFill="1" applyBorder="1" applyAlignment="1">
      <alignment vertical="center" wrapText="1"/>
    </xf>
    <xf numFmtId="0" fontId="29" fillId="9" borderId="131" xfId="0" applyFont="1" applyFill="1" applyBorder="1" applyAlignment="1">
      <alignment vertical="center" wrapText="1"/>
    </xf>
    <xf numFmtId="0" fontId="29" fillId="9" borderId="36" xfId="0" applyFont="1" applyFill="1" applyBorder="1" applyAlignment="1">
      <alignment vertical="center" wrapText="1"/>
    </xf>
    <xf numFmtId="2" fontId="29" fillId="9" borderId="2" xfId="0" applyNumberFormat="1" applyFont="1" applyFill="1" applyBorder="1" applyAlignment="1">
      <alignment vertical="center" wrapText="1"/>
    </xf>
    <xf numFmtId="0" fontId="29" fillId="9" borderId="2" xfId="0" applyFont="1" applyFill="1" applyBorder="1" applyAlignment="1">
      <alignment vertical="center" wrapText="1"/>
    </xf>
    <xf numFmtId="1" fontId="29" fillId="9" borderId="2" xfId="0" applyNumberFormat="1" applyFont="1" applyFill="1" applyBorder="1" applyAlignment="1">
      <alignment vertical="center" wrapText="1"/>
    </xf>
    <xf numFmtId="0" fontId="33" fillId="10" borderId="21" xfId="0" applyFont="1" applyFill="1" applyBorder="1" applyAlignment="1">
      <alignment vertical="center" wrapText="1"/>
    </xf>
    <xf numFmtId="0" fontId="33" fillId="10" borderId="3" xfId="0" applyFont="1" applyFill="1" applyBorder="1" applyAlignment="1">
      <alignment vertical="center" wrapText="1"/>
    </xf>
    <xf numFmtId="0" fontId="33" fillId="10" borderId="20" xfId="0" applyFont="1" applyFill="1" applyBorder="1" applyAlignment="1">
      <alignment vertical="center" wrapText="1"/>
    </xf>
    <xf numFmtId="0" fontId="33" fillId="10" borderId="2" xfId="0" applyFont="1" applyFill="1" applyBorder="1" applyAlignment="1">
      <alignment vertical="center" wrapText="1"/>
    </xf>
    <xf numFmtId="2" fontId="33" fillId="10" borderId="20" xfId="0" applyNumberFormat="1" applyFont="1" applyFill="1" applyBorder="1" applyAlignment="1">
      <alignment vertical="center" wrapText="1"/>
    </xf>
    <xf numFmtId="2" fontId="33" fillId="10" borderId="2" xfId="0" applyNumberFormat="1" applyFont="1" applyFill="1" applyBorder="1" applyAlignment="1">
      <alignment vertical="center" wrapText="1"/>
    </xf>
    <xf numFmtId="0" fontId="33" fillId="10" borderId="34" xfId="0" applyFont="1" applyFill="1" applyBorder="1" applyAlignment="1">
      <alignment vertical="center" wrapText="1"/>
    </xf>
    <xf numFmtId="0" fontId="33" fillId="10" borderId="37" xfId="0" applyFont="1" applyFill="1" applyBorder="1" applyAlignment="1">
      <alignment vertical="center" wrapText="1"/>
    </xf>
    <xf numFmtId="1" fontId="33" fillId="10" borderId="20" xfId="0" applyNumberFormat="1" applyFont="1" applyFill="1" applyBorder="1" applyAlignment="1">
      <alignment vertical="center" wrapText="1"/>
    </xf>
    <xf numFmtId="1" fontId="33" fillId="10" borderId="2" xfId="0" applyNumberFormat="1" applyFont="1" applyFill="1" applyBorder="1" applyAlignment="1">
      <alignment vertical="center" wrapText="1"/>
    </xf>
    <xf numFmtId="0" fontId="29" fillId="0" borderId="142" xfId="0" applyFont="1" applyBorder="1" applyAlignment="1">
      <alignment vertical="center" wrapText="1"/>
    </xf>
    <xf numFmtId="0" fontId="38" fillId="10" borderId="32" xfId="0" applyFont="1" applyFill="1" applyBorder="1" applyAlignment="1">
      <alignment vertical="center" wrapText="1"/>
    </xf>
    <xf numFmtId="0" fontId="38" fillId="10" borderId="31" xfId="0" applyFont="1" applyFill="1" applyBorder="1" applyAlignment="1">
      <alignment vertical="center" wrapText="1"/>
    </xf>
    <xf numFmtId="0" fontId="36" fillId="9" borderId="26" xfId="0" applyFont="1" applyFill="1" applyBorder="1" applyAlignment="1">
      <alignment vertical="center"/>
    </xf>
    <xf numFmtId="0" fontId="36" fillId="9" borderId="36" xfId="0" applyFont="1" applyFill="1" applyBorder="1" applyAlignment="1">
      <alignment vertical="center"/>
    </xf>
    <xf numFmtId="0" fontId="36" fillId="9" borderId="149" xfId="0" applyFont="1" applyFill="1" applyBorder="1" applyAlignment="1">
      <alignment vertical="center"/>
    </xf>
    <xf numFmtId="0" fontId="36" fillId="9" borderId="38" xfId="0" applyFont="1" applyFill="1" applyBorder="1" applyAlignment="1">
      <alignment vertical="center"/>
    </xf>
    <xf numFmtId="0" fontId="36" fillId="9" borderId="16" xfId="0" applyFont="1" applyFill="1" applyBorder="1" applyAlignment="1">
      <alignment vertical="center"/>
    </xf>
    <xf numFmtId="0" fontId="36" fillId="9" borderId="0" xfId="0" applyFont="1" applyFill="1" applyAlignment="1">
      <alignment vertical="center"/>
    </xf>
    <xf numFmtId="0" fontId="29" fillId="0" borderId="32" xfId="0" applyFont="1" applyBorder="1" applyAlignment="1">
      <alignment vertical="center" wrapText="1"/>
    </xf>
    <xf numFmtId="0" fontId="29" fillId="0" borderId="31" xfId="0" applyFont="1" applyBorder="1" applyAlignment="1">
      <alignment vertical="center" wrapText="1"/>
    </xf>
    <xf numFmtId="0" fontId="32" fillId="0" borderId="2" xfId="0" applyFont="1" applyBorder="1" applyAlignment="1"/>
    <xf numFmtId="0" fontId="103" fillId="0" borderId="2" xfId="0" applyFont="1" applyBorder="1" applyAlignment="1"/>
    <xf numFmtId="0" fontId="32" fillId="0" borderId="4" xfId="0" applyFont="1" applyBorder="1" applyAlignment="1"/>
    <xf numFmtId="0" fontId="32" fillId="0" borderId="127" xfId="0" applyFont="1" applyBorder="1" applyAlignment="1"/>
    <xf numFmtId="0" fontId="103" fillId="0" borderId="0" xfId="0" applyFont="1" applyAlignment="1"/>
    <xf numFmtId="0" fontId="32" fillId="0" borderId="20" xfId="0" applyFont="1" applyBorder="1" applyAlignment="1"/>
    <xf numFmtId="0" fontId="32" fillId="0" borderId="34" xfId="0" applyFont="1" applyBorder="1" applyAlignment="1"/>
    <xf numFmtId="0" fontId="27" fillId="0" borderId="4" xfId="0" applyFont="1" applyBorder="1" applyAlignment="1">
      <alignment vertical="center" wrapText="1"/>
    </xf>
    <xf numFmtId="0" fontId="28" fillId="0" borderId="0" xfId="0" applyFont="1" applyAlignment="1"/>
    <xf numFmtId="0" fontId="32" fillId="0" borderId="37" xfId="0" applyFont="1" applyBorder="1" applyAlignment="1"/>
    <xf numFmtId="0" fontId="103" fillId="0" borderId="4" xfId="0" applyFont="1" applyBorder="1" applyAlignment="1"/>
    <xf numFmtId="0" fontId="32" fillId="0" borderId="4" xfId="0" applyFont="1" applyBorder="1" applyAlignment="1">
      <alignment vertical="center"/>
    </xf>
    <xf numFmtId="0" fontId="32" fillId="0" borderId="143" xfId="0" applyFont="1" applyBorder="1" applyAlignment="1">
      <alignment vertical="center"/>
    </xf>
    <xf numFmtId="0" fontId="104" fillId="7" borderId="0" xfId="0" applyFont="1" applyFill="1" applyAlignment="1">
      <alignment vertical="center"/>
    </xf>
    <xf numFmtId="0" fontId="33" fillId="0" borderId="149" xfId="0" applyFont="1" applyBorder="1" applyAlignment="1">
      <alignment vertical="center" wrapText="1"/>
    </xf>
    <xf numFmtId="0" fontId="32" fillId="0" borderId="20" xfId="0" applyFont="1" applyBorder="1" applyAlignment="1">
      <alignment vertical="center"/>
    </xf>
    <xf numFmtId="0" fontId="32" fillId="0" borderId="143" xfId="0" applyFont="1" applyBorder="1" applyAlignment="1">
      <alignment vertical="center" wrapText="1"/>
    </xf>
    <xf numFmtId="0" fontId="32" fillId="7" borderId="20" xfId="0" applyFont="1" applyFill="1" applyBorder="1" applyAlignment="1">
      <alignment vertical="center" wrapText="1"/>
    </xf>
    <xf numFmtId="0" fontId="32" fillId="7" borderId="2" xfId="0" applyFont="1" applyFill="1" applyBorder="1" applyAlignment="1">
      <alignment vertical="center" wrapText="1"/>
    </xf>
    <xf numFmtId="2" fontId="37" fillId="7" borderId="2" xfId="0" applyNumberFormat="1" applyFont="1" applyFill="1" applyBorder="1" applyAlignment="1">
      <alignment vertical="center"/>
    </xf>
    <xf numFmtId="0" fontId="28" fillId="7" borderId="2" xfId="0" applyFont="1" applyFill="1" applyBorder="1" applyAlignment="1">
      <alignment vertical="center"/>
    </xf>
    <xf numFmtId="0" fontId="28" fillId="7" borderId="2" xfId="0" applyFont="1" applyFill="1" applyBorder="1" applyAlignment="1">
      <alignment vertical="center" wrapText="1"/>
    </xf>
    <xf numFmtId="0" fontId="28" fillId="7" borderId="15" xfId="0" applyFont="1" applyFill="1" applyBorder="1" applyAlignment="1">
      <alignment vertical="center" wrapText="1"/>
    </xf>
    <xf numFmtId="0" fontId="55" fillId="0" borderId="0" xfId="0" applyFont="1" applyAlignment="1"/>
    <xf numFmtId="0" fontId="107" fillId="0" borderId="0" xfId="0" applyFont="1" applyAlignment="1"/>
    <xf numFmtId="0" fontId="106" fillId="0" borderId="0" xfId="0" applyFont="1" applyAlignment="1"/>
    <xf numFmtId="0" fontId="28" fillId="0" borderId="4" xfId="0" applyFont="1" applyBorder="1" applyAlignment="1"/>
    <xf numFmtId="0" fontId="33" fillId="0" borderId="131" xfId="0" applyFont="1" applyBorder="1" applyAlignment="1">
      <alignment vertical="center" wrapText="1"/>
    </xf>
    <xf numFmtId="0" fontId="32" fillId="0" borderId="127" xfId="0" applyFont="1" applyBorder="1" applyAlignment="1">
      <alignment vertical="center"/>
    </xf>
    <xf numFmtId="0" fontId="28" fillId="7" borderId="37" xfId="0" applyFont="1" applyFill="1" applyBorder="1" applyAlignment="1">
      <alignment vertical="center" wrapText="1"/>
    </xf>
    <xf numFmtId="2" fontId="28" fillId="7" borderId="4" xfId="0" applyNumberFormat="1" applyFont="1" applyFill="1" applyBorder="1" applyAlignment="1">
      <alignment vertical="center"/>
    </xf>
    <xf numFmtId="3" fontId="27" fillId="14" borderId="4" xfId="0" applyNumberFormat="1" applyFont="1" applyFill="1" applyBorder="1" applyAlignment="1">
      <alignment vertical="center" wrapText="1"/>
    </xf>
    <xf numFmtId="0" fontId="28" fillId="7" borderId="36" xfId="0" applyFont="1" applyFill="1" applyBorder="1" applyAlignment="1">
      <alignment vertical="center" wrapText="1"/>
    </xf>
    <xf numFmtId="0" fontId="28" fillId="7" borderId="131" xfId="0" applyFont="1" applyFill="1" applyBorder="1" applyAlignment="1">
      <alignment vertical="center" wrapText="1"/>
    </xf>
    <xf numFmtId="0" fontId="28" fillId="0" borderId="127" xfId="0" applyFont="1" applyBorder="1" applyAlignment="1"/>
    <xf numFmtId="0" fontId="28" fillId="0" borderId="20" xfId="0" applyFont="1" applyBorder="1" applyAlignment="1"/>
    <xf numFmtId="0" fontId="212" fillId="0" borderId="0" xfId="0" applyFont="1" applyAlignment="1"/>
    <xf numFmtId="0" fontId="213" fillId="0" borderId="0" xfId="0" applyFont="1" applyAlignment="1"/>
    <xf numFmtId="0" fontId="32" fillId="0" borderId="0" xfId="0" applyFont="1" applyAlignment="1"/>
    <xf numFmtId="0" fontId="32" fillId="0" borderId="20" xfId="0" applyFont="1" applyBorder="1" applyAlignment="1">
      <alignment vertical="center" wrapText="1"/>
    </xf>
    <xf numFmtId="0" fontId="32" fillId="0" borderId="2" xfId="0" applyFont="1" applyBorder="1" applyAlignment="1">
      <alignment vertical="center" wrapText="1"/>
    </xf>
    <xf numFmtId="0" fontId="32" fillId="0" borderId="2" xfId="0" applyFont="1" applyBorder="1" applyAlignment="1">
      <alignment vertical="center"/>
    </xf>
    <xf numFmtId="0" fontId="32" fillId="0" borderId="37" xfId="0" applyFont="1" applyBorder="1" applyAlignment="1">
      <alignment vertical="center"/>
    </xf>
    <xf numFmtId="0" fontId="32" fillId="0" borderId="0" xfId="0" applyFont="1" applyAlignment="1">
      <alignment vertical="center"/>
    </xf>
    <xf numFmtId="3" fontId="27" fillId="0" borderId="0" xfId="0" applyNumberFormat="1" applyFont="1" applyAlignment="1">
      <alignment vertical="center" wrapText="1"/>
    </xf>
    <xf numFmtId="0" fontId="109" fillId="0" borderId="0" xfId="0" applyFont="1" applyAlignment="1"/>
    <xf numFmtId="0" fontId="110" fillId="0" borderId="0" xfId="0" applyFont="1" applyAlignment="1"/>
    <xf numFmtId="0" fontId="32" fillId="0" borderId="34" xfId="0" applyFont="1" applyBorder="1" applyAlignment="1">
      <alignment vertical="center" wrapText="1"/>
    </xf>
    <xf numFmtId="0" fontId="32" fillId="0" borderId="37" xfId="0" applyFont="1" applyBorder="1" applyAlignment="1">
      <alignment vertical="center" wrapText="1"/>
    </xf>
    <xf numFmtId="2" fontId="103" fillId="0" borderId="2" xfId="0" applyNumberFormat="1" applyFont="1" applyBorder="1" applyAlignment="1">
      <alignment vertical="center"/>
    </xf>
    <xf numFmtId="2" fontId="32" fillId="0" borderId="37" xfId="0" applyNumberFormat="1" applyFont="1" applyBorder="1" applyAlignment="1">
      <alignment vertical="center" wrapText="1"/>
    </xf>
    <xf numFmtId="0" fontId="33" fillId="0" borderId="4" xfId="0" applyFont="1" applyBorder="1" applyAlignment="1">
      <alignment vertical="center" wrapText="1"/>
    </xf>
    <xf numFmtId="3" fontId="27" fillId="0" borderId="0" xfId="0" applyNumberFormat="1" applyFont="1" applyAlignment="1">
      <alignment vertical="center"/>
    </xf>
    <xf numFmtId="0" fontId="33" fillId="0" borderId="131" xfId="0" applyFont="1" applyBorder="1" applyAlignment="1">
      <alignment vertical="center"/>
    </xf>
    <xf numFmtId="0" fontId="33" fillId="0" borderId="135" xfId="0" applyFont="1" applyBorder="1" applyAlignment="1">
      <alignment vertical="center" wrapText="1"/>
    </xf>
    <xf numFmtId="0" fontId="33" fillId="0" borderId="28" xfId="0" applyFont="1" applyBorder="1" applyAlignment="1">
      <alignment vertical="center" wrapText="1"/>
    </xf>
    <xf numFmtId="0" fontId="32" fillId="0" borderId="127" xfId="0" applyFont="1" applyBorder="1" applyAlignment="1">
      <alignment vertical="center" wrapText="1"/>
    </xf>
    <xf numFmtId="2" fontId="103" fillId="0" borderId="4" xfId="0" applyNumberFormat="1" applyFont="1" applyBorder="1" applyAlignment="1">
      <alignment vertical="center"/>
    </xf>
    <xf numFmtId="2" fontId="32" fillId="0" borderId="127" xfId="0" applyNumberFormat="1" applyFont="1" applyBorder="1" applyAlignment="1">
      <alignment vertical="center" wrapText="1"/>
    </xf>
    <xf numFmtId="0" fontId="32" fillId="0" borderId="127" xfId="0" applyFont="1" applyBorder="1" applyAlignment="1">
      <alignment wrapText="1"/>
    </xf>
    <xf numFmtId="0" fontId="103" fillId="0" borderId="4" xfId="0" applyFont="1" applyBorder="1" applyAlignment="1">
      <alignment vertical="center"/>
    </xf>
    <xf numFmtId="0" fontId="32" fillId="0" borderId="0" xfId="0" applyFont="1" applyAlignment="1">
      <alignment wrapText="1"/>
    </xf>
    <xf numFmtId="3" fontId="103" fillId="0" borderId="0" xfId="0" applyNumberFormat="1" applyFont="1" applyAlignment="1">
      <alignment vertical="center"/>
    </xf>
    <xf numFmtId="0" fontId="32" fillId="0" borderId="29" xfId="0" applyFont="1" applyBorder="1" applyAlignment="1">
      <alignment vertical="center"/>
    </xf>
    <xf numFmtId="0" fontId="32" fillId="0" borderId="149" xfId="0" applyFont="1" applyBorder="1" applyAlignment="1">
      <alignment vertical="center"/>
    </xf>
    <xf numFmtId="49" fontId="32" fillId="0" borderId="4" xfId="0" applyNumberFormat="1" applyFont="1" applyBorder="1" applyAlignment="1"/>
    <xf numFmtId="49" fontId="32" fillId="0" borderId="2" xfId="0" applyNumberFormat="1" applyFont="1" applyBorder="1" applyAlignment="1"/>
    <xf numFmtId="49" fontId="32" fillId="0" borderId="0" xfId="0" applyNumberFormat="1" applyFont="1" applyAlignment="1"/>
    <xf numFmtId="49" fontId="32" fillId="0" borderId="20" xfId="0" applyNumberFormat="1" applyFont="1" applyBorder="1" applyAlignment="1"/>
    <xf numFmtId="49" fontId="32" fillId="0" borderId="20" xfId="0" applyNumberFormat="1" applyFont="1" applyBorder="1" applyAlignment="1">
      <alignment vertical="center"/>
    </xf>
    <xf numFmtId="49" fontId="32" fillId="0" borderId="2" xfId="0" applyNumberFormat="1" applyFont="1" applyBorder="1" applyAlignment="1">
      <alignment vertical="center"/>
    </xf>
    <xf numFmtId="49" fontId="32" fillId="0" borderId="0" xfId="0" applyNumberFormat="1" applyFont="1" applyAlignment="1">
      <alignment vertical="center"/>
    </xf>
    <xf numFmtId="49" fontId="32" fillId="0" borderId="4" xfId="0" applyNumberFormat="1" applyFont="1" applyBorder="1" applyAlignment="1">
      <alignment vertical="center"/>
    </xf>
    <xf numFmtId="0" fontId="103" fillId="0" borderId="20" xfId="0" applyFont="1" applyBorder="1" applyAlignment="1"/>
    <xf numFmtId="0" fontId="104" fillId="0" borderId="0" xfId="0" applyFont="1" applyAlignment="1">
      <alignment vertical="center"/>
    </xf>
    <xf numFmtId="0" fontId="32" fillId="7" borderId="20" xfId="0" applyFont="1" applyFill="1" applyBorder="1" applyAlignment="1">
      <alignment vertical="center"/>
    </xf>
    <xf numFmtId="0" fontId="32" fillId="7" borderId="2" xfId="0" applyFont="1" applyFill="1" applyBorder="1" applyAlignment="1">
      <alignment vertical="center"/>
    </xf>
    <xf numFmtId="0" fontId="32" fillId="7" borderId="0" xfId="0" applyFont="1" applyFill="1" applyAlignment="1">
      <alignment vertical="center"/>
    </xf>
    <xf numFmtId="0" fontId="32" fillId="7" borderId="29" xfId="0" applyFont="1" applyFill="1" applyBorder="1" applyAlignment="1">
      <alignment vertical="center"/>
    </xf>
    <xf numFmtId="0" fontId="100" fillId="0" borderId="0" xfId="0" applyFont="1" applyAlignment="1"/>
    <xf numFmtId="0" fontId="210" fillId="3" borderId="0" xfId="1" applyFont="1" applyFill="1" applyAlignment="1">
      <alignment vertical="top" wrapText="1" shrinkToFit="1"/>
    </xf>
    <xf numFmtId="0" fontId="211" fillId="0" borderId="0" xfId="0" applyFont="1" applyAlignment="1"/>
    <xf numFmtId="0" fontId="129" fillId="0" borderId="0" xfId="0" applyFont="1" applyAlignment="1"/>
    <xf numFmtId="0" fontId="104" fillId="3" borderId="0" xfId="0" applyFont="1" applyFill="1" applyAlignment="1">
      <alignment vertical="center"/>
    </xf>
    <xf numFmtId="2" fontId="37" fillId="7" borderId="4" xfId="0" applyNumberFormat="1" applyFont="1" applyFill="1" applyBorder="1" applyAlignment="1">
      <alignment vertical="center" wrapText="1"/>
    </xf>
    <xf numFmtId="0" fontId="33" fillId="0" borderId="29" xfId="0" applyFont="1" applyBorder="1" applyAlignment="1">
      <alignment vertical="center" wrapText="1"/>
    </xf>
    <xf numFmtId="0" fontId="32" fillId="0" borderId="16" xfId="0" applyFont="1" applyBorder="1" applyAlignment="1">
      <alignment vertical="center"/>
    </xf>
    <xf numFmtId="0" fontId="33" fillId="0" borderId="0" xfId="0" applyFont="1" applyAlignment="1">
      <alignment vertical="center" wrapText="1"/>
    </xf>
    <xf numFmtId="3" fontId="32" fillId="0" borderId="0" xfId="0" applyNumberFormat="1" applyFont="1" applyAlignment="1">
      <alignment vertical="center" wrapText="1"/>
    </xf>
    <xf numFmtId="0" fontId="104" fillId="0" borderId="24" xfId="0" applyFont="1" applyBorder="1" applyAlignment="1">
      <alignment vertical="center"/>
    </xf>
    <xf numFmtId="0" fontId="111" fillId="0" borderId="2" xfId="0" applyFont="1" applyBorder="1" applyAlignment="1">
      <alignment vertical="center"/>
    </xf>
    <xf numFmtId="3" fontId="112" fillId="0" borderId="37" xfId="0" applyNumberFormat="1" applyFont="1" applyBorder="1" applyAlignment="1">
      <alignment vertical="center"/>
    </xf>
    <xf numFmtId="0" fontId="33" fillId="0" borderId="142" xfId="0" applyFont="1" applyBorder="1" applyAlignment="1">
      <alignment vertical="center" wrapText="1"/>
    </xf>
    <xf numFmtId="0" fontId="32" fillId="7" borderId="4" xfId="0" applyFont="1" applyFill="1" applyBorder="1" applyAlignment="1" applyProtection="1">
      <alignment vertical="center"/>
      <protection locked="0"/>
    </xf>
    <xf numFmtId="0" fontId="103" fillId="0" borderId="34" xfId="0" applyFont="1" applyBorder="1" applyAlignment="1"/>
    <xf numFmtId="0" fontId="34" fillId="11" borderId="23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center" vertical="center"/>
    </xf>
    <xf numFmtId="0" fontId="104" fillId="10" borderId="0" xfId="0" applyFont="1" applyFill="1" applyBorder="1" applyAlignment="1">
      <alignment horizontal="center" vertical="center"/>
    </xf>
    <xf numFmtId="0" fontId="104" fillId="10" borderId="23" xfId="0" applyFont="1" applyFill="1" applyBorder="1" applyAlignment="1">
      <alignment vertical="center"/>
    </xf>
    <xf numFmtId="0" fontId="104" fillId="10" borderId="0" xfId="0" applyFont="1" applyFill="1" applyBorder="1" applyAlignment="1">
      <alignment vertical="center"/>
    </xf>
    <xf numFmtId="0" fontId="219" fillId="0" borderId="0" xfId="3" applyFont="1" applyAlignment="1"/>
    <xf numFmtId="175" fontId="101" fillId="7" borderId="0" xfId="6" applyNumberFormat="1" applyFont="1" applyFill="1" applyAlignment="1">
      <alignment horizontal="center" vertical="center"/>
    </xf>
    <xf numFmtId="175" fontId="101" fillId="7" borderId="8" xfId="6" applyNumberFormat="1" applyFont="1" applyFill="1" applyBorder="1" applyAlignment="1">
      <alignment horizontal="center" vertical="center"/>
    </xf>
    <xf numFmtId="0" fontId="220" fillId="19" borderId="127" xfId="27" applyFont="1" applyFill="1" applyBorder="1" applyAlignment="1">
      <alignment horizontal="center" vertical="center" wrapText="1"/>
    </xf>
    <xf numFmtId="0" fontId="220" fillId="19" borderId="128" xfId="27" applyFont="1" applyFill="1" applyBorder="1" applyAlignment="1">
      <alignment horizontal="center" vertical="center" wrapText="1"/>
    </xf>
    <xf numFmtId="0" fontId="220" fillId="19" borderId="129" xfId="27" applyFont="1" applyFill="1" applyBorder="1" applyAlignment="1">
      <alignment horizontal="center" vertical="center" wrapText="1"/>
    </xf>
    <xf numFmtId="0" fontId="155" fillId="0" borderId="129" xfId="0" applyFont="1" applyBorder="1" applyAlignment="1">
      <alignment horizontal="center" vertical="center" wrapText="1"/>
    </xf>
    <xf numFmtId="0" fontId="154" fillId="0" borderId="129" xfId="0" applyFont="1" applyBorder="1" applyAlignment="1">
      <alignment horizontal="center" vertical="center" wrapText="1"/>
    </xf>
    <xf numFmtId="0" fontId="156" fillId="18" borderId="178" xfId="0" applyFont="1" applyFill="1" applyBorder="1" applyAlignment="1">
      <alignment horizontal="center" vertical="center" wrapText="1"/>
    </xf>
    <xf numFmtId="0" fontId="156" fillId="18" borderId="165" xfId="0" applyFont="1" applyFill="1" applyBorder="1" applyAlignment="1">
      <alignment horizontal="center" vertical="center" wrapText="1"/>
    </xf>
    <xf numFmtId="0" fontId="156" fillId="18" borderId="163" xfId="0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155" fillId="0" borderId="178" xfId="0" applyFont="1" applyBorder="1" applyAlignment="1">
      <alignment horizontal="center" vertical="center" wrapText="1"/>
    </xf>
    <xf numFmtId="0" fontId="155" fillId="0" borderId="165" xfId="0" applyFont="1" applyBorder="1" applyAlignment="1">
      <alignment horizontal="center" vertical="center" wrapText="1"/>
    </xf>
    <xf numFmtId="0" fontId="155" fillId="0" borderId="163" xfId="0" applyFont="1" applyBorder="1" applyAlignment="1">
      <alignment horizontal="center" vertical="center" wrapText="1"/>
    </xf>
    <xf numFmtId="0" fontId="156" fillId="19" borderId="196" xfId="13" applyFont="1" applyFill="1" applyBorder="1" applyAlignment="1">
      <alignment horizontal="center" vertical="center"/>
    </xf>
    <xf numFmtId="0" fontId="155" fillId="19" borderId="129" xfId="13" applyFont="1" applyFill="1" applyBorder="1" applyAlignment="1">
      <alignment horizontal="center" vertical="center"/>
    </xf>
    <xf numFmtId="2" fontId="0" fillId="0" borderId="0" xfId="0" applyNumberFormat="1"/>
    <xf numFmtId="0" fontId="156" fillId="0" borderId="178" xfId="13" applyFont="1" applyBorder="1" applyAlignment="1">
      <alignment horizontal="left" vertical="center" wrapText="1"/>
    </xf>
    <xf numFmtId="0" fontId="156" fillId="0" borderId="197" xfId="13" applyFont="1" applyBorder="1" applyAlignment="1">
      <alignment horizontal="left" vertical="center" wrapText="1"/>
    </xf>
    <xf numFmtId="0" fontId="156" fillId="0" borderId="198" xfId="13" applyFont="1" applyBorder="1" applyAlignment="1">
      <alignment horizontal="left" vertical="center" wrapText="1"/>
    </xf>
    <xf numFmtId="0" fontId="156" fillId="0" borderId="199" xfId="0" applyFont="1" applyBorder="1" applyAlignment="1">
      <alignment horizontal="center" vertical="center"/>
    </xf>
    <xf numFmtId="0" fontId="156" fillId="0" borderId="200" xfId="0" applyFont="1" applyBorder="1" applyAlignment="1">
      <alignment horizontal="center" vertical="center"/>
    </xf>
    <xf numFmtId="0" fontId="156" fillId="0" borderId="201" xfId="0" applyFont="1" applyBorder="1" applyAlignment="1">
      <alignment horizontal="center" vertical="center"/>
    </xf>
    <xf numFmtId="2" fontId="156" fillId="0" borderId="4" xfId="0" applyNumberFormat="1" applyFont="1" applyBorder="1" applyAlignment="1">
      <alignment horizontal="center" vertical="center"/>
    </xf>
    <xf numFmtId="2" fontId="0" fillId="0" borderId="4" xfId="0" applyNumberFormat="1" applyBorder="1" applyAlignment="1">
      <alignment vertical="center"/>
    </xf>
    <xf numFmtId="0" fontId="156" fillId="18" borderId="202" xfId="0" applyFont="1" applyFill="1" applyBorder="1" applyAlignment="1">
      <alignment horizontal="center" vertical="center" wrapText="1"/>
    </xf>
    <xf numFmtId="0" fontId="156" fillId="18" borderId="197" xfId="0" applyFont="1" applyFill="1" applyBorder="1" applyAlignment="1">
      <alignment horizontal="center" vertical="center" wrapText="1"/>
    </xf>
    <xf numFmtId="0" fontId="156" fillId="18" borderId="198" xfId="0" applyFont="1" applyFill="1" applyBorder="1" applyAlignment="1">
      <alignment horizontal="center" vertical="center" wrapText="1"/>
    </xf>
    <xf numFmtId="0" fontId="156" fillId="18" borderId="200" xfId="0" applyFont="1" applyFill="1" applyBorder="1" applyAlignment="1">
      <alignment horizontal="center" vertical="center" wrapText="1"/>
    </xf>
    <xf numFmtId="0" fontId="156" fillId="18" borderId="201" xfId="0" applyFont="1" applyFill="1" applyBorder="1" applyAlignment="1">
      <alignment horizontal="center" vertical="center" wrapText="1"/>
    </xf>
    <xf numFmtId="0" fontId="155" fillId="19" borderId="200" xfId="13" applyFont="1" applyFill="1" applyBorder="1" applyAlignment="1">
      <alignment horizontal="center" vertical="center"/>
    </xf>
    <xf numFmtId="0" fontId="155" fillId="19" borderId="201" xfId="13" applyFont="1" applyFill="1" applyBorder="1" applyAlignment="1">
      <alignment horizontal="center" vertical="center"/>
    </xf>
    <xf numFmtId="0" fontId="0" fillId="0" borderId="4" xfId="0" applyBorder="1"/>
    <xf numFmtId="0" fontId="158" fillId="0" borderId="200" xfId="13" applyFont="1" applyBorder="1" applyAlignment="1">
      <alignment horizontal="center" vertical="center" wrapText="1"/>
    </xf>
    <xf numFmtId="0" fontId="0" fillId="0" borderId="200" xfId="0" applyBorder="1"/>
    <xf numFmtId="2" fontId="162" fillId="0" borderId="200" xfId="13" applyNumberFormat="1" applyFont="1" applyBorder="1" applyAlignment="1" applyProtection="1">
      <alignment horizontal="center" vertical="center" wrapText="1"/>
      <protection locked="0"/>
    </xf>
    <xf numFmtId="2" fontId="162" fillId="0" borderId="201" xfId="13" applyNumberFormat="1" applyFont="1" applyBorder="1" applyAlignment="1" applyProtection="1">
      <alignment horizontal="center" vertical="center" wrapText="1"/>
      <protection locked="0"/>
    </xf>
    <xf numFmtId="2" fontId="162" fillId="0" borderId="4" xfId="13" applyNumberFormat="1" applyFont="1" applyBorder="1" applyAlignment="1" applyProtection="1">
      <alignment horizontal="center" vertical="center" wrapText="1"/>
      <protection locked="0"/>
    </xf>
    <xf numFmtId="0" fontId="156" fillId="0" borderId="200" xfId="13" applyFont="1" applyBorder="1" applyAlignment="1">
      <alignment vertical="center" wrapText="1"/>
    </xf>
    <xf numFmtId="0" fontId="156" fillId="0" borderId="201" xfId="13" applyFont="1" applyBorder="1" applyAlignment="1">
      <alignment vertical="center" wrapText="1"/>
    </xf>
    <xf numFmtId="0" fontId="161" fillId="19" borderId="127" xfId="13" applyFont="1" applyFill="1" applyBorder="1" applyAlignment="1">
      <alignment horizontal="center" vertical="center"/>
    </xf>
    <xf numFmtId="0" fontId="161" fillId="19" borderId="200" xfId="13" applyFont="1" applyFill="1" applyBorder="1" applyAlignment="1">
      <alignment horizontal="center" vertical="center"/>
    </xf>
    <xf numFmtId="0" fontId="161" fillId="19" borderId="201" xfId="13" applyFont="1" applyFill="1" applyBorder="1" applyAlignment="1">
      <alignment horizontal="center" vertical="center"/>
    </xf>
    <xf numFmtId="0" fontId="154" fillId="19" borderId="200" xfId="13" applyFont="1" applyFill="1" applyBorder="1" applyAlignment="1">
      <alignment horizontal="center" vertical="center"/>
    </xf>
    <xf numFmtId="0" fontId="154" fillId="19" borderId="201" xfId="13" applyFont="1" applyFill="1" applyBorder="1" applyAlignment="1">
      <alignment horizontal="center" vertical="center"/>
    </xf>
    <xf numFmtId="2" fontId="0" fillId="0" borderId="4" xfId="0" applyNumberFormat="1" applyBorder="1" applyAlignment="1">
      <alignment horizontal="right"/>
    </xf>
    <xf numFmtId="0" fontId="0" fillId="0" borderId="127" xfId="0" applyBorder="1" applyAlignment="1">
      <alignment horizontal="left"/>
    </xf>
    <xf numFmtId="0" fontId="0" fillId="0" borderId="200" xfId="0" applyBorder="1" applyAlignment="1">
      <alignment horizontal="left"/>
    </xf>
    <xf numFmtId="0" fontId="0" fillId="0" borderId="201" xfId="0" applyBorder="1" applyAlignment="1">
      <alignment horizontal="left"/>
    </xf>
    <xf numFmtId="0" fontId="0" fillId="0" borderId="127" xfId="0" applyBorder="1" applyAlignment="1">
      <alignment horizontal="left" vertical="center" wrapText="1"/>
    </xf>
    <xf numFmtId="0" fontId="0" fillId="0" borderId="200" xfId="0" applyBorder="1" applyAlignment="1">
      <alignment horizontal="left" vertical="center" wrapText="1"/>
    </xf>
    <xf numFmtId="0" fontId="0" fillId="0" borderId="201" xfId="0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221" fillId="19" borderId="0" xfId="1" applyFont="1" applyFill="1" applyAlignment="1">
      <alignment horizontal="center" vertical="center" wrapText="1"/>
    </xf>
    <xf numFmtId="0" fontId="221" fillId="19" borderId="8" xfId="1" applyFont="1" applyFill="1" applyBorder="1" applyAlignment="1">
      <alignment horizontal="center" vertical="center" wrapText="1"/>
    </xf>
    <xf numFmtId="0" fontId="119" fillId="0" borderId="0" xfId="0" applyFont="1" applyAlignment="1">
      <alignment horizontal="center" vertical="center"/>
    </xf>
    <xf numFmtId="0" fontId="220" fillId="19" borderId="142" xfId="1" applyFont="1" applyFill="1" applyBorder="1" applyAlignment="1">
      <alignment horizontal="center" vertical="center" wrapText="1"/>
    </xf>
    <xf numFmtId="0" fontId="220" fillId="19" borderId="0" xfId="1" applyFont="1" applyFill="1" applyAlignment="1">
      <alignment horizontal="center" vertical="center" wrapText="1"/>
    </xf>
    <xf numFmtId="0" fontId="222" fillId="33" borderId="8" xfId="0" applyFont="1" applyFill="1" applyBorder="1" applyAlignment="1">
      <alignment horizontal="left" vertical="center"/>
    </xf>
    <xf numFmtId="0" fontId="54" fillId="34" borderId="4" xfId="17" applyFont="1" applyFill="1" applyBorder="1" applyAlignment="1">
      <alignment horizontal="center" vertical="center" wrapText="1"/>
    </xf>
    <xf numFmtId="0" fontId="54" fillId="34" borderId="203" xfId="17" applyFont="1" applyFill="1" applyBorder="1" applyAlignment="1">
      <alignment horizontal="center" vertical="center" wrapText="1"/>
    </xf>
    <xf numFmtId="0" fontId="54" fillId="34" borderId="203" xfId="17" applyFont="1" applyFill="1" applyBorder="1" applyAlignment="1">
      <alignment horizontal="center" vertical="top" wrapText="1"/>
    </xf>
    <xf numFmtId="0" fontId="55" fillId="7" borderId="4" xfId="17" applyFont="1" applyFill="1" applyBorder="1" applyAlignment="1">
      <alignment horizontal="center" vertical="top" wrapText="1"/>
    </xf>
    <xf numFmtId="0" fontId="223" fillId="0" borderId="4" xfId="0" applyFont="1" applyBorder="1" applyAlignment="1">
      <alignment horizontal="center" vertical="top" wrapText="1"/>
    </xf>
    <xf numFmtId="0" fontId="55" fillId="0" borderId="4" xfId="17" applyFont="1" applyBorder="1" applyAlignment="1">
      <alignment horizontal="left" vertical="top" wrapText="1"/>
    </xf>
    <xf numFmtId="0" fontId="55" fillId="7" borderId="203" xfId="17" applyFont="1" applyFill="1" applyBorder="1" applyAlignment="1">
      <alignment horizontal="left" vertical="top" wrapText="1"/>
    </xf>
    <xf numFmtId="0" fontId="55" fillId="0" borderId="4" xfId="17" applyFont="1" applyBorder="1" applyAlignment="1">
      <alignment horizontal="center" vertical="top" wrapText="1"/>
    </xf>
    <xf numFmtId="0" fontId="223" fillId="7" borderId="4" xfId="0" applyFont="1" applyFill="1" applyBorder="1" applyAlignment="1">
      <alignment horizontal="center" vertical="top" wrapText="1"/>
    </xf>
    <xf numFmtId="0" fontId="223" fillId="0" borderId="4" xfId="17" applyFont="1" applyBorder="1" applyAlignment="1">
      <alignment horizontal="left" vertical="top" wrapText="1"/>
    </xf>
    <xf numFmtId="0" fontId="223" fillId="0" borderId="4" xfId="0" applyFont="1" applyBorder="1" applyAlignment="1">
      <alignment vertical="top" wrapText="1"/>
    </xf>
    <xf numFmtId="0" fontId="119" fillId="0" borderId="0" xfId="0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54" fillId="0" borderId="203" xfId="17" applyFont="1" applyBorder="1" applyAlignment="1">
      <alignment horizontal="left" vertical="top" wrapText="1"/>
    </xf>
    <xf numFmtId="0" fontId="55" fillId="0" borderId="149" xfId="17" applyFont="1" applyBorder="1" applyAlignment="1">
      <alignment horizontal="left" vertical="top" wrapText="1"/>
    </xf>
    <xf numFmtId="0" fontId="223" fillId="0" borderId="149" xfId="17" applyFont="1" applyBorder="1" applyAlignment="1">
      <alignment horizontal="left" vertical="top" wrapText="1"/>
    </xf>
    <xf numFmtId="0" fontId="223" fillId="0" borderId="143" xfId="17" applyFont="1" applyBorder="1" applyAlignment="1">
      <alignment horizontal="left" vertical="top" wrapText="1"/>
    </xf>
    <xf numFmtId="2" fontId="224" fillId="7" borderId="0" xfId="3" applyNumberFormat="1" applyFont="1" applyFill="1" applyAlignment="1">
      <alignment vertical="top"/>
    </xf>
    <xf numFmtId="0" fontId="225" fillId="7" borderId="0" xfId="3" applyNumberFormat="1" applyFont="1" applyFill="1" applyAlignment="1">
      <alignment horizontal="center" vertical="center"/>
    </xf>
    <xf numFmtId="0" fontId="25" fillId="3" borderId="0" xfId="7" applyFont="1" applyFill="1" applyAlignment="1">
      <alignment horizontal="center" vertical="center"/>
    </xf>
    <xf numFmtId="0" fontId="226" fillId="3" borderId="4" xfId="7" applyFont="1" applyFill="1" applyBorder="1" applyAlignment="1">
      <alignment horizontal="center" vertical="top" wrapText="1"/>
    </xf>
    <xf numFmtId="14" fontId="52" fillId="35" borderId="0" xfId="7" applyNumberFormat="1" applyFont="1" applyFill="1" applyAlignment="1">
      <alignment vertical="center"/>
    </xf>
    <xf numFmtId="2" fontId="227" fillId="7" borderId="0" xfId="7" applyNumberFormat="1" applyFont="1" applyFill="1" applyAlignment="1">
      <alignment vertical="top"/>
    </xf>
    <xf numFmtId="0" fontId="227" fillId="3" borderId="0" xfId="7" applyFont="1" applyFill="1" applyAlignment="1">
      <alignment horizontal="center" vertical="center"/>
    </xf>
    <xf numFmtId="0" fontId="227" fillId="3" borderId="0" xfId="7" applyFont="1" applyFill="1" applyAlignment="1">
      <alignment vertical="top"/>
    </xf>
    <xf numFmtId="0" fontId="118" fillId="3" borderId="0" xfId="7" applyFont="1" applyFill="1" applyAlignment="1">
      <alignment horizontal="center" vertical="center"/>
    </xf>
    <xf numFmtId="0" fontId="226" fillId="3" borderId="4" xfId="7" applyFont="1" applyFill="1" applyBorder="1" applyAlignment="1">
      <alignment horizontal="center" vertical="top"/>
    </xf>
    <xf numFmtId="2" fontId="228" fillId="7" borderId="0" xfId="7" applyNumberFormat="1" applyFont="1" applyFill="1" applyAlignment="1">
      <alignment vertical="top"/>
    </xf>
    <xf numFmtId="0" fontId="228" fillId="7" borderId="0" xfId="7" applyFont="1" applyFill="1" applyAlignment="1">
      <alignment horizontal="center" vertical="center"/>
    </xf>
    <xf numFmtId="0" fontId="228" fillId="3" borderId="0" xfId="7" applyFont="1" applyFill="1" applyAlignment="1">
      <alignment vertical="top"/>
    </xf>
    <xf numFmtId="0" fontId="228" fillId="3" borderId="0" xfId="7" applyFont="1" applyFill="1" applyAlignment="1">
      <alignment horizontal="center" vertical="center"/>
    </xf>
    <xf numFmtId="2" fontId="25" fillId="7" borderId="0" xfId="7" applyNumberFormat="1" applyFont="1" applyFill="1" applyAlignment="1">
      <alignment vertical="top"/>
    </xf>
    <xf numFmtId="0" fontId="25" fillId="7" borderId="0" xfId="7" applyFont="1" applyFill="1" applyAlignment="1">
      <alignment horizontal="center" vertical="center"/>
    </xf>
    <xf numFmtId="0" fontId="127" fillId="20" borderId="204" xfId="0" applyFont="1" applyFill="1" applyBorder="1" applyAlignment="1">
      <alignment horizontal="center" vertical="center"/>
    </xf>
    <xf numFmtId="0" fontId="127" fillId="20" borderId="205" xfId="0" applyFont="1" applyFill="1" applyBorder="1" applyAlignment="1">
      <alignment horizontal="center" vertical="center" wrapText="1"/>
    </xf>
    <xf numFmtId="0" fontId="127" fillId="20" borderId="204" xfId="0" applyFont="1" applyFill="1" applyBorder="1" applyAlignment="1">
      <alignment horizontal="center" vertical="center" wrapText="1"/>
    </xf>
    <xf numFmtId="0" fontId="229" fillId="20" borderId="204" xfId="0" applyFont="1" applyFill="1" applyBorder="1" applyAlignment="1">
      <alignment horizontal="center" vertical="center" wrapText="1"/>
    </xf>
    <xf numFmtId="0" fontId="230" fillId="12" borderId="206" xfId="0" applyFont="1" applyFill="1" applyBorder="1"/>
    <xf numFmtId="1" fontId="231" fillId="0" borderId="207" xfId="0" applyNumberFormat="1" applyFont="1" applyBorder="1" applyAlignment="1">
      <alignment horizontal="left" vertical="top"/>
    </xf>
    <xf numFmtId="0" fontId="232" fillId="0" borderId="208" xfId="0" applyFont="1" applyBorder="1" applyAlignment="1">
      <alignment vertical="top" wrapText="1"/>
    </xf>
    <xf numFmtId="0" fontId="231" fillId="0" borderId="207" xfId="0" applyFont="1" applyBorder="1" applyAlignment="1">
      <alignment horizontal="left" vertical="top" wrapText="1"/>
    </xf>
    <xf numFmtId="3" fontId="233" fillId="0" borderId="207" xfId="0" applyNumberFormat="1" applyFont="1" applyBorder="1" applyAlignment="1">
      <alignment horizontal="right" vertical="top"/>
    </xf>
    <xf numFmtId="0" fontId="232" fillId="0" borderId="209" xfId="0" applyFont="1" applyBorder="1" applyAlignment="1">
      <alignment vertical="top" wrapText="1"/>
    </xf>
    <xf numFmtId="0" fontId="232" fillId="0" borderId="210" xfId="0" applyFont="1" applyBorder="1" applyAlignment="1">
      <alignment vertical="top" wrapText="1"/>
    </xf>
    <xf numFmtId="0" fontId="233" fillId="0" borderId="207" xfId="0" applyFont="1" applyBorder="1" applyAlignment="1">
      <alignment horizontal="right" vertical="top"/>
    </xf>
    <xf numFmtId="1" fontId="233" fillId="0" borderId="207" xfId="0" applyNumberFormat="1" applyFont="1" applyBorder="1" applyAlignment="1">
      <alignment horizontal="right" vertical="top"/>
    </xf>
    <xf numFmtId="0" fontId="232" fillId="0" borderId="211" xfId="0" applyFont="1" applyBorder="1" applyAlignment="1">
      <alignment vertical="top" wrapText="1"/>
    </xf>
    <xf numFmtId="0" fontId="45" fillId="0" borderId="0" xfId="5" applyFont="1"/>
    <xf numFmtId="0" fontId="52" fillId="0" borderId="0" xfId="5" applyFont="1"/>
    <xf numFmtId="0" fontId="234" fillId="0" borderId="23" xfId="5" applyFont="1" applyBorder="1" applyAlignment="1">
      <alignment horizontal="center"/>
    </xf>
    <xf numFmtId="0" fontId="234" fillId="0" borderId="0" xfId="5" applyFont="1" applyAlignment="1">
      <alignment horizontal="center"/>
    </xf>
    <xf numFmtId="0" fontId="52" fillId="0" borderId="0" xfId="5" applyFont="1" applyAlignment="1">
      <alignment horizontal="left"/>
    </xf>
    <xf numFmtId="0" fontId="53" fillId="0" borderId="177" xfId="0" applyFont="1" applyBorder="1" applyAlignment="1">
      <alignment horizontal="center"/>
    </xf>
    <xf numFmtId="0" fontId="235" fillId="0" borderId="0" xfId="0" applyFont="1" applyAlignment="1">
      <alignment vertical="top"/>
    </xf>
    <xf numFmtId="0" fontId="102" fillId="0" borderId="0" xfId="0" applyFont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39" fillId="36" borderId="144" xfId="1" applyFont="1" applyFill="1" applyBorder="1" applyAlignment="1">
      <alignment horizontal="center" vertical="center"/>
    </xf>
    <xf numFmtId="0" fontId="239" fillId="36" borderId="212" xfId="1" applyFont="1" applyFill="1" applyBorder="1" applyAlignment="1">
      <alignment horizontal="center" vertical="center"/>
    </xf>
    <xf numFmtId="0" fontId="239" fillId="36" borderId="42" xfId="1" applyFont="1" applyFill="1" applyBorder="1" applyAlignment="1">
      <alignment horizontal="center" vertical="center"/>
    </xf>
    <xf numFmtId="0" fontId="120" fillId="37" borderId="5" xfId="1" applyFont="1" applyFill="1" applyBorder="1" applyAlignment="1">
      <alignment horizontal="center" vertical="center" wrapText="1"/>
    </xf>
    <xf numFmtId="0" fontId="120" fillId="37" borderId="4" xfId="1" applyFont="1" applyFill="1" applyBorder="1" applyAlignment="1">
      <alignment horizontal="center" vertical="center" wrapText="1"/>
    </xf>
    <xf numFmtId="0" fontId="120" fillId="37" borderId="1" xfId="1" applyFont="1" applyFill="1" applyBorder="1" applyAlignment="1">
      <alignment horizontal="center" vertical="center" wrapText="1"/>
    </xf>
    <xf numFmtId="0" fontId="238" fillId="0" borderId="5" xfId="13" applyFont="1" applyBorder="1" applyAlignment="1">
      <alignment horizontal="center" vertical="center"/>
    </xf>
    <xf numFmtId="0" fontId="54" fillId="0" borderId="4" xfId="9" applyFont="1" applyBorder="1" applyAlignment="1">
      <alignment horizontal="center" vertical="center" wrapText="1"/>
    </xf>
    <xf numFmtId="0" fontId="55" fillId="0" borderId="127" xfId="9" applyFont="1" applyBorder="1" applyAlignment="1" applyProtection="1">
      <alignment horizontal="left" vertical="center" wrapText="1"/>
      <protection locked="0"/>
    </xf>
    <xf numFmtId="4" fontId="54" fillId="0" borderId="1" xfId="9" applyNumberFormat="1" applyFont="1" applyBorder="1" applyAlignment="1">
      <alignment horizontal="center" vertical="center" wrapText="1"/>
    </xf>
    <xf numFmtId="0" fontId="55" fillId="0" borderId="4" xfId="9" applyFont="1" applyBorder="1" applyAlignment="1" applyProtection="1">
      <alignment horizontal="left" vertical="center" wrapText="1"/>
      <protection locked="0"/>
    </xf>
    <xf numFmtId="4" fontId="237" fillId="0" borderId="1" xfId="13" applyNumberFormat="1" applyFont="1" applyBorder="1" applyAlignment="1">
      <alignment horizontal="center" vertical="center"/>
    </xf>
    <xf numFmtId="0" fontId="209" fillId="0" borderId="38" xfId="13" applyFont="1" applyBorder="1"/>
    <xf numFmtId="0" fontId="237" fillId="0" borderId="16" xfId="13" applyFont="1" applyBorder="1" applyAlignment="1">
      <alignment horizontal="left" vertical="center"/>
    </xf>
    <xf numFmtId="0" fontId="236" fillId="0" borderId="16" xfId="13" applyFont="1" applyBorder="1"/>
    <xf numFmtId="0" fontId="237" fillId="0" borderId="194" xfId="13" applyFont="1" applyBorder="1"/>
    <xf numFmtId="0" fontId="239" fillId="36" borderId="25" xfId="1" applyFont="1" applyFill="1" applyBorder="1" applyAlignment="1">
      <alignment horizontal="center" vertical="center"/>
    </xf>
    <xf numFmtId="0" fontId="239" fillId="36" borderId="24" xfId="1" applyFont="1" applyFill="1" applyBorder="1" applyAlignment="1">
      <alignment horizontal="center" vertical="center"/>
    </xf>
    <xf numFmtId="0" fontId="239" fillId="36" borderId="193" xfId="1" applyFont="1" applyFill="1" applyBorder="1" applyAlignment="1">
      <alignment horizontal="center" vertical="center"/>
    </xf>
    <xf numFmtId="0" fontId="120" fillId="37" borderId="39" xfId="1" applyFont="1" applyFill="1" applyBorder="1" applyAlignment="1">
      <alignment horizontal="center" vertical="center" wrapText="1"/>
    </xf>
    <xf numFmtId="0" fontId="120" fillId="37" borderId="143" xfId="1" applyFont="1" applyFill="1" applyBorder="1" applyAlignment="1">
      <alignment horizontal="center" vertical="center" wrapText="1"/>
    </xf>
    <xf numFmtId="0" fontId="120" fillId="37" borderId="195" xfId="1" applyFont="1" applyFill="1" applyBorder="1" applyAlignment="1">
      <alignment horizontal="center" vertical="center" wrapText="1"/>
    </xf>
    <xf numFmtId="0" fontId="238" fillId="0" borderId="3" xfId="13" applyFont="1" applyBorder="1" applyAlignment="1">
      <alignment horizontal="center" vertical="center"/>
    </xf>
    <xf numFmtId="0" fontId="54" fillId="0" borderId="2" xfId="9" applyFont="1" applyBorder="1" applyAlignment="1">
      <alignment horizontal="center" vertical="center" wrapText="1"/>
    </xf>
    <xf numFmtId="0" fontId="55" fillId="0" borderId="37" xfId="9" applyFont="1" applyBorder="1" applyAlignment="1" applyProtection="1">
      <alignment horizontal="left" vertical="center" wrapText="1"/>
      <protection locked="0"/>
    </xf>
    <xf numFmtId="4" fontId="54" fillId="0" borderId="18" xfId="9" applyNumberFormat="1" applyFont="1" applyBorder="1" applyAlignment="1">
      <alignment horizontal="center" vertical="center" wrapText="1"/>
    </xf>
    <xf numFmtId="0" fontId="243" fillId="38" borderId="32" xfId="13" applyFont="1" applyFill="1" applyBorder="1" applyAlignment="1">
      <alignment horizontal="center"/>
    </xf>
    <xf numFmtId="0" fontId="243" fillId="38" borderId="31" xfId="13" applyFont="1" applyFill="1" applyBorder="1" applyAlignment="1">
      <alignment horizontal="center"/>
    </xf>
    <xf numFmtId="0" fontId="243" fillId="38" borderId="30" xfId="13" applyFont="1" applyFill="1" applyBorder="1" applyAlignment="1">
      <alignment horizontal="center"/>
    </xf>
    <xf numFmtId="0" fontId="54" fillId="0" borderId="37" xfId="9" applyFont="1" applyBorder="1" applyAlignment="1" applyProtection="1">
      <alignment horizontal="left" vertical="center" wrapText="1"/>
      <protection locked="0"/>
    </xf>
    <xf numFmtId="0" fontId="238" fillId="0" borderId="191" xfId="13" applyFont="1" applyBorder="1" applyAlignment="1">
      <alignment horizontal="center" vertical="center"/>
    </xf>
    <xf numFmtId="0" fontId="54" fillId="0" borderId="177" xfId="9" applyFont="1" applyBorder="1" applyAlignment="1">
      <alignment horizontal="center" vertical="center" wrapText="1"/>
    </xf>
    <xf numFmtId="0" fontId="55" fillId="0" borderId="178" xfId="9" applyFont="1" applyBorder="1" applyAlignment="1" applyProtection="1">
      <alignment horizontal="left" vertical="center" wrapText="1"/>
      <protection locked="0"/>
    </xf>
    <xf numFmtId="4" fontId="54" fillId="0" borderId="192" xfId="9" applyNumberFormat="1" applyFont="1" applyBorder="1" applyAlignment="1">
      <alignment horizontal="center" vertical="center" wrapText="1"/>
    </xf>
    <xf numFmtId="0" fontId="243" fillId="38" borderId="5" xfId="13" applyFont="1" applyFill="1" applyBorder="1" applyAlignment="1">
      <alignment horizontal="center"/>
    </xf>
    <xf numFmtId="0" fontId="243" fillId="38" borderId="4" xfId="13" applyFont="1" applyFill="1" applyBorder="1" applyAlignment="1">
      <alignment horizontal="center"/>
    </xf>
    <xf numFmtId="0" fontId="243" fillId="38" borderId="1" xfId="13" applyFont="1" applyFill="1" applyBorder="1" applyAlignment="1">
      <alignment horizontal="center"/>
    </xf>
    <xf numFmtId="0" fontId="55" fillId="0" borderId="2" xfId="9" applyFont="1" applyBorder="1" applyAlignment="1" applyProtection="1">
      <alignment horizontal="left" vertical="center" wrapText="1"/>
      <protection locked="0"/>
    </xf>
    <xf numFmtId="4" fontId="237" fillId="0" borderId="18" xfId="13" applyNumberFormat="1" applyFont="1" applyBorder="1" applyAlignment="1">
      <alignment horizontal="center" vertical="center"/>
    </xf>
    <xf numFmtId="0" fontId="243" fillId="38" borderId="21" xfId="13" applyFont="1" applyFill="1" applyBorder="1" applyAlignment="1">
      <alignment horizontal="center"/>
    </xf>
    <xf numFmtId="0" fontId="243" fillId="38" borderId="20" xfId="13" applyFont="1" applyFill="1" applyBorder="1" applyAlignment="1">
      <alignment horizontal="center"/>
    </xf>
    <xf numFmtId="0" fontId="243" fillId="38" borderId="19" xfId="13" applyFont="1" applyFill="1" applyBorder="1" applyAlignment="1">
      <alignment horizontal="center"/>
    </xf>
    <xf numFmtId="0" fontId="238" fillId="0" borderId="191" xfId="13" applyFont="1" applyBorder="1" applyAlignment="1">
      <alignment horizontal="center" vertical="center" wrapText="1"/>
    </xf>
    <xf numFmtId="49" fontId="55" fillId="0" borderId="127" xfId="9" applyNumberFormat="1" applyFont="1" applyBorder="1" applyAlignment="1" applyProtection="1">
      <alignment horizontal="left" vertical="center" wrapText="1"/>
      <protection locked="0"/>
    </xf>
    <xf numFmtId="49" fontId="55" fillId="0" borderId="129" xfId="9" applyNumberFormat="1" applyFont="1" applyBorder="1" applyAlignment="1" applyProtection="1">
      <alignment horizontal="left" vertical="center" wrapText="1"/>
      <protection locked="0"/>
    </xf>
    <xf numFmtId="0" fontId="55" fillId="0" borderId="127" xfId="9" applyFont="1" applyBorder="1" applyAlignment="1" applyProtection="1">
      <alignment horizontal="left" vertical="center" wrapText="1"/>
      <protection locked="0"/>
    </xf>
    <xf numFmtId="0" fontId="55" fillId="0" borderId="129" xfId="9" applyFont="1" applyBorder="1" applyAlignment="1" applyProtection="1">
      <alignment horizontal="left" vertical="center" wrapText="1"/>
      <protection locked="0"/>
    </xf>
    <xf numFmtId="0" fontId="54" fillId="0" borderId="127" xfId="9" applyFont="1" applyBorder="1" applyAlignment="1" applyProtection="1">
      <alignment horizontal="left" vertical="center" wrapText="1"/>
      <protection locked="0"/>
    </xf>
    <xf numFmtId="0" fontId="55" fillId="0" borderId="127" xfId="9" applyFont="1" applyBorder="1" applyAlignment="1" applyProtection="1">
      <alignment vertical="center" wrapText="1"/>
      <protection locked="0"/>
    </xf>
    <xf numFmtId="0" fontId="55" fillId="0" borderId="4" xfId="9" applyFont="1" applyBorder="1" applyAlignment="1" applyProtection="1">
      <alignment horizontal="left" vertical="center" wrapText="1"/>
      <protection locked="0"/>
    </xf>
    <xf numFmtId="0" fontId="55" fillId="0" borderId="2" xfId="9" applyFont="1" applyBorder="1" applyAlignment="1" applyProtection="1">
      <alignment horizontal="left" vertical="center" wrapText="1"/>
      <protection locked="0"/>
    </xf>
    <xf numFmtId="0" fontId="239" fillId="36" borderId="32" xfId="1" applyFont="1" applyFill="1" applyBorder="1" applyAlignment="1">
      <alignment horizontal="center" vertical="center"/>
    </xf>
    <xf numFmtId="0" fontId="239" fillId="36" borderId="31" xfId="1" applyFont="1" applyFill="1" applyBorder="1" applyAlignment="1">
      <alignment horizontal="center" vertical="center"/>
    </xf>
    <xf numFmtId="0" fontId="239" fillId="36" borderId="30" xfId="1" applyFont="1" applyFill="1" applyBorder="1" applyAlignment="1">
      <alignment horizontal="center" vertical="center"/>
    </xf>
    <xf numFmtId="49" fontId="238" fillId="0" borderId="21" xfId="0" applyNumberFormat="1" applyFont="1" applyBorder="1" applyAlignment="1">
      <alignment horizontal="center" vertical="center"/>
    </xf>
    <xf numFmtId="0" fontId="54" fillId="0" borderId="20" xfId="9" applyFont="1" applyBorder="1" applyAlignment="1">
      <alignment horizontal="left" vertical="center" wrapText="1"/>
    </xf>
    <xf numFmtId="2" fontId="54" fillId="0" borderId="19" xfId="9" applyNumberFormat="1" applyFont="1" applyBorder="1" applyAlignment="1">
      <alignment horizontal="center" vertical="center" wrapText="1"/>
    </xf>
    <xf numFmtId="49" fontId="238" fillId="0" borderId="5" xfId="0" applyNumberFormat="1" applyFont="1" applyBorder="1" applyAlignment="1">
      <alignment horizontal="center" vertical="center"/>
    </xf>
    <xf numFmtId="0" fontId="54" fillId="0" borderId="4" xfId="9" applyFont="1" applyBorder="1" applyAlignment="1">
      <alignment horizontal="left" vertical="center" wrapText="1"/>
    </xf>
    <xf numFmtId="2" fontId="54" fillId="0" borderId="1" xfId="9" applyNumberFormat="1" applyFont="1" applyBorder="1" applyAlignment="1">
      <alignment horizontal="center" vertical="center" wrapText="1"/>
    </xf>
    <xf numFmtId="0" fontId="238" fillId="0" borderId="4" xfId="0" applyFont="1" applyBorder="1" applyAlignment="1">
      <alignment horizontal="left" wrapText="1"/>
    </xf>
    <xf numFmtId="2" fontId="238" fillId="0" borderId="1" xfId="0" applyNumberFormat="1" applyFont="1" applyBorder="1" applyAlignment="1">
      <alignment horizontal="center"/>
    </xf>
    <xf numFmtId="49" fontId="54" fillId="0" borderId="5" xfId="0" applyNumberFormat="1" applyFont="1" applyBorder="1" applyAlignment="1">
      <alignment horizontal="center" vertical="center" wrapText="1"/>
    </xf>
    <xf numFmtId="49" fontId="54" fillId="0" borderId="5" xfId="0" applyNumberFormat="1" applyFont="1" applyBorder="1" applyAlignment="1">
      <alignment horizontal="center" vertical="center"/>
    </xf>
    <xf numFmtId="49" fontId="54" fillId="0" borderId="5" xfId="9" applyNumberFormat="1" applyFont="1" applyBorder="1" applyAlignment="1">
      <alignment horizontal="center" vertical="center" wrapText="1"/>
    </xf>
    <xf numFmtId="49" fontId="238" fillId="0" borderId="3" xfId="0" applyNumberFormat="1" applyFont="1" applyBorder="1" applyAlignment="1">
      <alignment horizontal="center" vertical="center"/>
    </xf>
    <xf numFmtId="0" fontId="54" fillId="0" borderId="2" xfId="9" applyFont="1" applyBorder="1" applyAlignment="1">
      <alignment horizontal="left" vertical="center" wrapText="1"/>
    </xf>
    <xf numFmtId="2" fontId="54" fillId="0" borderId="18" xfId="9" applyNumberFormat="1" applyFont="1" applyBorder="1" applyAlignment="1">
      <alignment horizontal="center" vertical="center" wrapText="1"/>
    </xf>
    <xf numFmtId="0" fontId="246" fillId="0" borderId="0" xfId="3" applyFont="1" applyAlignment="1">
      <alignment horizontal="left"/>
    </xf>
    <xf numFmtId="0" fontId="247" fillId="0" borderId="0" xfId="3" applyFont="1" applyAlignment="1"/>
    <xf numFmtId="0" fontId="248" fillId="0" borderId="0" xfId="3" applyFont="1" applyAlignment="1">
      <alignment horizontal="center" vertical="center"/>
    </xf>
    <xf numFmtId="0" fontId="47" fillId="0" borderId="0" xfId="0" applyFont="1"/>
    <xf numFmtId="0" fontId="55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90" fillId="39" borderId="127" xfId="0" applyFont="1" applyFill="1" applyBorder="1" applyAlignment="1">
      <alignment horizontal="center" vertical="center" wrapText="1"/>
    </xf>
    <xf numFmtId="0" fontId="90" fillId="39" borderId="128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/>
    </xf>
    <xf numFmtId="9" fontId="83" fillId="3" borderId="127" xfId="0" applyNumberFormat="1" applyFont="1" applyFill="1" applyBorder="1" applyAlignment="1">
      <alignment horizontal="center" vertical="center" wrapText="1"/>
    </xf>
    <xf numFmtId="0" fontId="58" fillId="39" borderId="127" xfId="0" applyFont="1" applyFill="1" applyBorder="1" applyAlignment="1">
      <alignment horizontal="center" vertical="center"/>
    </xf>
    <xf numFmtId="0" fontId="58" fillId="39" borderId="128" xfId="0" applyFont="1" applyFill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3" fontId="84" fillId="0" borderId="127" xfId="0" applyNumberFormat="1" applyFont="1" applyBorder="1" applyAlignment="1">
      <alignment horizontal="center" vertical="center"/>
    </xf>
    <xf numFmtId="0" fontId="62" fillId="7" borderId="4" xfId="0" applyFont="1" applyFill="1" applyBorder="1" applyAlignment="1">
      <alignment horizontal="center" vertical="center"/>
    </xf>
    <xf numFmtId="3" fontId="84" fillId="7" borderId="127" xfId="0" applyNumberFormat="1" applyFont="1" applyFill="1" applyBorder="1" applyAlignment="1">
      <alignment horizontal="center" vertical="center"/>
    </xf>
    <xf numFmtId="0" fontId="249" fillId="0" borderId="4" xfId="0" applyFont="1" applyBorder="1" applyAlignment="1">
      <alignment horizontal="center" vertical="center"/>
    </xf>
    <xf numFmtId="0" fontId="84" fillId="3" borderId="4" xfId="0" applyFont="1" applyFill="1" applyBorder="1" applyAlignment="1">
      <alignment vertical="center"/>
    </xf>
    <xf numFmtId="0" fontId="249" fillId="3" borderId="4" xfId="0" applyFont="1" applyFill="1" applyBorder="1" applyAlignment="1">
      <alignment horizontal="center" vertical="center" wrapText="1"/>
    </xf>
    <xf numFmtId="0" fontId="84" fillId="0" borderId="4" xfId="0" applyFont="1" applyBorder="1" applyAlignment="1">
      <alignment vertical="center"/>
    </xf>
    <xf numFmtId="3" fontId="19" fillId="0" borderId="127" xfId="0" applyNumberFormat="1" applyFont="1" applyBorder="1" applyAlignment="1">
      <alignment horizontal="center" vertical="center"/>
    </xf>
    <xf numFmtId="0" fontId="78" fillId="39" borderId="127" xfId="0" applyFont="1" applyFill="1" applyBorder="1" applyAlignment="1">
      <alignment horizontal="center" vertical="center"/>
    </xf>
    <xf numFmtId="0" fontId="78" fillId="39" borderId="128" xfId="0" applyFont="1" applyFill="1" applyBorder="1" applyAlignment="1">
      <alignment horizontal="center" vertical="center"/>
    </xf>
    <xf numFmtId="0" fontId="249" fillId="0" borderId="4" xfId="0" applyFont="1" applyBorder="1" applyAlignment="1">
      <alignment horizontal="center" vertical="center" wrapText="1"/>
    </xf>
    <xf numFmtId="0" fontId="99" fillId="0" borderId="4" xfId="0" applyFont="1" applyBorder="1" applyAlignment="1">
      <alignment vertical="center"/>
    </xf>
    <xf numFmtId="0" fontId="62" fillId="3" borderId="4" xfId="0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99" fillId="3" borderId="4" xfId="0" applyFont="1" applyFill="1" applyBorder="1" applyAlignment="1">
      <alignment vertical="center"/>
    </xf>
    <xf numFmtId="0" fontId="78" fillId="39" borderId="127" xfId="0" applyFont="1" applyFill="1" applyBorder="1" applyAlignment="1">
      <alignment horizontal="center" vertical="center" wrapText="1"/>
    </xf>
    <xf numFmtId="0" fontId="78" fillId="39" borderId="128" xfId="0" applyFont="1" applyFill="1" applyBorder="1" applyAlignment="1">
      <alignment horizontal="center" vertical="center" wrapText="1"/>
    </xf>
    <xf numFmtId="0" fontId="62" fillId="39" borderId="4" xfId="0" applyFont="1" applyFill="1" applyBorder="1" applyAlignment="1">
      <alignment horizontal="center" vertical="center"/>
    </xf>
    <xf numFmtId="0" fontId="82" fillId="39" borderId="4" xfId="0" applyFont="1" applyFill="1" applyBorder="1" applyAlignment="1">
      <alignment horizontal="center" vertical="center"/>
    </xf>
    <xf numFmtId="9" fontId="83" fillId="39" borderId="127" xfId="0" applyNumberFormat="1" applyFont="1" applyFill="1" applyBorder="1" applyAlignment="1">
      <alignment horizontal="center" vertical="center"/>
    </xf>
    <xf numFmtId="0" fontId="251" fillId="0" borderId="4" xfId="0" applyFont="1" applyBorder="1" applyAlignment="1">
      <alignment horizontal="center" vertical="center"/>
    </xf>
    <xf numFmtId="0" fontId="252" fillId="0" borderId="4" xfId="0" applyFont="1" applyBorder="1" applyAlignment="1">
      <alignment horizontal="center" vertical="center"/>
    </xf>
    <xf numFmtId="0" fontId="91" fillId="39" borderId="127" xfId="0" applyFont="1" applyFill="1" applyBorder="1" applyAlignment="1">
      <alignment horizontal="center" vertical="center"/>
    </xf>
    <xf numFmtId="0" fontId="91" fillId="39" borderId="128" xfId="0" applyFont="1" applyFill="1" applyBorder="1" applyAlignment="1">
      <alignment horizontal="center" vertical="center"/>
    </xf>
    <xf numFmtId="3" fontId="57" fillId="3" borderId="127" xfId="0" applyNumberFormat="1" applyFont="1" applyFill="1" applyBorder="1" applyAlignment="1">
      <alignment horizontal="center"/>
    </xf>
    <xf numFmtId="0" fontId="62" fillId="3" borderId="4" xfId="0" applyFont="1" applyFill="1" applyBorder="1" applyAlignment="1">
      <alignment horizontal="center"/>
    </xf>
    <xf numFmtId="9" fontId="83" fillId="3" borderId="127" xfId="0" applyNumberFormat="1" applyFont="1" applyFill="1" applyBorder="1" applyAlignment="1">
      <alignment horizontal="center"/>
    </xf>
    <xf numFmtId="0" fontId="78" fillId="39" borderId="127" xfId="0" applyFont="1" applyFill="1" applyBorder="1" applyAlignment="1">
      <alignment horizontal="center"/>
    </xf>
    <xf numFmtId="0" fontId="78" fillId="39" borderId="128" xfId="0" applyFont="1" applyFill="1" applyBorder="1" applyAlignment="1">
      <alignment horizontal="center"/>
    </xf>
    <xf numFmtId="0" fontId="61" fillId="0" borderId="4" xfId="0" applyFont="1" applyBorder="1" applyAlignment="1">
      <alignment horizontal="left" vertical="center" wrapText="1"/>
    </xf>
    <xf numFmtId="0" fontId="83" fillId="40" borderId="4" xfId="0" applyFont="1" applyFill="1" applyBorder="1" applyAlignment="1">
      <alignment vertical="center"/>
    </xf>
    <xf numFmtId="0" fontId="57" fillId="40" borderId="4" xfId="0" applyFont="1" applyFill="1" applyBorder="1" applyAlignment="1">
      <alignment vertical="center"/>
    </xf>
    <xf numFmtId="3" fontId="57" fillId="40" borderId="127" xfId="0" applyNumberFormat="1" applyFont="1" applyFill="1" applyBorder="1" applyAlignment="1">
      <alignment horizontal="center"/>
    </xf>
    <xf numFmtId="3" fontId="93" fillId="0" borderId="127" xfId="0" applyNumberFormat="1" applyFont="1" applyBorder="1" applyAlignment="1">
      <alignment horizontal="center" vertical="center"/>
    </xf>
    <xf numFmtId="0" fontId="252" fillId="0" borderId="127" xfId="0" applyFont="1" applyBorder="1" applyAlignment="1">
      <alignment horizontal="center" vertical="center"/>
    </xf>
    <xf numFmtId="0" fontId="179" fillId="0" borderId="4" xfId="0" applyFont="1" applyBorder="1" applyAlignment="1">
      <alignment horizontal="left" vertical="center" wrapText="1"/>
    </xf>
    <xf numFmtId="0" fontId="249" fillId="0" borderId="128" xfId="0" applyFont="1" applyBorder="1" applyAlignment="1">
      <alignment horizontal="center" vertical="center" wrapText="1"/>
    </xf>
    <xf numFmtId="0" fontId="251" fillId="7" borderId="4" xfId="0" applyFont="1" applyFill="1" applyBorder="1" applyAlignment="1">
      <alignment horizontal="center" vertical="center"/>
    </xf>
    <xf numFmtId="3" fontId="93" fillId="7" borderId="127" xfId="0" applyNumberFormat="1" applyFont="1" applyFill="1" applyBorder="1" applyAlignment="1">
      <alignment horizontal="center" vertical="center"/>
    </xf>
    <xf numFmtId="0" fontId="252" fillId="7" borderId="4" xfId="0" applyFont="1" applyFill="1" applyBorder="1" applyAlignment="1">
      <alignment horizontal="center" vertical="center"/>
    </xf>
    <xf numFmtId="3" fontId="59" fillId="3" borderId="127" xfId="0" applyNumberFormat="1" applyFont="1" applyFill="1" applyBorder="1" applyAlignment="1">
      <alignment horizontal="center" vertical="center"/>
    </xf>
    <xf numFmtId="3" fontId="59" fillId="0" borderId="127" xfId="0" applyNumberFormat="1" applyFont="1" applyBorder="1" applyAlignment="1">
      <alignment horizontal="center" vertical="center"/>
    </xf>
    <xf numFmtId="3" fontId="84" fillId="0" borderId="127" xfId="0" applyNumberFormat="1" applyFont="1" applyBorder="1" applyAlignment="1">
      <alignment horizontal="center" vertical="center" wrapText="1"/>
    </xf>
    <xf numFmtId="9" fontId="82" fillId="3" borderId="127" xfId="0" applyNumberFormat="1" applyFont="1" applyFill="1" applyBorder="1" applyAlignment="1">
      <alignment horizontal="center" wrapText="1"/>
    </xf>
    <xf numFmtId="0" fontId="83" fillId="39" borderId="127" xfId="0" applyFont="1" applyFill="1" applyBorder="1" applyAlignment="1">
      <alignment horizontal="center" vertical="center"/>
    </xf>
    <xf numFmtId="0" fontId="83" fillId="39" borderId="128" xfId="0" applyFont="1" applyFill="1" applyBorder="1" applyAlignment="1">
      <alignment horizontal="center" vertical="center"/>
    </xf>
    <xf numFmtId="0" fontId="56" fillId="0" borderId="0" xfId="3" applyFont="1" applyAlignment="1">
      <alignment vertical="top"/>
    </xf>
    <xf numFmtId="0" fontId="255" fillId="0" borderId="0" xfId="3" applyFont="1" applyAlignment="1">
      <alignment vertical="top"/>
    </xf>
    <xf numFmtId="0" fontId="25" fillId="0" borderId="0" xfId="0" applyFont="1" applyAlignment="1">
      <alignment horizontal="center" vertical="top" wrapText="1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horizontal="center" vertical="center" wrapText="1"/>
    </xf>
  </cellXfs>
  <cellStyles count="28">
    <cellStyle name="Excel Built-in Normal 1" xfId="9" xr:uid="{00000000-0005-0000-0000-000000000000}"/>
    <cellStyle name="Excel Built-in Normal 2" xfId="13" xr:uid="{3EB20880-A103-4868-801E-08F309527E11}"/>
    <cellStyle name="Гиперссылка" xfId="3" builtinId="8"/>
    <cellStyle name="Обычный" xfId="0" builtinId="0"/>
    <cellStyle name="Обычный 17" xfId="4" xr:uid="{00000000-0005-0000-0000-000003000000}"/>
    <cellStyle name="Обычный 18" xfId="7" xr:uid="{00000000-0005-0000-0000-000004000000}"/>
    <cellStyle name="Обычный 2" xfId="10" xr:uid="{00000000-0005-0000-0000-000005000000}"/>
    <cellStyle name="Обычный 2 15" xfId="5" xr:uid="{00000000-0005-0000-0000-000006000000}"/>
    <cellStyle name="Обычный 2 16" xfId="27" xr:uid="{A65EA81A-58B6-425E-A15B-9204CA24B2A2}"/>
    <cellStyle name="Обычный 2 2" xfId="1" xr:uid="{00000000-0005-0000-0000-000007000000}"/>
    <cellStyle name="Обычный 3" xfId="6" xr:uid="{00000000-0005-0000-0000-000008000000}"/>
    <cellStyle name="Обычный 3 2" xfId="8" xr:uid="{00000000-0005-0000-0000-000009000000}"/>
    <cellStyle name="Обычный_Ванны" xfId="20" xr:uid="{5F4717A1-6A59-432D-8F88-F5880928A6C7}"/>
    <cellStyle name="Обычный_ВВ" xfId="21" xr:uid="{7AD82BB6-7F2D-4CDD-9B47-BC42BE73F3B2}"/>
    <cellStyle name="Обычный_ВМ" xfId="22" xr:uid="{F7B0427C-2438-49F3-9635-02F4B0F82B0C}"/>
    <cellStyle name="Обычный_загрузка 1С" xfId="25" xr:uid="{F7F1BA27-7527-413A-A6DB-D0291638D3FB}"/>
    <cellStyle name="Обычный_Зонты" xfId="16" xr:uid="{F7000AE0-DCB6-4E14-91B1-A71919195E1C}"/>
    <cellStyle name="Обычный_Лист1" xfId="17" xr:uid="{4142CAC5-1C42-4409-98A4-106AB21044A7}"/>
    <cellStyle name="Обычный_Подставки" xfId="15" xr:uid="{7A510C7C-4563-489E-B669-BFAFF21FFD90}"/>
    <cellStyle name="Обычный_Полки" xfId="23" xr:uid="{AD2C2933-303F-433E-B3F0-DF64CBCED55C}"/>
    <cellStyle name="Обычный_РАДА_Электромеханическое оборудование_20.04.11" xfId="18" xr:uid="{2D7F4B65-3508-4279-AFA5-92D035341B14}"/>
    <cellStyle name="Обычный_Стелажи" xfId="24" xr:uid="{434ABA15-73D3-4DBB-A228-C9EE5094C446}"/>
    <cellStyle name="Обычный_Столы" xfId="19" xr:uid="{1911B026-9C7B-4CBA-8477-C8271B0010C7}"/>
    <cellStyle name="Обычный_Тележки" xfId="14" xr:uid="{2E3DC48B-C534-4B40-8054-46602BCD94BC}"/>
    <cellStyle name="Обычный_Шкафы" xfId="26" xr:uid="{9512C24D-5E59-4FBC-825C-C66F55478F39}"/>
    <cellStyle name="Обычный_Шкафы для напитков Professionale 500 с15.08.07" xfId="12" xr:uid="{5207801B-84A6-4277-B1AB-E9E0F6F23DE1}"/>
    <cellStyle name="Процентный 3" xfId="2" xr:uid="{00000000-0005-0000-0000-000017000000}"/>
    <cellStyle name="Финансовый 2 2" xfId="11" xr:uid="{00000000-0005-0000-0000-000018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9" Type="http://schemas.openxmlformats.org/officeDocument/2006/relationships/image" Target="../media/image31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59.jpeg"/><Relationship Id="rId66" Type="http://schemas.openxmlformats.org/officeDocument/2006/relationships/image" Target="../media/image67.jpeg"/><Relationship Id="rId5" Type="http://schemas.openxmlformats.org/officeDocument/2006/relationships/image" Target="../media/image7.jpeg"/><Relationship Id="rId61" Type="http://schemas.openxmlformats.org/officeDocument/2006/relationships/image" Target="../media/image62.jpe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2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3.jpeg"/><Relationship Id="rId70" Type="http://schemas.openxmlformats.org/officeDocument/2006/relationships/image" Target="../media/image1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8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image" Target="../media/image2.jpeg"/><Relationship Id="rId2" Type="http://schemas.openxmlformats.org/officeDocument/2006/relationships/image" Target="../media/image25.jpeg"/><Relationship Id="rId1" Type="http://schemas.openxmlformats.org/officeDocument/2006/relationships/image" Target="../media/image17.jpeg"/><Relationship Id="rId6" Type="http://schemas.openxmlformats.org/officeDocument/2006/relationships/image" Target="../media/image1.png"/><Relationship Id="rId5" Type="http://schemas.openxmlformats.org/officeDocument/2006/relationships/image" Target="../media/image40.jpeg"/><Relationship Id="rId4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3.png"/><Relationship Id="rId18" Type="http://schemas.openxmlformats.org/officeDocument/2006/relationships/image" Target="../media/image88.png"/><Relationship Id="rId26" Type="http://schemas.openxmlformats.org/officeDocument/2006/relationships/image" Target="../media/image96.png"/><Relationship Id="rId39" Type="http://schemas.openxmlformats.org/officeDocument/2006/relationships/image" Target="../media/image109.png"/><Relationship Id="rId21" Type="http://schemas.openxmlformats.org/officeDocument/2006/relationships/image" Target="../media/image91.png"/><Relationship Id="rId34" Type="http://schemas.openxmlformats.org/officeDocument/2006/relationships/image" Target="../media/image104.png"/><Relationship Id="rId42" Type="http://schemas.openxmlformats.org/officeDocument/2006/relationships/image" Target="../media/image112.png"/><Relationship Id="rId47" Type="http://schemas.openxmlformats.org/officeDocument/2006/relationships/image" Target="../media/image117.png"/><Relationship Id="rId50" Type="http://schemas.openxmlformats.org/officeDocument/2006/relationships/image" Target="../media/image120.png"/><Relationship Id="rId7" Type="http://schemas.openxmlformats.org/officeDocument/2006/relationships/image" Target="../media/image77.png"/><Relationship Id="rId2" Type="http://schemas.openxmlformats.org/officeDocument/2006/relationships/image" Target="../media/image2.jpeg"/><Relationship Id="rId16" Type="http://schemas.openxmlformats.org/officeDocument/2006/relationships/image" Target="../media/image86.png"/><Relationship Id="rId29" Type="http://schemas.openxmlformats.org/officeDocument/2006/relationships/image" Target="../media/image99.png"/><Relationship Id="rId11" Type="http://schemas.openxmlformats.org/officeDocument/2006/relationships/image" Target="../media/image81.png"/><Relationship Id="rId24" Type="http://schemas.openxmlformats.org/officeDocument/2006/relationships/image" Target="../media/image94.png"/><Relationship Id="rId32" Type="http://schemas.openxmlformats.org/officeDocument/2006/relationships/image" Target="../media/image102.png"/><Relationship Id="rId37" Type="http://schemas.openxmlformats.org/officeDocument/2006/relationships/image" Target="../media/image107.png"/><Relationship Id="rId40" Type="http://schemas.openxmlformats.org/officeDocument/2006/relationships/image" Target="../media/image110.png"/><Relationship Id="rId45" Type="http://schemas.openxmlformats.org/officeDocument/2006/relationships/image" Target="../media/image115.png"/><Relationship Id="rId5" Type="http://schemas.openxmlformats.org/officeDocument/2006/relationships/image" Target="../media/image75.png"/><Relationship Id="rId15" Type="http://schemas.openxmlformats.org/officeDocument/2006/relationships/image" Target="../media/image85.png"/><Relationship Id="rId23" Type="http://schemas.openxmlformats.org/officeDocument/2006/relationships/image" Target="../media/image93.png"/><Relationship Id="rId28" Type="http://schemas.openxmlformats.org/officeDocument/2006/relationships/image" Target="../media/image98.png"/><Relationship Id="rId36" Type="http://schemas.openxmlformats.org/officeDocument/2006/relationships/image" Target="../media/image106.png"/><Relationship Id="rId49" Type="http://schemas.openxmlformats.org/officeDocument/2006/relationships/image" Target="../media/image119.png"/><Relationship Id="rId10" Type="http://schemas.openxmlformats.org/officeDocument/2006/relationships/image" Target="../media/image80.png"/><Relationship Id="rId19" Type="http://schemas.openxmlformats.org/officeDocument/2006/relationships/image" Target="../media/image89.png"/><Relationship Id="rId31" Type="http://schemas.openxmlformats.org/officeDocument/2006/relationships/image" Target="../media/image101.png"/><Relationship Id="rId44" Type="http://schemas.openxmlformats.org/officeDocument/2006/relationships/image" Target="../media/image114.png"/><Relationship Id="rId52" Type="http://schemas.openxmlformats.org/officeDocument/2006/relationships/image" Target="../media/image1.png"/><Relationship Id="rId4" Type="http://schemas.openxmlformats.org/officeDocument/2006/relationships/image" Target="../media/image74.png"/><Relationship Id="rId9" Type="http://schemas.openxmlformats.org/officeDocument/2006/relationships/image" Target="../media/image79.png"/><Relationship Id="rId14" Type="http://schemas.openxmlformats.org/officeDocument/2006/relationships/image" Target="../media/image84.png"/><Relationship Id="rId22" Type="http://schemas.openxmlformats.org/officeDocument/2006/relationships/image" Target="../media/image92.png"/><Relationship Id="rId27" Type="http://schemas.openxmlformats.org/officeDocument/2006/relationships/image" Target="../media/image97.png"/><Relationship Id="rId30" Type="http://schemas.openxmlformats.org/officeDocument/2006/relationships/image" Target="../media/image100.png"/><Relationship Id="rId35" Type="http://schemas.openxmlformats.org/officeDocument/2006/relationships/image" Target="../media/image105.jpeg"/><Relationship Id="rId43" Type="http://schemas.openxmlformats.org/officeDocument/2006/relationships/image" Target="../media/image113.png"/><Relationship Id="rId48" Type="http://schemas.openxmlformats.org/officeDocument/2006/relationships/image" Target="../media/image118.png"/><Relationship Id="rId8" Type="http://schemas.openxmlformats.org/officeDocument/2006/relationships/image" Target="../media/image78.png"/><Relationship Id="rId51" Type="http://schemas.openxmlformats.org/officeDocument/2006/relationships/image" Target="../media/image121.png"/><Relationship Id="rId3" Type="http://schemas.openxmlformats.org/officeDocument/2006/relationships/image" Target="../media/image73.png"/><Relationship Id="rId12" Type="http://schemas.openxmlformats.org/officeDocument/2006/relationships/image" Target="../media/image82.png"/><Relationship Id="rId17" Type="http://schemas.openxmlformats.org/officeDocument/2006/relationships/image" Target="../media/image87.png"/><Relationship Id="rId25" Type="http://schemas.openxmlformats.org/officeDocument/2006/relationships/image" Target="../media/image95.png"/><Relationship Id="rId33" Type="http://schemas.openxmlformats.org/officeDocument/2006/relationships/image" Target="../media/image103.png"/><Relationship Id="rId38" Type="http://schemas.openxmlformats.org/officeDocument/2006/relationships/image" Target="../media/image108.png"/><Relationship Id="rId46" Type="http://schemas.openxmlformats.org/officeDocument/2006/relationships/image" Target="../media/image116.jpeg"/><Relationship Id="rId20" Type="http://schemas.openxmlformats.org/officeDocument/2006/relationships/image" Target="../media/image90.jpeg"/><Relationship Id="rId41" Type="http://schemas.openxmlformats.org/officeDocument/2006/relationships/image" Target="../media/image111.png"/><Relationship Id="rId1" Type="http://schemas.openxmlformats.org/officeDocument/2006/relationships/image" Target="../media/image72.png"/><Relationship Id="rId6" Type="http://schemas.openxmlformats.org/officeDocument/2006/relationships/image" Target="../media/image7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125.png"/><Relationship Id="rId5" Type="http://schemas.openxmlformats.org/officeDocument/2006/relationships/image" Target="../media/image124.png"/><Relationship Id="rId4" Type="http://schemas.openxmlformats.org/officeDocument/2006/relationships/image" Target="../media/image12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8.jpeg"/><Relationship Id="rId18" Type="http://schemas.openxmlformats.org/officeDocument/2006/relationships/image" Target="../media/image143.jpeg"/><Relationship Id="rId26" Type="http://schemas.openxmlformats.org/officeDocument/2006/relationships/image" Target="../media/image151.jpeg"/><Relationship Id="rId39" Type="http://schemas.openxmlformats.org/officeDocument/2006/relationships/image" Target="../media/image164.jpeg"/><Relationship Id="rId21" Type="http://schemas.openxmlformats.org/officeDocument/2006/relationships/image" Target="../media/image146.jpeg"/><Relationship Id="rId34" Type="http://schemas.openxmlformats.org/officeDocument/2006/relationships/image" Target="../media/image159.png"/><Relationship Id="rId42" Type="http://schemas.openxmlformats.org/officeDocument/2006/relationships/image" Target="../media/image167.jpeg"/><Relationship Id="rId7" Type="http://schemas.openxmlformats.org/officeDocument/2006/relationships/image" Target="../media/image132.jpeg"/><Relationship Id="rId2" Type="http://schemas.openxmlformats.org/officeDocument/2006/relationships/image" Target="../media/image127.png"/><Relationship Id="rId16" Type="http://schemas.openxmlformats.org/officeDocument/2006/relationships/image" Target="../media/image141.jpeg"/><Relationship Id="rId29" Type="http://schemas.openxmlformats.org/officeDocument/2006/relationships/image" Target="../media/image154.jpeg"/><Relationship Id="rId1" Type="http://schemas.openxmlformats.org/officeDocument/2006/relationships/image" Target="../media/image126.png"/><Relationship Id="rId6" Type="http://schemas.openxmlformats.org/officeDocument/2006/relationships/image" Target="../media/image131.jpeg"/><Relationship Id="rId11" Type="http://schemas.openxmlformats.org/officeDocument/2006/relationships/image" Target="../media/image136.jpeg"/><Relationship Id="rId24" Type="http://schemas.openxmlformats.org/officeDocument/2006/relationships/image" Target="../media/image149.jpeg"/><Relationship Id="rId32" Type="http://schemas.openxmlformats.org/officeDocument/2006/relationships/image" Target="../media/image157.jpeg"/><Relationship Id="rId37" Type="http://schemas.openxmlformats.org/officeDocument/2006/relationships/image" Target="../media/image162.jpeg"/><Relationship Id="rId40" Type="http://schemas.openxmlformats.org/officeDocument/2006/relationships/image" Target="../media/image165.jpeg"/><Relationship Id="rId45" Type="http://schemas.openxmlformats.org/officeDocument/2006/relationships/image" Target="../media/image1.png"/><Relationship Id="rId5" Type="http://schemas.openxmlformats.org/officeDocument/2006/relationships/image" Target="../media/image130.png"/><Relationship Id="rId15" Type="http://schemas.openxmlformats.org/officeDocument/2006/relationships/image" Target="../media/image140.jpeg"/><Relationship Id="rId23" Type="http://schemas.openxmlformats.org/officeDocument/2006/relationships/image" Target="../media/image148.jpeg"/><Relationship Id="rId28" Type="http://schemas.openxmlformats.org/officeDocument/2006/relationships/image" Target="../media/image153.jpeg"/><Relationship Id="rId36" Type="http://schemas.openxmlformats.org/officeDocument/2006/relationships/image" Target="../media/image161.png"/><Relationship Id="rId10" Type="http://schemas.openxmlformats.org/officeDocument/2006/relationships/image" Target="../media/image135.jpeg"/><Relationship Id="rId19" Type="http://schemas.openxmlformats.org/officeDocument/2006/relationships/image" Target="../media/image144.jpeg"/><Relationship Id="rId31" Type="http://schemas.openxmlformats.org/officeDocument/2006/relationships/image" Target="../media/image156.jpeg"/><Relationship Id="rId44" Type="http://schemas.openxmlformats.org/officeDocument/2006/relationships/image" Target="../media/image2.jpeg"/><Relationship Id="rId4" Type="http://schemas.openxmlformats.org/officeDocument/2006/relationships/image" Target="../media/image129.jpeg"/><Relationship Id="rId9" Type="http://schemas.openxmlformats.org/officeDocument/2006/relationships/image" Target="../media/image134.jpeg"/><Relationship Id="rId14" Type="http://schemas.openxmlformats.org/officeDocument/2006/relationships/image" Target="../media/image139.jpeg"/><Relationship Id="rId22" Type="http://schemas.openxmlformats.org/officeDocument/2006/relationships/image" Target="../media/image147.jpeg"/><Relationship Id="rId27" Type="http://schemas.openxmlformats.org/officeDocument/2006/relationships/image" Target="../media/image152.jpeg"/><Relationship Id="rId30" Type="http://schemas.openxmlformats.org/officeDocument/2006/relationships/image" Target="../media/image155.jpeg"/><Relationship Id="rId35" Type="http://schemas.openxmlformats.org/officeDocument/2006/relationships/image" Target="../media/image160.png"/><Relationship Id="rId43" Type="http://schemas.openxmlformats.org/officeDocument/2006/relationships/image" Target="../media/image168.jpeg"/><Relationship Id="rId8" Type="http://schemas.openxmlformats.org/officeDocument/2006/relationships/image" Target="../media/image133.jpeg"/><Relationship Id="rId3" Type="http://schemas.openxmlformats.org/officeDocument/2006/relationships/image" Target="../media/image128.jpeg"/><Relationship Id="rId12" Type="http://schemas.openxmlformats.org/officeDocument/2006/relationships/image" Target="../media/image137.jpeg"/><Relationship Id="rId17" Type="http://schemas.openxmlformats.org/officeDocument/2006/relationships/image" Target="../media/image142.jpeg"/><Relationship Id="rId25" Type="http://schemas.openxmlformats.org/officeDocument/2006/relationships/image" Target="../media/image150.jpeg"/><Relationship Id="rId33" Type="http://schemas.openxmlformats.org/officeDocument/2006/relationships/image" Target="../media/image158.jpeg"/><Relationship Id="rId38" Type="http://schemas.openxmlformats.org/officeDocument/2006/relationships/image" Target="../media/image163.png"/><Relationship Id="rId20" Type="http://schemas.openxmlformats.org/officeDocument/2006/relationships/image" Target="../media/image145.jpeg"/><Relationship Id="rId41" Type="http://schemas.openxmlformats.org/officeDocument/2006/relationships/image" Target="../media/image16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2824121</xdr:colOff>
      <xdr:row>302</xdr:row>
      <xdr:rowOff>0</xdr:rowOff>
    </xdr:from>
    <xdr:to>
      <xdr:col>6</xdr:col>
      <xdr:colOff>0</xdr:colOff>
      <xdr:row>302</xdr:row>
      <xdr:rowOff>0</xdr:rowOff>
    </xdr:to>
    <xdr:sp macro="" textlink="">
      <xdr:nvSpPr>
        <xdr:cNvPr id="1061" name="AutoShape 8395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>
          <a:spLocks noChangeArrowheads="1"/>
        </xdr:cNvSpPr>
      </xdr:nvSpPr>
      <xdr:spPr bwMode="auto">
        <a:xfrm>
          <a:off x="9482096" y="53825775"/>
          <a:ext cx="0" cy="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2844441</xdr:colOff>
      <xdr:row>302</xdr:row>
      <xdr:rowOff>0</xdr:rowOff>
    </xdr:from>
    <xdr:to>
      <xdr:col>6</xdr:col>
      <xdr:colOff>0</xdr:colOff>
      <xdr:row>302</xdr:row>
      <xdr:rowOff>0</xdr:rowOff>
    </xdr:to>
    <xdr:sp macro="" textlink="">
      <xdr:nvSpPr>
        <xdr:cNvPr id="1062" name="AutoShape 8395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>
          <a:spLocks noChangeArrowheads="1"/>
        </xdr:cNvSpPr>
      </xdr:nvSpPr>
      <xdr:spPr bwMode="auto">
        <a:xfrm>
          <a:off x="9473841" y="53825775"/>
          <a:ext cx="3534" cy="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2824121</xdr:colOff>
      <xdr:row>302</xdr:row>
      <xdr:rowOff>0</xdr:rowOff>
    </xdr:from>
    <xdr:to>
      <xdr:col>6</xdr:col>
      <xdr:colOff>0</xdr:colOff>
      <xdr:row>302</xdr:row>
      <xdr:rowOff>0</xdr:rowOff>
    </xdr:to>
    <xdr:sp macro="" textlink="">
      <xdr:nvSpPr>
        <xdr:cNvPr id="1063" name="AutoShape 8395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>
          <a:spLocks noChangeArrowheads="1"/>
        </xdr:cNvSpPr>
      </xdr:nvSpPr>
      <xdr:spPr bwMode="auto">
        <a:xfrm>
          <a:off x="9482096" y="53825775"/>
          <a:ext cx="0" cy="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2806341</xdr:colOff>
      <xdr:row>302</xdr:row>
      <xdr:rowOff>0</xdr:rowOff>
    </xdr:from>
    <xdr:to>
      <xdr:col>6</xdr:col>
      <xdr:colOff>0</xdr:colOff>
      <xdr:row>302</xdr:row>
      <xdr:rowOff>0</xdr:rowOff>
    </xdr:to>
    <xdr:sp macro="" textlink="">
      <xdr:nvSpPr>
        <xdr:cNvPr id="1064" name="AutoShape 8395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>
          <a:spLocks noChangeArrowheads="1"/>
        </xdr:cNvSpPr>
      </xdr:nvSpPr>
      <xdr:spPr bwMode="auto">
        <a:xfrm>
          <a:off x="9473841" y="53825775"/>
          <a:ext cx="3534" cy="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м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0</xdr:col>
      <xdr:colOff>1082674</xdr:colOff>
      <xdr:row>3</xdr:row>
      <xdr:rowOff>128427</xdr:rowOff>
    </xdr:from>
    <xdr:to>
      <xdr:col>4</xdr:col>
      <xdr:colOff>896586</xdr:colOff>
      <xdr:row>3</xdr:row>
      <xdr:rowOff>200296</xdr:rowOff>
    </xdr:to>
    <xdr:pic>
      <xdr:nvPicPr>
        <xdr:cNvPr id="1107" name="Рисунок 1106" descr="Бланк низ.png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082674" y="866882"/>
          <a:ext cx="5989109" cy="718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124568</xdr:rowOff>
    </xdr:from>
    <xdr:to>
      <xdr:col>0</xdr:col>
      <xdr:colOff>846667</xdr:colOff>
      <xdr:row>3</xdr:row>
      <xdr:rowOff>193948</xdr:rowOff>
    </xdr:to>
    <xdr:pic>
      <xdr:nvPicPr>
        <xdr:cNvPr id="1108" name="Рисунок 1107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568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954616</xdr:colOff>
      <xdr:row>0</xdr:row>
      <xdr:rowOff>96319</xdr:rowOff>
    </xdr:from>
    <xdr:to>
      <xdr:col>5</xdr:col>
      <xdr:colOff>692198</xdr:colOff>
      <xdr:row>3</xdr:row>
      <xdr:rowOff>64214</xdr:rowOff>
    </xdr:to>
    <xdr:sp macro="" textlink="">
      <xdr:nvSpPr>
        <xdr:cNvPr id="1109" name="Поле 6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 txBox="1"/>
      </xdr:nvSpPr>
      <xdr:spPr>
        <a:xfrm>
          <a:off x="954616" y="96319"/>
          <a:ext cx="7229155" cy="70635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>
    <xdr:from>
      <xdr:col>5</xdr:col>
      <xdr:colOff>2115724</xdr:colOff>
      <xdr:row>818</xdr:row>
      <xdr:rowOff>114888</xdr:rowOff>
    </xdr:from>
    <xdr:to>
      <xdr:col>5</xdr:col>
      <xdr:colOff>3098616</xdr:colOff>
      <xdr:row>821</xdr:row>
      <xdr:rowOff>38018</xdr:rowOff>
    </xdr:to>
    <xdr:sp macro="" textlink="">
      <xdr:nvSpPr>
        <xdr:cNvPr id="11" name="AutoShape 7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9478549" y="146657013"/>
          <a:ext cx="1817" cy="46605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2552700</xdr:colOff>
      <xdr:row>973</xdr:row>
      <xdr:rowOff>2540</xdr:rowOff>
    </xdr:from>
    <xdr:to>
      <xdr:col>6</xdr:col>
      <xdr:colOff>0</xdr:colOff>
      <xdr:row>975</xdr:row>
      <xdr:rowOff>74322</xdr:rowOff>
    </xdr:to>
    <xdr:sp macro="" textlink="">
      <xdr:nvSpPr>
        <xdr:cNvPr id="12" name="AutoShape 7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9477375" y="174624365"/>
          <a:ext cx="0" cy="43373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2109375</xdr:colOff>
      <xdr:row>1009</xdr:row>
      <xdr:rowOff>114300</xdr:rowOff>
    </xdr:from>
    <xdr:to>
      <xdr:col>5</xdr:col>
      <xdr:colOff>2914243</xdr:colOff>
      <xdr:row>1011</xdr:row>
      <xdr:rowOff>73952</xdr:rowOff>
    </xdr:to>
    <xdr:sp macro="" textlink="">
      <xdr:nvSpPr>
        <xdr:cNvPr id="13" name="AutoShape 7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9481725" y="181251225"/>
          <a:ext cx="0" cy="321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2591069</xdr:colOff>
      <xdr:row>222</xdr:row>
      <xdr:rowOff>265338</xdr:rowOff>
    </xdr:from>
    <xdr:to>
      <xdr:col>6</xdr:col>
      <xdr:colOff>0</xdr:colOff>
      <xdr:row>223</xdr:row>
      <xdr:rowOff>114843</xdr:rowOff>
    </xdr:to>
    <xdr:sp macro="" textlink="">
      <xdr:nvSpPr>
        <xdr:cNvPr id="17" name="AutoShape 11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9477644" y="39784563"/>
          <a:ext cx="0" cy="11620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2110009</xdr:colOff>
      <xdr:row>795</xdr:row>
      <xdr:rowOff>163285</xdr:rowOff>
    </xdr:from>
    <xdr:to>
      <xdr:col>6</xdr:col>
      <xdr:colOff>0</xdr:colOff>
      <xdr:row>799</xdr:row>
      <xdr:rowOff>111532</xdr:rowOff>
    </xdr:to>
    <xdr:sp macro="" textlink="">
      <xdr:nvSpPr>
        <xdr:cNvPr id="22" name="AutoShape 7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9472834" y="142514410"/>
          <a:ext cx="4541" cy="69119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2484664</xdr:colOff>
      <xdr:row>1147</xdr:row>
      <xdr:rowOff>76200</xdr:rowOff>
    </xdr:from>
    <xdr:to>
      <xdr:col>6</xdr:col>
      <xdr:colOff>0</xdr:colOff>
      <xdr:row>1150</xdr:row>
      <xdr:rowOff>3314</xdr:rowOff>
    </xdr:to>
    <xdr:sp macro="" textlink="">
      <xdr:nvSpPr>
        <xdr:cNvPr id="23" name="AutoShape 7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 bwMode="auto">
        <a:xfrm>
          <a:off x="9476014" y="206254350"/>
          <a:ext cx="1361" cy="47003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2368187</xdr:colOff>
      <xdr:row>877</xdr:row>
      <xdr:rowOff>41366</xdr:rowOff>
    </xdr:from>
    <xdr:to>
      <xdr:col>5</xdr:col>
      <xdr:colOff>3152331</xdr:colOff>
      <xdr:row>879</xdr:row>
      <xdr:rowOff>83204</xdr:rowOff>
    </xdr:to>
    <xdr:sp macro="" textlink="">
      <xdr:nvSpPr>
        <xdr:cNvPr id="37" name="AutoShape 7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 bwMode="auto">
        <a:xfrm>
          <a:off x="9473837" y="157270541"/>
          <a:ext cx="3094" cy="40378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2449830</xdr:colOff>
      <xdr:row>1141</xdr:row>
      <xdr:rowOff>1006</xdr:rowOff>
    </xdr:from>
    <xdr:to>
      <xdr:col>6</xdr:col>
      <xdr:colOff>0</xdr:colOff>
      <xdr:row>1143</xdr:row>
      <xdr:rowOff>75765</xdr:rowOff>
    </xdr:to>
    <xdr:sp macro="" textlink="">
      <xdr:nvSpPr>
        <xdr:cNvPr id="40" name="AutoShape 7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/>
        </xdr:cNvSpPr>
      </xdr:nvSpPr>
      <xdr:spPr bwMode="auto">
        <a:xfrm>
          <a:off x="9479280" y="205093306"/>
          <a:ext cx="0" cy="43670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2114191</xdr:colOff>
      <xdr:row>977</xdr:row>
      <xdr:rowOff>78740</xdr:rowOff>
    </xdr:from>
    <xdr:to>
      <xdr:col>6</xdr:col>
      <xdr:colOff>0</xdr:colOff>
      <xdr:row>980</xdr:row>
      <xdr:rowOff>2540</xdr:rowOff>
    </xdr:to>
    <xdr:sp macro="" textlink="">
      <xdr:nvSpPr>
        <xdr:cNvPr id="48" name="AutoShape 7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rrowheads="1"/>
        </xdr:cNvSpPr>
      </xdr:nvSpPr>
      <xdr:spPr bwMode="auto">
        <a:xfrm>
          <a:off x="9477016" y="175424465"/>
          <a:ext cx="359" cy="4667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2108739</xdr:colOff>
      <xdr:row>1035</xdr:row>
      <xdr:rowOff>77470</xdr:rowOff>
    </xdr:from>
    <xdr:to>
      <xdr:col>5</xdr:col>
      <xdr:colOff>2108739</xdr:colOff>
      <xdr:row>1037</xdr:row>
      <xdr:rowOff>110657</xdr:rowOff>
    </xdr:to>
    <xdr:sp macro="" textlink="">
      <xdr:nvSpPr>
        <xdr:cNvPr id="66" name="AutoShape 7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rrowheads="1"/>
        </xdr:cNvSpPr>
      </xdr:nvSpPr>
      <xdr:spPr bwMode="auto">
        <a:xfrm>
          <a:off x="9481089" y="185919745"/>
          <a:ext cx="0" cy="39513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2113100</xdr:colOff>
      <xdr:row>1190</xdr:row>
      <xdr:rowOff>102870</xdr:rowOff>
    </xdr:from>
    <xdr:to>
      <xdr:col>5</xdr:col>
      <xdr:colOff>2113100</xdr:colOff>
      <xdr:row>1193</xdr:row>
      <xdr:rowOff>79299</xdr:rowOff>
    </xdr:to>
    <xdr:sp macro="" textlink="">
      <xdr:nvSpPr>
        <xdr:cNvPr id="74" name="AutoShape 7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rrowheads="1"/>
        </xdr:cNvSpPr>
      </xdr:nvSpPr>
      <xdr:spPr bwMode="auto">
        <a:xfrm>
          <a:off x="9475925" y="214072470"/>
          <a:ext cx="0" cy="50030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2640330</xdr:colOff>
      <xdr:row>632</xdr:row>
      <xdr:rowOff>60689</xdr:rowOff>
    </xdr:from>
    <xdr:to>
      <xdr:col>6</xdr:col>
      <xdr:colOff>0</xdr:colOff>
      <xdr:row>633</xdr:row>
      <xdr:rowOff>159529</xdr:rowOff>
    </xdr:to>
    <xdr:sp macro="" textlink="">
      <xdr:nvSpPr>
        <xdr:cNvPr id="75" name="AutoShape 7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rrowheads="1"/>
        </xdr:cNvSpPr>
      </xdr:nvSpPr>
      <xdr:spPr bwMode="auto">
        <a:xfrm>
          <a:off x="9479280" y="113236739"/>
          <a:ext cx="0" cy="27981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454024</xdr:colOff>
      <xdr:row>3</xdr:row>
      <xdr:rowOff>9525</xdr:rowOff>
    </xdr:from>
    <xdr:to>
      <xdr:col>5</xdr:col>
      <xdr:colOff>299508</xdr:colOff>
      <xdr:row>3</xdr:row>
      <xdr:rowOff>99481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063624" y="723900"/>
          <a:ext cx="5989109" cy="899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28248</xdr:rowOff>
    </xdr:from>
    <xdr:to>
      <xdr:col>1</xdr:col>
      <xdr:colOff>237067</xdr:colOff>
      <xdr:row>3</xdr:row>
      <xdr:rowOff>121708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48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230716</xdr:colOff>
      <xdr:row>0</xdr:row>
      <xdr:rowOff>0</xdr:rowOff>
    </xdr:from>
    <xdr:to>
      <xdr:col>5</xdr:col>
      <xdr:colOff>738325</xdr:colOff>
      <xdr:row>2</xdr:row>
      <xdr:rowOff>195791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840316" y="0"/>
          <a:ext cx="6651234" cy="672041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57150</xdr:rowOff>
    </xdr:to>
    <xdr:pic>
      <xdr:nvPicPr>
        <xdr:cNvPr id="2" name="Picture 132" descr="&amp;Fcy;&amp;Rcy;&amp;Icy;&amp;Tcy;&amp;YUcy;&amp;Rcy;&amp;Ncy;&amp;Icy;&amp;TScy;&amp;Acy; &amp;Ecy;&amp;Lcy;&amp;IEcy;&amp;Kcy;&amp;Tcy;&amp;Rcy;&amp;Icy;&amp;CHcy;&amp;IEcy;&amp;Scy;&amp;Kcy;&amp;Acy;&amp;YAcy; &amp;Fcy;&amp;Ecy;&amp;Scy;-8/7&amp;Ncy;  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69850</xdr:rowOff>
    </xdr:to>
    <xdr:pic>
      <xdr:nvPicPr>
        <xdr:cNvPr id="3" name="Picture 135" descr="&amp;Kcy;&amp;Ocy;&amp;Tcy;&amp;IEcy;&amp;Lcy; &amp;Pcy;&amp;Icy;&amp;SHCHcy;&amp;IEcy;&amp;Vcy;&amp;Acy;&amp;Rcy;&amp;Ocy;&amp;CHcy;&amp;Ncy;&amp;Ycy;&amp;Jcy; &amp;Kcy;&amp;Ecy;&amp;Pcy;-100-8/7&amp;Ncy;  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31750</xdr:rowOff>
    </xdr:to>
    <xdr:pic>
      <xdr:nvPicPr>
        <xdr:cNvPr id="4" name="Picture 136" descr="&amp;Pcy;&amp;Lcy;&amp;Icy;&amp;Tcy;&amp;Acy; &amp;Ecy;&amp;Lcy;&amp;IEcy;&amp;Kcy;&amp;Tcy;&amp;Rcy;&amp;Icy;&amp;CHcy;&amp;IEcy;&amp;Scy;&amp;Kcy;&amp;Acy;&amp;YAcy; &amp;Pcy;&amp;Ecy;-724 &amp;SHcy;&amp;Kcy;  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146050</xdr:rowOff>
    </xdr:to>
    <xdr:pic>
      <xdr:nvPicPr>
        <xdr:cNvPr id="5" name="Picture 159" descr="&amp;Pcy;&amp;Ocy;&amp;Vcy;&amp;IEcy;&amp;Rcy;&amp;KHcy;&amp;Ncy;&amp;Ocy;&amp;Scy;&amp;Tcy;&amp;SOFTcy; &amp;Rcy;&amp;Acy;&amp;Bcy;&amp;Ocy;&amp;CHcy;&amp;Acy;&amp;YAcy; &amp;Rcy;&amp;Pcy;-8/9&amp;Ncy;  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4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12700</xdr:rowOff>
    </xdr:to>
    <xdr:pic>
      <xdr:nvPicPr>
        <xdr:cNvPr id="6" name="Picture 160" descr="&amp;ZHcy;&amp;Acy;&amp;Rcy;&amp;Ocy;&amp;CHcy;&amp;Ncy;&amp;Acy;&amp;YAcy; &amp;Pcy;&amp;Ocy;&amp;Vcy;&amp;IEcy;&amp;Rcy;&amp;KHcy;&amp;Ncy;&amp;Ocy;&amp;Scy;&amp;Tcy;&amp;SOFTcy; &amp;Pcy;&amp;ZHcy;&amp;Ecy;&amp;Scy;-&amp;Scy;&amp;Kcy;-8/9&amp;Ncy;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6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69850</xdr:rowOff>
    </xdr:to>
    <xdr:pic>
      <xdr:nvPicPr>
        <xdr:cNvPr id="7" name="Picture 184" descr="&amp;ZHcy;&amp;Acy;&amp;Rcy;&amp;Ocy;&amp;CHcy;&amp;Ncy;&amp;Acy;&amp;YAcy; &amp;Pcy;&amp;Ocy;&amp;Vcy;&amp;IEcy;&amp;Rcy;&amp;KHcy;&amp;Ncy;&amp;Ocy;&amp;Scy;&amp;Tcy;&amp;SOFTcy; &amp;Pcy;&amp;ZHcy;&amp;Ecy;&amp;Scy;-&amp;Scy;&amp;Kcy;-8/90  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25400</xdr:rowOff>
    </xdr:to>
    <xdr:pic>
      <xdr:nvPicPr>
        <xdr:cNvPr id="8" name="Рисунок 98" descr="D:\РАДА\ФОТО\Для каталога качественные\images folder\jpeg\Жарочные\ШЭЖ-921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79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158750</xdr:rowOff>
    </xdr:to>
    <xdr:pic>
      <xdr:nvPicPr>
        <xdr:cNvPr id="9" name="Рисунок 100" descr="D:\РАДА\ФОТО\Для каталога качественные\images folder\jpeg\Жарочные\Shkaf_zarochniy_SHEJ_923-CMYK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09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61384</xdr:rowOff>
    </xdr:to>
    <xdr:pic>
      <xdr:nvPicPr>
        <xdr:cNvPr id="10" name="Рисунок 104" descr="D:\РАДА\ФОТО\Для каталога качественные\images folder\jpeg\800 плиты\PLITA_PE_806_SH_CMYK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1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99484</xdr:rowOff>
    </xdr:to>
    <xdr:pic>
      <xdr:nvPicPr>
        <xdr:cNvPr id="11" name="Рисунок 106" descr="D:\РАДА\ФОТО\Для каталога качественные\images folder\jpeg\800 плиты\PLITA_PE_804_O-CMYK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107950</xdr:rowOff>
    </xdr:to>
    <xdr:pic>
      <xdr:nvPicPr>
        <xdr:cNvPr id="12" name="Picture 235" descr="&amp;Pcy;&amp;Rcy;&amp;Icy;&amp;Lcy;&amp;Acy;&amp;Vcy;&amp;Ocy;&amp;Kcy;-&amp;Vcy;&amp;Icy;&amp;Tcy;&amp;Rcy;&amp;Icy;&amp;Ncy;&amp;Acy; &amp;Ocy;&amp;KHcy;&amp;Lcy;&amp;Acy;&amp;ZHcy;&amp;Dcy;&amp;Acy;&amp;IEcy;&amp;Mcy;&amp;Ycy;&amp;Jcy; &amp;Zcy;&amp;Acy;&amp;Kcy;&amp;Rcy;&amp;Ycy;&amp;Tcy;&amp;Ycy;&amp;Jcy; &amp;Zcy;&amp;Pcy;&amp;Vcy;-15/7&amp;Ncy;  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0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95250</xdr:rowOff>
    </xdr:to>
    <xdr:pic>
      <xdr:nvPicPr>
        <xdr:cNvPr id="13" name="Picture 236" descr="&amp;Pcy;&amp;Rcy;&amp;Icy;&amp;Lcy;&amp;Acy;&amp;Vcy;&amp;Ocy;&amp;Kcy; &amp;Ucy;&amp;Gcy;&amp;Lcy;&amp;Ocy;&amp;Vcy;&amp;Ocy;&amp;Jcy; &amp;Vcy;&amp;Ncy;&amp;IEcy;&amp;SHcy;&amp;Ncy;&amp;Icy;&amp;Jcy; &amp;Zcy;&amp;Pcy;&amp;Ucy;-45&amp;Ncy;  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57150</xdr:rowOff>
    </xdr:to>
    <xdr:pic>
      <xdr:nvPicPr>
        <xdr:cNvPr id="14" name="Picture 238" descr="&amp;Mcy;&amp;Acy;&amp;Rcy;&amp;Mcy;&amp;Icy;&amp;Tcy; &amp;Ucy;&amp;Ncy;&amp;Icy;&amp;Vcy;&amp;IEcy;&amp;Rcy;&amp;Scy;&amp;Acy;&amp;Lcy;&amp;SOFTcy;&amp;Ncy;&amp;Ycy;&amp;Jcy; (&amp;Pcy;&amp;IEcy;&amp;Rcy;&amp;Vcy;&amp;Ycy;&amp;KHcy; &amp;Icy; &amp;Vcy;&amp;Tcy;&amp;Ocy;&amp;Rcy;&amp;Ycy;&amp;KHcy; &amp;Bcy;&amp;Lcy;&amp;YUcy;&amp;Dcy;) &amp;Zcy;&amp;Mcy;&amp;Ecy;&amp;Pcy;-&amp;Ucy;-15/7&amp;Ncy;  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93133</xdr:colOff>
      <xdr:row>6</xdr:row>
      <xdr:rowOff>0</xdr:rowOff>
    </xdr:to>
    <xdr:pic>
      <xdr:nvPicPr>
        <xdr:cNvPr id="15" name="Picture 346" descr="&amp;Vcy;&amp;Mcy;&amp;Kcy;-12/7&amp;Bcy;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241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3175</xdr:rowOff>
    </xdr:to>
    <xdr:pic>
      <xdr:nvPicPr>
        <xdr:cNvPr id="16" name="Picture 305" descr="&amp;Vcy;&amp;acy;&amp;ncy;&amp;ncy;&amp;acy; &amp;mcy;&amp;ocy;&amp;iecy;&amp;chcy;&amp;ncy;&amp;acy;&amp;yacy;  &amp;tcy;&amp;rcy;&amp;iecy;&amp;khcy;&amp;scy;&amp;iecy;&amp;kcy;&amp;tscy;&amp;icy;&amp;ocy;&amp;ncy;&amp;ncy;&amp;acy;&amp;yacy; &amp;Vcy;&amp;Vcy;3/553-18/7&amp;Bcy;&amp;Ncy; 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15875</xdr:rowOff>
    </xdr:to>
    <xdr:pic>
      <xdr:nvPicPr>
        <xdr:cNvPr id="17" name="Picture 471" descr="C &amp;ocy;&amp;dcy;&amp;ncy;&amp;ocy;&amp;jcy; &amp;iecy;&amp;mcy;&amp;kcy;&amp;ocy;&amp;scy;&amp;tcy;&amp;softcy;&amp;yucy; &amp;icy; &amp;bcy;&amp;ocy;&amp;rcy;&amp;tcy;&amp;ocy;&amp;mcy; &amp;Vcy;&amp;Mcy;1-7/8&amp;Bcy;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196850</xdr:rowOff>
    </xdr:to>
    <xdr:pic>
      <xdr:nvPicPr>
        <xdr:cNvPr id="18" name="Picture 742" descr="&amp;Pcy;&amp;Rcy;&amp;Icy;&amp;Lcy;&amp;Acy;&amp;Vcy;&amp;Ocy;&amp;Kcy;-&amp;Vcy;&amp;Icy;&amp;Tcy;&amp;Rcy;&amp;Icy;&amp;Ncy;&amp;Acy; &amp;Ocy;&amp;KHcy;&amp;Lcy;&amp;Acy;&amp;ZHcy;&amp;Dcy;&amp;Acy;&amp;IEcy;&amp;Mcy;&amp;Ycy;&amp;Jcy; &amp;Ocy;&amp;Tcy;&amp;Kcy;&amp;Rcy;&amp;Ycy;&amp;Tcy;&amp;Ycy;&amp;Jcy;  &amp;Pcy;&amp;Vcy;&amp;Ocy;-15/7  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47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8</xdr:row>
      <xdr:rowOff>14816</xdr:rowOff>
    </xdr:to>
    <xdr:pic>
      <xdr:nvPicPr>
        <xdr:cNvPr id="19" name="Picture 743" descr="&amp;Pcy;&amp;Rcy;&amp;Icy;&amp;Lcy;&amp;Acy;&amp;Vcy;&amp;Ocy;&amp;Kcy; &amp;Ncy;&amp;IEcy;&amp;Jcy;&amp;Tcy;&amp;Rcy;&amp;Acy;&amp;Lcy;&amp;SOFTcy;&amp;Ncy;&amp;Ycy;&amp;Jcy;  &amp;Pcy;&amp;Ncy;-15/7  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66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57150</xdr:rowOff>
    </xdr:to>
    <xdr:pic>
      <xdr:nvPicPr>
        <xdr:cNvPr id="20" name="Picture 849" descr="&amp;Mcy;&amp;Acy;&amp;Rcy;&amp;Mcy;&amp;Icy;&amp;Tcy; &amp;Vcy;&amp;Tcy;&amp;Ocy;&amp;Rcy;&amp;Ycy;&amp;KHcy; &amp;Bcy;&amp;Lcy;&amp;YUcy;&amp;Dcy; &amp;Mcy;&amp;Ecy;&amp;Vcy;-10/7&amp;Ncy;  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82550</xdr:rowOff>
    </xdr:to>
    <xdr:pic>
      <xdr:nvPicPr>
        <xdr:cNvPr id="21" name="Picture 850" descr="&amp;Mcy;&amp;Acy;&amp;Rcy;&amp;Mcy;&amp;Icy;&amp;Tcy; &amp;Pcy;&amp;IEcy;&amp;Rcy;&amp;Vcy;&amp;Ycy;&amp;KHcy; &amp;Bcy;&amp;Lcy;&amp;YUcy;&amp;Dcy; &amp;Mcy;&amp;Ecy;&amp;Pcy;3-15/7&amp;Ncy;  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82550</xdr:rowOff>
    </xdr:to>
    <xdr:pic>
      <xdr:nvPicPr>
        <xdr:cNvPr id="22" name="Рисунок 60" descr="D:\РАДА\ФОТО\Для каталога качественные\images folder\jpeg\Нейтральное\POLKA_KRISHEK_PKK_low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146050</xdr:rowOff>
    </xdr:to>
    <xdr:pic>
      <xdr:nvPicPr>
        <xdr:cNvPr id="23" name="Рисунок 61" descr="D:\РАДА\ФОТО\Для каталога качественные\images folder\jpeg\Нейтральное\POLKA_DOSOK_PD_low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4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3175</xdr:rowOff>
    </xdr:to>
    <xdr:pic>
      <xdr:nvPicPr>
        <xdr:cNvPr id="24" name="Рисунок 62" descr="D:\РАДА\ФОТО\Для каталога качественные\images folder\jpeg\Нейтральное\PODTOVARNIK_low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50800</xdr:rowOff>
    </xdr:to>
    <xdr:pic>
      <xdr:nvPicPr>
        <xdr:cNvPr id="25" name="Рисунок 63" descr="C:\Documents and Settings\kavrukovdi\Local Settings\Temporary Internet Files\Content.Word\zont_3vv_low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146050</xdr:rowOff>
    </xdr:to>
    <xdr:pic>
      <xdr:nvPicPr>
        <xdr:cNvPr id="26" name="Рисунок 64" descr="D:\РАДА\ФОТО\Для каталога качественные\images folder\jpeg\Зонты\ZONT_3VPV__N_low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4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4233</xdr:rowOff>
    </xdr:to>
    <xdr:pic>
      <xdr:nvPicPr>
        <xdr:cNvPr id="27" name="Рисунок 68" descr="D:\РАДА\ФОТО\Для каталога качественные\images folder\jpeg\Нейтральное\STELLAJ_S_SUSHKOY_SMS_low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16933</xdr:rowOff>
    </xdr:to>
    <xdr:pic>
      <xdr:nvPicPr>
        <xdr:cNvPr id="28" name="Рисунок 70" descr="D:\РАДА\ФОТО\Для каталога качественные\images folder\jpeg\Нейтральное\STELLAJ_UGLOVOY_SMU_low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69850</xdr:rowOff>
    </xdr:to>
    <xdr:pic>
      <xdr:nvPicPr>
        <xdr:cNvPr id="29" name="Рисунок 72" descr="D:\РАДА\ФОТО\Для каталога качественные\images folder\jpeg\Нейтральное\TELEJKA_SBORA_POSUDI_2_POLKI_TP_2SN_low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0</xdr:rowOff>
    </xdr:to>
    <xdr:pic>
      <xdr:nvPicPr>
        <xdr:cNvPr id="30" name="Рисунок 73" descr="D:\РАДА\ФОТО\Для каталога качественные\images folder\jpeg\Нейтральное\TELEJKA_SERVIROV_2_POLKI_TS_2SN_low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95250</xdr:rowOff>
    </xdr:to>
    <xdr:pic>
      <xdr:nvPicPr>
        <xdr:cNvPr id="31" name="Рисунок 74" descr="D:\РАДА\ФОТО\Для каталога качественные\images folder\jpeg\Нейтральное\TELEJKA_SHPIL'KA_TSH_low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25400</xdr:colOff>
      <xdr:row>6</xdr:row>
      <xdr:rowOff>82550</xdr:rowOff>
    </xdr:to>
    <xdr:pic>
      <xdr:nvPicPr>
        <xdr:cNvPr id="32" name="Рисунок 75" descr="D:\РАДА\ФОТО\Для каталога качественные\images folder\jpeg\Нейтральное\TELEZKA_GRUZOVAYA_low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2540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69850</xdr:rowOff>
    </xdr:to>
    <xdr:pic>
      <xdr:nvPicPr>
        <xdr:cNvPr id="33" name="Рисунок 78" descr="D:\РАДА\ФОТО\Для каталога качественные\images folder\jpeg\Нейтральное\TELEZKA_SUSHKI_TC_3STN_low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15875</xdr:rowOff>
    </xdr:to>
    <xdr:pic>
      <xdr:nvPicPr>
        <xdr:cNvPr id="34" name="Рисунок 82" descr="D:\РАДА\ФОТО\Для каталога качественные\images folder\jpeg\Нейтральное\PODSTAVKA_PRK_45_45_50_N_low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3175</xdr:rowOff>
    </xdr:to>
    <xdr:pic>
      <xdr:nvPicPr>
        <xdr:cNvPr id="35" name="Рисунок 85" descr="D:\РАДА\ФОТО\Для каталога качественные\images folder\jpeg\Нейтральное\PODSTAVKA_PKP_9_7_N_low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12700</xdr:rowOff>
    </xdr:to>
    <xdr:pic>
      <xdr:nvPicPr>
        <xdr:cNvPr id="36" name="Рисунок 91" descr="D:\РАДА\ФОТО\Для каталога качественные\images folder\jpeg\Нейтральное\POLKA_OTKRITAYA_SUSHKOY_POS_low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57150</xdr:rowOff>
    </xdr:to>
    <xdr:pic>
      <xdr:nvPicPr>
        <xdr:cNvPr id="37" name="Рисунок 93" descr="D:\РАДА\ФОТО\Для каталога качественные\images folder\jpeg\Нейтральное\STOL_SBORA_OTHODOV_SOS_ON_(PROFI)_LOW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95250</xdr:rowOff>
    </xdr:to>
    <xdr:pic>
      <xdr:nvPicPr>
        <xdr:cNvPr id="38" name="Рисунок 94" descr="D:\РАДА\ФОТО\Для каталога качественные\images folder\jpeg\Нейтральное\STOL_TUMBA_DVERI_KUPE_STK_(PROFI)_low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6350</xdr:rowOff>
    </xdr:to>
    <xdr:pic>
      <xdr:nvPicPr>
        <xdr:cNvPr id="39" name="Рисунок 95" descr="D:\РАДА\ФОТО\Для каталога качественные\images folder\jpeg\Нейтральное\Stol_tumba_ST-4YA_4-6Н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53975</xdr:rowOff>
    </xdr:to>
    <xdr:pic>
      <xdr:nvPicPr>
        <xdr:cNvPr id="40" name="Рисунок 97" descr="D:\РАДА\ФОТО\Для каталога качественные\images folder\jpeg\Нейтральное\STOL_BORTOM_CO_BPN_(PROFI)_low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6</xdr:row>
      <xdr:rowOff>38100</xdr:rowOff>
    </xdr:to>
    <xdr:pic>
      <xdr:nvPicPr>
        <xdr:cNvPr id="41" name="Рисунок 107" descr="D:\РАДА\ФОТО\Для каталога качественные\images folder\jpeg\Нейтральное\VANNA_BB2_12_6BN_low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107950</xdr:rowOff>
    </xdr:to>
    <xdr:pic>
      <xdr:nvPicPr>
        <xdr:cNvPr id="42" name="Рисунок 108" descr="Мастер Мармит вторых блюд МЭВ-11-7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6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107950</xdr:rowOff>
    </xdr:to>
    <xdr:pic>
      <xdr:nvPicPr>
        <xdr:cNvPr id="43" name="Рисунок 109" descr="Мастер Мармит первых блюд МЭПС-11-7Н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6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146050</xdr:rowOff>
    </xdr:to>
    <xdr:pic>
      <xdr:nvPicPr>
        <xdr:cNvPr id="44" name="Рисунок 116" descr="3.Мастер Прилавок для подносов и столовых приборов ПП-2-6-7СХН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9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0</xdr:colOff>
      <xdr:row>7</xdr:row>
      <xdr:rowOff>107950</xdr:rowOff>
    </xdr:to>
    <xdr:pic>
      <xdr:nvPicPr>
        <xdr:cNvPr id="45" name="Рисунок 118" descr="Мастер прилавок-витрина охлаждаемый открытый ПВО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6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1843769</xdr:colOff>
      <xdr:row>6</xdr:row>
      <xdr:rowOff>0</xdr:rowOff>
    </xdr:from>
    <xdr:to>
      <xdr:col>1</xdr:col>
      <xdr:colOff>6475</xdr:colOff>
      <xdr:row>6</xdr:row>
      <xdr:rowOff>66675</xdr:rowOff>
    </xdr:to>
    <xdr:pic>
      <xdr:nvPicPr>
        <xdr:cNvPr id="46" name="Рисунок 74" descr="D:\РАДА\ФОТО\Для каталога качественные\images folder\jpeg\Нейтральное\TELEJKA_SHPIL'KA_TSH_low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10369" y="447675"/>
          <a:ext cx="844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3305176</xdr:colOff>
      <xdr:row>6</xdr:row>
      <xdr:rowOff>0</xdr:rowOff>
    </xdr:from>
    <xdr:to>
      <xdr:col>3</xdr:col>
      <xdr:colOff>1914526</xdr:colOff>
      <xdr:row>6</xdr:row>
      <xdr:rowOff>0</xdr:rowOff>
    </xdr:to>
    <xdr:pic>
      <xdr:nvPicPr>
        <xdr:cNvPr id="47" name="Рисунок 78" descr="D:\РАДА\ФОТО\Для каталога качественные\images folder\jpeg\Нейтральное\TELEZKA_SUSHKI_TC_3STN_low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829426" y="447675"/>
          <a:ext cx="423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1032783</xdr:colOff>
      <xdr:row>6</xdr:row>
      <xdr:rowOff>0</xdr:rowOff>
    </xdr:from>
    <xdr:to>
      <xdr:col>3</xdr:col>
      <xdr:colOff>1032783</xdr:colOff>
      <xdr:row>6</xdr:row>
      <xdr:rowOff>66675</xdr:rowOff>
    </xdr:to>
    <xdr:pic>
      <xdr:nvPicPr>
        <xdr:cNvPr id="48" name="Рисунок 79" descr="D:\РАДА\ФОТО\Для каталога качественные\images folder\jpeg\Нейтральное\TSH5-2_10N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138058" y="44767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3365046</xdr:colOff>
      <xdr:row>6</xdr:row>
      <xdr:rowOff>0</xdr:rowOff>
    </xdr:from>
    <xdr:to>
      <xdr:col>4</xdr:col>
      <xdr:colOff>3326</xdr:colOff>
      <xdr:row>6</xdr:row>
      <xdr:rowOff>9525</xdr:rowOff>
    </xdr:to>
    <xdr:pic>
      <xdr:nvPicPr>
        <xdr:cNvPr id="49" name="Рисунок 70" descr="D:\РАДА\ФОТО\Для каталога качественные\images folder\jpeg\Нейтральное\STELLAJ_UGLOVOY_SMU_low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832146" y="447675"/>
          <a:ext cx="4233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5280228</xdr:colOff>
      <xdr:row>6</xdr:row>
      <xdr:rowOff>0</xdr:rowOff>
    </xdr:from>
    <xdr:to>
      <xdr:col>5</xdr:col>
      <xdr:colOff>810841</xdr:colOff>
      <xdr:row>6</xdr:row>
      <xdr:rowOff>0</xdr:rowOff>
    </xdr:to>
    <xdr:pic>
      <xdr:nvPicPr>
        <xdr:cNvPr id="50" name="Рисунок 62" descr="D:\РАДА\ФОТО\Для каталога качественные\images folder\jpeg\Нейтральное\PODTOVARNIK_low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32803" y="447675"/>
          <a:ext cx="8127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3435100</xdr:colOff>
      <xdr:row>6</xdr:row>
      <xdr:rowOff>0</xdr:rowOff>
    </xdr:from>
    <xdr:to>
      <xdr:col>3</xdr:col>
      <xdr:colOff>1911100</xdr:colOff>
      <xdr:row>6</xdr:row>
      <xdr:rowOff>0</xdr:rowOff>
    </xdr:to>
    <xdr:pic>
      <xdr:nvPicPr>
        <xdr:cNvPr id="51" name="Рисунок 82" descr="D:\РАДА\ФОТО\Для каталога качественные\images folder\jpeg\Нейтральное\PODSTAVKA_PRK_45_45_50_N_low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826000" y="447675"/>
          <a:ext cx="423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1260679</xdr:colOff>
      <xdr:row>6</xdr:row>
      <xdr:rowOff>0</xdr:rowOff>
    </xdr:from>
    <xdr:to>
      <xdr:col>3</xdr:col>
      <xdr:colOff>1260679</xdr:colOff>
      <xdr:row>6</xdr:row>
      <xdr:rowOff>0</xdr:rowOff>
    </xdr:to>
    <xdr:pic>
      <xdr:nvPicPr>
        <xdr:cNvPr id="52" name="Рисунок 83" descr="D:\РАДА\ФОТО\Для каталога качественные\images folder\jpeg\Нейтральное\PODSTAVKA_PPK_45_45_70_N_low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365954" y="447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3948793</xdr:colOff>
      <xdr:row>6</xdr:row>
      <xdr:rowOff>0</xdr:rowOff>
    </xdr:from>
    <xdr:to>
      <xdr:col>3</xdr:col>
      <xdr:colOff>1910443</xdr:colOff>
      <xdr:row>6</xdr:row>
      <xdr:rowOff>0</xdr:rowOff>
    </xdr:to>
    <xdr:pic>
      <xdr:nvPicPr>
        <xdr:cNvPr id="53" name="Рисунок 60" descr="D:\РАДА\ФОТО\Для каталога качественные\images folder\jpeg\Нейтральное\POLKA_KRISHEK_PKK_low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25343" y="447675"/>
          <a:ext cx="423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2137682</xdr:colOff>
      <xdr:row>6</xdr:row>
      <xdr:rowOff>0</xdr:rowOff>
    </xdr:from>
    <xdr:to>
      <xdr:col>4</xdr:col>
      <xdr:colOff>6048</xdr:colOff>
      <xdr:row>6</xdr:row>
      <xdr:rowOff>0</xdr:rowOff>
    </xdr:to>
    <xdr:pic>
      <xdr:nvPicPr>
        <xdr:cNvPr id="54" name="Рисунок 89" descr="D:\РАДА\ФОТО\Для каталога качественные\images folder\jpeg\Нейтральное\Polka_mnogoyar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242957" y="447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1534886</xdr:colOff>
      <xdr:row>6</xdr:row>
      <xdr:rowOff>0</xdr:rowOff>
    </xdr:from>
    <xdr:to>
      <xdr:col>1</xdr:col>
      <xdr:colOff>8685</xdr:colOff>
      <xdr:row>6</xdr:row>
      <xdr:rowOff>5443</xdr:rowOff>
    </xdr:to>
    <xdr:pic>
      <xdr:nvPicPr>
        <xdr:cNvPr id="55" name="Picture 471" descr="C &amp;ocy;&amp;dcy;&amp;ncy;&amp;ocy;&amp;jcy; &amp;iecy;&amp;mcy;&amp;kcy;&amp;ocy;&amp;scy;&amp;tcy;&amp;softcy;&amp;yucy; &amp;icy; &amp;bcy;&amp;ocy;&amp;rcy;&amp;tcy;&amp;ocy;&amp;mcy; &amp;Vcy;&amp;Mcy;1-7/8&amp;Bcy;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15811" y="447675"/>
          <a:ext cx="5208" cy="5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3125561</xdr:colOff>
      <xdr:row>6</xdr:row>
      <xdr:rowOff>0</xdr:rowOff>
    </xdr:from>
    <xdr:to>
      <xdr:col>4</xdr:col>
      <xdr:colOff>606</xdr:colOff>
      <xdr:row>6</xdr:row>
      <xdr:rowOff>1954</xdr:rowOff>
    </xdr:to>
    <xdr:pic>
      <xdr:nvPicPr>
        <xdr:cNvPr id="56" name="Рисунок 107" descr="D:\РАДА\ФОТО\Для каталога качественные\images folder\jpeg\Нейтральное\VANNA_BB2_12_6BN_low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30786" y="447675"/>
          <a:ext cx="6954" cy="1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1451883</xdr:colOff>
      <xdr:row>6</xdr:row>
      <xdr:rowOff>0</xdr:rowOff>
    </xdr:from>
    <xdr:to>
      <xdr:col>3</xdr:col>
      <xdr:colOff>1457326</xdr:colOff>
      <xdr:row>6</xdr:row>
      <xdr:rowOff>8096</xdr:rowOff>
    </xdr:to>
    <xdr:pic>
      <xdr:nvPicPr>
        <xdr:cNvPr id="57" name="Рисунок 108" descr="D:\РАДА\ФОТО\Для каталога качественные\images folder\jpeg\Нейтральное\VANNA_CELNOTIYNUT_BB_1_EMKOST_low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57158" y="447675"/>
          <a:ext cx="5443" cy="8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733563</xdr:colOff>
      <xdr:row>6</xdr:row>
      <xdr:rowOff>0</xdr:rowOff>
    </xdr:from>
    <xdr:to>
      <xdr:col>3</xdr:col>
      <xdr:colOff>1028701</xdr:colOff>
      <xdr:row>6</xdr:row>
      <xdr:rowOff>345</xdr:rowOff>
    </xdr:to>
    <xdr:pic>
      <xdr:nvPicPr>
        <xdr:cNvPr id="58" name="Picture 306" descr="&amp;Scy;&amp;Tcy;&amp;Ocy;&amp;Lcy; &amp;Scy; &amp;Gcy;&amp;Ocy;&amp;Rcy;&amp;Icy;&amp;Zcy;&amp;Ocy;&amp;Ncy;&amp;Tcy;&amp;Acy;&amp;Lcy;&amp;SOFTcy;&amp;Ncy;&amp;Ycy;&amp;Mcy; &amp;Bcy;&amp;Lcy;&amp;Ocy;&amp;Kcy;&amp;Ocy;&amp;Mcy; &amp;Vcy;&amp;Ycy;&amp;Dcy;&amp;Vcy;&amp;Icy;&amp;ZHcy;&amp;Ncy;&amp;Ycy;&amp;KHcy; &amp;YAcy;&amp;SHCHcy;&amp;Icy;&amp;Kcy;&amp;Ocy;&amp;Vcy; &amp;Scy;&amp;Ocy;&amp;Pcy;-3-&amp;YAcy;-12/6&amp;Bcy;&amp;Ncy;    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838838" y="447675"/>
          <a:ext cx="295138" cy="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2141696</xdr:colOff>
      <xdr:row>6</xdr:row>
      <xdr:rowOff>0</xdr:rowOff>
    </xdr:from>
    <xdr:to>
      <xdr:col>1</xdr:col>
      <xdr:colOff>3594</xdr:colOff>
      <xdr:row>6</xdr:row>
      <xdr:rowOff>1361</xdr:rowOff>
    </xdr:to>
    <xdr:pic>
      <xdr:nvPicPr>
        <xdr:cNvPr id="59" name="Рисунок 93" descr="D:\РАДА\ФОТО\Для каталога качественные\images folder\jpeg\Нейтральное\STOL_SBORA_OTHODOV_SOS_ON_(PROFI)_LOW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13021" y="447675"/>
          <a:ext cx="2907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2725680</xdr:colOff>
      <xdr:row>6</xdr:row>
      <xdr:rowOff>0</xdr:rowOff>
    </xdr:from>
    <xdr:to>
      <xdr:col>4</xdr:col>
      <xdr:colOff>944</xdr:colOff>
      <xdr:row>6</xdr:row>
      <xdr:rowOff>1361</xdr:rowOff>
    </xdr:to>
    <xdr:pic>
      <xdr:nvPicPr>
        <xdr:cNvPr id="60" name="Рисунок 94" descr="D:\РАДА\ФОТО\Для каталога качественные\images folder\jpeg\Нейтральное\STOL_TUMBA_DVERI_KUPE_STK_(PROFI)_low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830955" y="447675"/>
          <a:ext cx="984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5415642</xdr:colOff>
      <xdr:row>6</xdr:row>
      <xdr:rowOff>0</xdr:rowOff>
    </xdr:from>
    <xdr:to>
      <xdr:col>5</xdr:col>
      <xdr:colOff>477771</xdr:colOff>
      <xdr:row>6</xdr:row>
      <xdr:rowOff>251</xdr:rowOff>
    </xdr:to>
    <xdr:pic>
      <xdr:nvPicPr>
        <xdr:cNvPr id="61" name="Рисунок 95" descr="D:\РАДА\ФОТО\Для каталога качественные\images folder\jpeg\Нейтральное\Stol_tumba_ST-4YA_4-6Н.JP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25342" y="447675"/>
          <a:ext cx="487145" cy="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624856</xdr:colOff>
      <xdr:row>6</xdr:row>
      <xdr:rowOff>2075</xdr:rowOff>
    </xdr:to>
    <xdr:pic>
      <xdr:nvPicPr>
        <xdr:cNvPr id="62" name="Рисунок 97" descr="D:\РАДА\ФОТО\Для каталога качественные\images folder\jpeg\Нейтральное\STOL_BORTOM_CO_BPN_(PROFI)_low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447675"/>
          <a:ext cx="773023" cy="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1449301</xdr:colOff>
      <xdr:row>6</xdr:row>
      <xdr:rowOff>0</xdr:rowOff>
    </xdr:from>
    <xdr:to>
      <xdr:col>3</xdr:col>
      <xdr:colOff>1451881</xdr:colOff>
      <xdr:row>6</xdr:row>
      <xdr:rowOff>91073</xdr:rowOff>
    </xdr:to>
    <xdr:pic>
      <xdr:nvPicPr>
        <xdr:cNvPr id="63" name="Рисунок 64" descr="D:\РАДА\ФОТО\Для каталога качественные\images folder\jpeg\Зонты\ZONT_3VPV__N_low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54576" y="447675"/>
          <a:ext cx="2580" cy="91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2108558</xdr:colOff>
      <xdr:row>6</xdr:row>
      <xdr:rowOff>0</xdr:rowOff>
    </xdr:from>
    <xdr:to>
      <xdr:col>4</xdr:col>
      <xdr:colOff>4950</xdr:colOff>
      <xdr:row>6</xdr:row>
      <xdr:rowOff>2731</xdr:rowOff>
    </xdr:to>
    <xdr:pic>
      <xdr:nvPicPr>
        <xdr:cNvPr id="64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11185" b="8796"/>
        <a:stretch>
          <a:fillRect/>
        </a:stretch>
      </xdr:blipFill>
      <xdr:spPr bwMode="auto">
        <a:xfrm>
          <a:off x="6213833" y="447675"/>
          <a:ext cx="6243" cy="2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884478</xdr:colOff>
      <xdr:row>6</xdr:row>
      <xdr:rowOff>0</xdr:rowOff>
    </xdr:from>
    <xdr:to>
      <xdr:col>1</xdr:col>
      <xdr:colOff>6249</xdr:colOff>
      <xdr:row>6</xdr:row>
      <xdr:rowOff>68036</xdr:rowOff>
    </xdr:to>
    <xdr:pic>
      <xdr:nvPicPr>
        <xdr:cNvPr id="65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9166" b="9959"/>
        <a:stretch>
          <a:fillRect/>
        </a:stretch>
      </xdr:blipFill>
      <xdr:spPr bwMode="auto">
        <a:xfrm>
          <a:off x="884478" y="447675"/>
          <a:ext cx="3363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3096985</xdr:colOff>
      <xdr:row>6</xdr:row>
      <xdr:rowOff>0</xdr:rowOff>
    </xdr:from>
    <xdr:to>
      <xdr:col>4</xdr:col>
      <xdr:colOff>604</xdr:colOff>
      <xdr:row>6</xdr:row>
      <xdr:rowOff>958</xdr:rowOff>
    </xdr:to>
    <xdr:pic>
      <xdr:nvPicPr>
        <xdr:cNvPr id="66" name="Picture 739" descr="&amp;Mcy;&amp;Acy;&amp;Rcy;&amp;Mcy;&amp;Icy;&amp;Tcy; &amp;Pcy;&amp;IEcy;&amp;Rcy;&amp;Vcy;&amp;Ycy;&amp;KHcy; &amp;Bcy;&amp;Lcy;&amp;YUcy;&amp;Dcy; &amp;Mcy;&amp;Ecy;&amp;Pcy;&amp;Scy;3-15/7&amp;Ncy;  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830785" y="447675"/>
          <a:ext cx="5179" cy="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5596617</xdr:colOff>
      <xdr:row>6</xdr:row>
      <xdr:rowOff>0</xdr:rowOff>
    </xdr:from>
    <xdr:to>
      <xdr:col>5</xdr:col>
      <xdr:colOff>957006</xdr:colOff>
      <xdr:row>6</xdr:row>
      <xdr:rowOff>4433</xdr:rowOff>
    </xdr:to>
    <xdr:pic>
      <xdr:nvPicPr>
        <xdr:cNvPr id="67" name="Picture 743" descr="&amp;Pcy;&amp;Rcy;&amp;Icy;&amp;Lcy;&amp;Acy;&amp;Vcy;&amp;Ocy;&amp;Kcy; &amp;Ncy;&amp;IEcy;&amp;Jcy;&amp;Tcy;&amp;Rcy;&amp;Acy;&amp;Lcy;&amp;SOFTcy;&amp;Ncy;&amp;Ycy;&amp;Jcy;  &amp;Pcy;&amp;Ncy;-15/7  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25342" y="447675"/>
          <a:ext cx="966380" cy="4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1217845</xdr:colOff>
      <xdr:row>6</xdr:row>
      <xdr:rowOff>0</xdr:rowOff>
    </xdr:from>
    <xdr:to>
      <xdr:col>1</xdr:col>
      <xdr:colOff>6080</xdr:colOff>
      <xdr:row>6</xdr:row>
      <xdr:rowOff>0</xdr:rowOff>
    </xdr:to>
    <xdr:pic>
      <xdr:nvPicPr>
        <xdr:cNvPr id="68" name="Рисунок 109" descr="Мастер Мармит первых блюд МЭПС-11-7Н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21305" b="8631"/>
        <a:stretch>
          <a:fillRect/>
        </a:stretch>
      </xdr:blipFill>
      <xdr:spPr bwMode="auto">
        <a:xfrm>
          <a:off x="1217845" y="447675"/>
          <a:ext cx="320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1877786</xdr:colOff>
      <xdr:row>6</xdr:row>
      <xdr:rowOff>0</xdr:rowOff>
    </xdr:from>
    <xdr:to>
      <xdr:col>3</xdr:col>
      <xdr:colOff>1877786</xdr:colOff>
      <xdr:row>6</xdr:row>
      <xdr:rowOff>0</xdr:rowOff>
    </xdr:to>
    <xdr:pic>
      <xdr:nvPicPr>
        <xdr:cNvPr id="69" name="Рисунок 113" descr="2 Мастер Мармит первых блюд МЭПС-11-7Н.jp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983061" y="447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3766457</xdr:colOff>
      <xdr:row>6</xdr:row>
      <xdr:rowOff>0</xdr:rowOff>
    </xdr:from>
    <xdr:to>
      <xdr:col>4</xdr:col>
      <xdr:colOff>6048</xdr:colOff>
      <xdr:row>6</xdr:row>
      <xdr:rowOff>1168</xdr:rowOff>
    </xdr:to>
    <xdr:pic>
      <xdr:nvPicPr>
        <xdr:cNvPr id="70" name="Рисунок 118" descr="Мастер прилавок-витрина охлаждаемый открытый ПВО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21943"/>
        <a:stretch>
          <a:fillRect/>
        </a:stretch>
      </xdr:blipFill>
      <xdr:spPr bwMode="auto">
        <a:xfrm>
          <a:off x="6833507" y="447675"/>
          <a:ext cx="6954" cy="1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5316310</xdr:colOff>
      <xdr:row>6</xdr:row>
      <xdr:rowOff>0</xdr:rowOff>
    </xdr:from>
    <xdr:to>
      <xdr:col>5</xdr:col>
      <xdr:colOff>466074</xdr:colOff>
      <xdr:row>6</xdr:row>
      <xdr:rowOff>4566</xdr:rowOff>
    </xdr:to>
    <xdr:pic>
      <xdr:nvPicPr>
        <xdr:cNvPr id="71" name="Picture 236" descr="&amp;Pcy;&amp;Rcy;&amp;Icy;&amp;Lcy;&amp;Acy;&amp;Vcy;&amp;Ocy;&amp;Kcy; &amp;Ucy;&amp;Gcy;&amp;Lcy;&amp;Ocy;&amp;Vcy;&amp;Ocy;&amp;Jcy; &amp;Vcy;&amp;Ncy;&amp;IEcy;&amp;SHcy;&amp;Ncy;&amp;Icy;&amp;Jcy; &amp;Zcy;&amp;Pcy;&amp;Ucy;-45&amp;Ncy;  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5" y="447675"/>
          <a:ext cx="470005" cy="4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2008414</xdr:colOff>
      <xdr:row>6</xdr:row>
      <xdr:rowOff>0</xdr:rowOff>
    </xdr:from>
    <xdr:to>
      <xdr:col>1</xdr:col>
      <xdr:colOff>241098</xdr:colOff>
      <xdr:row>6</xdr:row>
      <xdr:rowOff>225</xdr:rowOff>
    </xdr:to>
    <xdr:pic>
      <xdr:nvPicPr>
        <xdr:cNvPr id="72" name="Picture 238" descr="&amp;Mcy;&amp;Acy;&amp;Rcy;&amp;Mcy;&amp;Icy;&amp;Tcy; &amp;Ucy;&amp;Ncy;&amp;Icy;&amp;Vcy;&amp;IEcy;&amp;Rcy;&amp;Scy;&amp;Acy;&amp;Lcy;&amp;SOFTcy;&amp;Ncy;&amp;Ycy;&amp;Jcy; (&amp;Pcy;&amp;IEcy;&amp;Rcy;&amp;Vcy;&amp;Ycy;&amp;KHcy; &amp;Icy; &amp;Vcy;&amp;Tcy;&amp;Ocy;&amp;Rcy;&amp;Ycy;&amp;KHcy; &amp;Bcy;&amp;Lcy;&amp;YUcy;&amp;Dcy;) &amp;Zcy;&amp;Mcy;&amp;Ecy;&amp;Pcy;-&amp;Ucy;-15/7&amp;Ncy;  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13089" y="447675"/>
          <a:ext cx="240343" cy="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2868386</xdr:colOff>
      <xdr:row>6</xdr:row>
      <xdr:rowOff>0</xdr:rowOff>
    </xdr:from>
    <xdr:to>
      <xdr:col>4</xdr:col>
      <xdr:colOff>606</xdr:colOff>
      <xdr:row>6</xdr:row>
      <xdr:rowOff>3273</xdr:rowOff>
    </xdr:to>
    <xdr:pic>
      <xdr:nvPicPr>
        <xdr:cNvPr id="73" name="Picture 270" descr="&amp;Mcy;&amp;Acy;&amp;Rcy;&amp;Mcy;&amp;Icy;&amp;Tcy; &amp;Vcy;&amp;Tcy;&amp;Ocy;&amp;Rcy;&amp;Ycy;&amp;KHcy; &amp;Bcy;&amp;Lcy;&amp;YUcy;&amp;Dcy; &amp;Zcy;&amp;Mcy;&amp;Ecy;&amp;Vcy;-15/7  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830786" y="447675"/>
          <a:ext cx="6504" cy="3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761999</xdr:colOff>
      <xdr:row>6</xdr:row>
      <xdr:rowOff>0</xdr:rowOff>
    </xdr:from>
    <xdr:to>
      <xdr:col>2</xdr:col>
      <xdr:colOff>1296849</xdr:colOff>
      <xdr:row>6</xdr:row>
      <xdr:rowOff>2749</xdr:rowOff>
    </xdr:to>
    <xdr:pic>
      <xdr:nvPicPr>
        <xdr:cNvPr id="74" name="Рисунок 99" descr="D:\РАДА\ФОТО\Для каталога качественные\images folder\jpeg\Жарочные\Shkaf_zarochniy_SHEJ_922-CMYK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952874" y="447675"/>
          <a:ext cx="539083" cy="2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2911927</xdr:colOff>
      <xdr:row>6</xdr:row>
      <xdr:rowOff>0</xdr:rowOff>
    </xdr:from>
    <xdr:to>
      <xdr:col>4</xdr:col>
      <xdr:colOff>0</xdr:colOff>
      <xdr:row>6</xdr:row>
      <xdr:rowOff>50332</xdr:rowOff>
    </xdr:to>
    <xdr:pic>
      <xdr:nvPicPr>
        <xdr:cNvPr id="75" name="Рисунок 100" descr="D:\РАДА\ФОТО\Для каталога качественные\images folder\jpeg\Жарочные\Shkaf_zarochniy_SHEJ_923-CMYK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26702" y="447675"/>
          <a:ext cx="10273" cy="50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2843892</xdr:colOff>
      <xdr:row>6</xdr:row>
      <xdr:rowOff>0</xdr:rowOff>
    </xdr:from>
    <xdr:to>
      <xdr:col>4</xdr:col>
      <xdr:colOff>0</xdr:colOff>
      <xdr:row>6</xdr:row>
      <xdr:rowOff>5443</xdr:rowOff>
    </xdr:to>
    <xdr:pic>
      <xdr:nvPicPr>
        <xdr:cNvPr id="76" name="Picture 133" descr="&amp;Pcy;&amp;Ocy;&amp;Vcy;&amp;IEcy;&amp;Rcy;&amp;KHcy;&amp;Ncy;&amp;Ocy;&amp;Scy;&amp;Tcy;&amp;SOFTcy; &amp;Rcy;&amp;Acy;&amp;Bcy;&amp;Ocy;&amp;CHcy;&amp;Acy;&amp;YAcy; &amp;Rcy;&amp;Pcy;-8/7H 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825342" y="447675"/>
          <a:ext cx="9676" cy="5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4871357</xdr:colOff>
      <xdr:row>6</xdr:row>
      <xdr:rowOff>0</xdr:rowOff>
    </xdr:from>
    <xdr:to>
      <xdr:col>5</xdr:col>
      <xdr:colOff>96211</xdr:colOff>
      <xdr:row>6</xdr:row>
      <xdr:rowOff>11561</xdr:rowOff>
    </xdr:to>
    <xdr:pic>
      <xdr:nvPicPr>
        <xdr:cNvPr id="77" name="Picture 135" descr="&amp;Kcy;&amp;Ocy;&amp;Tcy;&amp;IEcy;&amp;Lcy; &amp;Pcy;&amp;Icy;&amp;SHCHcy;&amp;IEcy;&amp;Vcy;&amp;Acy;&amp;Rcy;&amp;Ocy;&amp;CHcy;&amp;Ncy;&amp;Ycy;&amp;Jcy; &amp;Kcy;&amp;Ecy;&amp;Pcy;-100-8/7&amp;Ncy;  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33507" y="447675"/>
          <a:ext cx="97420" cy="11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</xdr:colOff>
      <xdr:row>0</xdr:row>
      <xdr:rowOff>0</xdr:rowOff>
    </xdr:from>
    <xdr:to>
      <xdr:col>1</xdr:col>
      <xdr:colOff>762000</xdr:colOff>
      <xdr:row>4</xdr:row>
      <xdr:rowOff>77585</xdr:rowOff>
    </xdr:to>
    <xdr:pic>
      <xdr:nvPicPr>
        <xdr:cNvPr id="79" name="Рисунок 78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0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626532</xdr:colOff>
      <xdr:row>0</xdr:row>
      <xdr:rowOff>21168</xdr:rowOff>
    </xdr:from>
    <xdr:to>
      <xdr:col>5</xdr:col>
      <xdr:colOff>1132417</xdr:colOff>
      <xdr:row>4</xdr:row>
      <xdr:rowOff>31750</xdr:rowOff>
    </xdr:to>
    <xdr:sp macro="" textlink="">
      <xdr:nvSpPr>
        <xdr:cNvPr id="80" name="Поле 6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774699" y="21168"/>
          <a:ext cx="6326718" cy="740832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1843769</xdr:colOff>
      <xdr:row>5</xdr:row>
      <xdr:rowOff>0</xdr:rowOff>
    </xdr:from>
    <xdr:to>
      <xdr:col>1</xdr:col>
      <xdr:colOff>5416</xdr:colOff>
      <xdr:row>5</xdr:row>
      <xdr:rowOff>66675</xdr:rowOff>
    </xdr:to>
    <xdr:pic>
      <xdr:nvPicPr>
        <xdr:cNvPr id="83" name="Рисунок 74" descr="D:\РАДА\ФОТО\Для каталога качественные\images folder\jpeg\Нейтральное\TELEJKA_SHPIL'KA_TSH_low.JP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7894" y="352425"/>
          <a:ext cx="738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3305176</xdr:colOff>
      <xdr:row>5</xdr:row>
      <xdr:rowOff>0</xdr:rowOff>
    </xdr:from>
    <xdr:to>
      <xdr:col>7</xdr:col>
      <xdr:colOff>1059</xdr:colOff>
      <xdr:row>5</xdr:row>
      <xdr:rowOff>0</xdr:rowOff>
    </xdr:to>
    <xdr:pic>
      <xdr:nvPicPr>
        <xdr:cNvPr id="84" name="Рисунок 78" descr="D:\РАДА\ФОТО\Для каталога качественные\images folder\jpeg\Нейтральное\TELEZKA_SUSHKI_TC_3STN_low.JPG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230101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1032783</xdr:colOff>
      <xdr:row>5</xdr:row>
      <xdr:rowOff>0</xdr:rowOff>
    </xdr:from>
    <xdr:to>
      <xdr:col>6</xdr:col>
      <xdr:colOff>1032783</xdr:colOff>
      <xdr:row>5</xdr:row>
      <xdr:rowOff>66675</xdr:rowOff>
    </xdr:to>
    <xdr:pic>
      <xdr:nvPicPr>
        <xdr:cNvPr id="85" name="Рисунок 79" descr="D:\РАДА\ФОТО\Для каталога качественные\images folder\jpeg\Нейтральное\TSH5-2_10N.JP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091058" y="35242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0</xdr:colOff>
      <xdr:row>5</xdr:row>
      <xdr:rowOff>9525</xdr:rowOff>
    </xdr:to>
    <xdr:pic>
      <xdr:nvPicPr>
        <xdr:cNvPr id="86" name="Рисунок 70" descr="D:\РАДА\ФОТО\Для каталога качественные\images folder\jpeg\Нейтральное\STELLAJ_UGLOVOY_SMU_low.JP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230100" y="3524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3435100</xdr:colOff>
      <xdr:row>5</xdr:row>
      <xdr:rowOff>0</xdr:rowOff>
    </xdr:from>
    <xdr:to>
      <xdr:col>6</xdr:col>
      <xdr:colOff>1253875</xdr:colOff>
      <xdr:row>5</xdr:row>
      <xdr:rowOff>0</xdr:rowOff>
    </xdr:to>
    <xdr:pic>
      <xdr:nvPicPr>
        <xdr:cNvPr id="87" name="Рисунок 82" descr="D:\РАДА\ФОТО\Для каталога качественные\images folder\jpeg\Нейтральное\PODSTAVKA_PRK_45_45_50_N_low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226675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3948793</xdr:colOff>
      <xdr:row>5</xdr:row>
      <xdr:rowOff>0</xdr:rowOff>
    </xdr:from>
    <xdr:to>
      <xdr:col>6</xdr:col>
      <xdr:colOff>1253218</xdr:colOff>
      <xdr:row>5</xdr:row>
      <xdr:rowOff>0</xdr:rowOff>
    </xdr:to>
    <xdr:pic>
      <xdr:nvPicPr>
        <xdr:cNvPr id="89" name="Рисунок 60" descr="D:\РАДА\ФОТО\Для каталога качественные\images folder\jpeg\Нейтральное\POLKA_KRISHEK_PKK_low.JP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226018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0</xdr:colOff>
      <xdr:row>5</xdr:row>
      <xdr:rowOff>0</xdr:rowOff>
    </xdr:to>
    <xdr:pic>
      <xdr:nvPicPr>
        <xdr:cNvPr id="90" name="Рисунок 89" descr="D:\РАДА\ФОТО\Для каталога качественные\images folder\jpeg\Нейтральное\Polka_mnogoyar.JP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230100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1954</xdr:rowOff>
    </xdr:to>
    <xdr:pic>
      <xdr:nvPicPr>
        <xdr:cNvPr id="92" name="Рисунок 107" descr="D:\РАДА\ФОТО\Для каталога качественные\images folder\jpeg\Нейтральное\VANNA_BB2_12_6BN_low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038725" y="352425"/>
          <a:ext cx="2721" cy="1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1451883</xdr:colOff>
      <xdr:row>5</xdr:row>
      <xdr:rowOff>0</xdr:rowOff>
    </xdr:from>
    <xdr:to>
      <xdr:col>7</xdr:col>
      <xdr:colOff>4234</xdr:colOff>
      <xdr:row>5</xdr:row>
      <xdr:rowOff>8096</xdr:rowOff>
    </xdr:to>
    <xdr:pic>
      <xdr:nvPicPr>
        <xdr:cNvPr id="93" name="Рисунок 108" descr="D:\РАДА\ФОТО\Для каталога качественные\images folder\jpeg\Нейтральное\VANNA_CELNOTIYNUT_BB_1_EMKOST_low.JP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510158" y="352425"/>
          <a:ext cx="5443" cy="8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1361</xdr:rowOff>
    </xdr:to>
    <xdr:pic>
      <xdr:nvPicPr>
        <xdr:cNvPr id="96" name="Рисунок 94" descr="D:\РАДА\ФОТО\Для каталога качественные\images folder\jpeg\Нейтральное\STOL_TUMBA_DVERI_KUPE_STK_(PROFI)_low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038725" y="352425"/>
          <a:ext cx="5611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2731</xdr:rowOff>
    </xdr:to>
    <xdr:pic>
      <xdr:nvPicPr>
        <xdr:cNvPr id="100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11185" b="8796"/>
        <a:stretch>
          <a:fillRect/>
        </a:stretch>
      </xdr:blipFill>
      <xdr:spPr bwMode="auto">
        <a:xfrm>
          <a:off x="5038725" y="352425"/>
          <a:ext cx="6243" cy="2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958</xdr:rowOff>
    </xdr:to>
    <xdr:pic>
      <xdr:nvPicPr>
        <xdr:cNvPr id="102" name="Picture 739" descr="&amp;Mcy;&amp;Acy;&amp;Rcy;&amp;Mcy;&amp;Icy;&amp;Tcy; &amp;Pcy;&amp;IEcy;&amp;Rcy;&amp;Vcy;&amp;Ycy;&amp;KHcy; &amp;Bcy;&amp;Lcy;&amp;YUcy;&amp;Dcy; &amp;Mcy;&amp;Ecy;&amp;Pcy;&amp;Scy;3-15/7&amp;Ncy;  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038725" y="352425"/>
          <a:ext cx="946" cy="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1877786</xdr:colOff>
      <xdr:row>5</xdr:row>
      <xdr:rowOff>0</xdr:rowOff>
    </xdr:from>
    <xdr:to>
      <xdr:col>7</xdr:col>
      <xdr:colOff>2419</xdr:colOff>
      <xdr:row>5</xdr:row>
      <xdr:rowOff>0</xdr:rowOff>
    </xdr:to>
    <xdr:pic>
      <xdr:nvPicPr>
        <xdr:cNvPr id="105" name="Рисунок 113" descr="2 Мастер Мармит первых блюд МЭПС-11-7Н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36061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1168</xdr:rowOff>
    </xdr:to>
    <xdr:pic>
      <xdr:nvPicPr>
        <xdr:cNvPr id="106" name="Рисунок 118" descr="Мастер прилавок-витрина охлаждаемый открытый ПВО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21943"/>
        <a:stretch>
          <a:fillRect/>
        </a:stretch>
      </xdr:blipFill>
      <xdr:spPr bwMode="auto">
        <a:xfrm>
          <a:off x="5038725" y="352425"/>
          <a:ext cx="2721" cy="1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3273</xdr:rowOff>
    </xdr:to>
    <xdr:pic>
      <xdr:nvPicPr>
        <xdr:cNvPr id="109" name="Picture 270" descr="&amp;Mcy;&amp;Acy;&amp;Rcy;&amp;Mcy;&amp;Icy;&amp;Tcy; &amp;Vcy;&amp;Tcy;&amp;Ocy;&amp;Rcy;&amp;Ycy;&amp;KHcy; &amp;Bcy;&amp;Lcy;&amp;YUcy;&amp;Dcy; &amp;Zcy;&amp;Mcy;&amp;Ecy;&amp;Vcy;-15/7  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038725" y="352425"/>
          <a:ext cx="2271" cy="3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0</xdr:colOff>
      <xdr:row>5</xdr:row>
      <xdr:rowOff>50332</xdr:rowOff>
    </xdr:to>
    <xdr:pic>
      <xdr:nvPicPr>
        <xdr:cNvPr id="111" name="Рисунок 100" descr="D:\РАДА\ФОТО\Для каталога качественные\images folder\jpeg\Жарочные\Shkaf_zarochniy_SHEJ_923-CMYK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38725" y="352425"/>
          <a:ext cx="6040" cy="50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473777</xdr:colOff>
      <xdr:row>338</xdr:row>
      <xdr:rowOff>104529</xdr:rowOff>
    </xdr:from>
    <xdr:to>
      <xdr:col>2</xdr:col>
      <xdr:colOff>834823</xdr:colOff>
      <xdr:row>338</xdr:row>
      <xdr:rowOff>168029</xdr:rowOff>
    </xdr:to>
    <xdr:pic>
      <xdr:nvPicPr>
        <xdr:cNvPr id="99" name="Рисунок 72" descr="D:\РАДА\ФОТО\Для каталога качественные\images folder\jpeg\Нейтральное\TELEJKA_SBORA_POSUDI_2_POLKI_TP_2SN_low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26177" y="324840354"/>
          <a:ext cx="137493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4971062</xdr:colOff>
      <xdr:row>338</xdr:row>
      <xdr:rowOff>284389</xdr:rowOff>
    </xdr:from>
    <xdr:to>
      <xdr:col>6</xdr:col>
      <xdr:colOff>6457</xdr:colOff>
      <xdr:row>339</xdr:row>
      <xdr:rowOff>8749</xdr:rowOff>
    </xdr:to>
    <xdr:pic>
      <xdr:nvPicPr>
        <xdr:cNvPr id="101" name="Рисунок 73" descr="D:\РАДА\ФОТО\Для каталога качественные\images folder\jpeg\Нейтральное\TELEJKA_SERVIROV_2_POLKI_TS_2SN_low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990487" y="324934489"/>
          <a:ext cx="8504" cy="1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1871912</xdr:colOff>
      <xdr:row>338</xdr:row>
      <xdr:rowOff>86715</xdr:rowOff>
    </xdr:from>
    <xdr:to>
      <xdr:col>2</xdr:col>
      <xdr:colOff>2538635</xdr:colOff>
      <xdr:row>338</xdr:row>
      <xdr:rowOff>161645</xdr:rowOff>
    </xdr:to>
    <xdr:pic>
      <xdr:nvPicPr>
        <xdr:cNvPr id="103" name="Рисунок 74" descr="D:\РАДА\ФОТО\Для каталога качественные\images folder\jpeg\Нейтральное\TELEJKA_SHPIL'KA_TSH_low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43487" y="324822540"/>
          <a:ext cx="663548" cy="7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199346</xdr:colOff>
      <xdr:row>338</xdr:row>
      <xdr:rowOff>260329</xdr:rowOff>
    </xdr:from>
    <xdr:to>
      <xdr:col>5</xdr:col>
      <xdr:colOff>1015311</xdr:colOff>
      <xdr:row>339</xdr:row>
      <xdr:rowOff>6746</xdr:rowOff>
    </xdr:to>
    <xdr:pic>
      <xdr:nvPicPr>
        <xdr:cNvPr id="104" name="Рисунок 75" descr="D:\РАДА\ФОТО\Для каталога качественные\images folder\jpeg\Нейтральное\TELEZKA_GRUZOVAYA_low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972175" y="324939004"/>
          <a:ext cx="1015311" cy="7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3767479</xdr:colOff>
      <xdr:row>338</xdr:row>
      <xdr:rowOff>193283</xdr:rowOff>
    </xdr:from>
    <xdr:to>
      <xdr:col>3</xdr:col>
      <xdr:colOff>989122</xdr:colOff>
      <xdr:row>338</xdr:row>
      <xdr:rowOff>199980</xdr:rowOff>
    </xdr:to>
    <xdr:pic>
      <xdr:nvPicPr>
        <xdr:cNvPr id="107" name="Рисунок 76" descr="D:\РАДА\ФОТО\Для каталога качественные\images folder\jpeg\Нейтральное\TELEZKA_SUSHKI_2_POLKI_TC_2CT_lo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053229" y="324929108"/>
          <a:ext cx="993543" cy="9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2922010</xdr:colOff>
      <xdr:row>338</xdr:row>
      <xdr:rowOff>183543</xdr:rowOff>
    </xdr:from>
    <xdr:to>
      <xdr:col>5</xdr:col>
      <xdr:colOff>2936756</xdr:colOff>
      <xdr:row>338</xdr:row>
      <xdr:rowOff>184813</xdr:rowOff>
    </xdr:to>
    <xdr:pic>
      <xdr:nvPicPr>
        <xdr:cNvPr id="108" name="Рисунок 78" descr="D:\РАДА\ФОТО\Для каталога качественные\images folder\jpeg\Нейтральное\TELEZKA_SUSHKI_TC_3STN_low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989310" y="324919368"/>
          <a:ext cx="12630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341137</xdr:colOff>
      <xdr:row>338</xdr:row>
      <xdr:rowOff>119990</xdr:rowOff>
    </xdr:from>
    <xdr:to>
      <xdr:col>5</xdr:col>
      <xdr:colOff>990742</xdr:colOff>
      <xdr:row>338</xdr:row>
      <xdr:rowOff>166345</xdr:rowOff>
    </xdr:to>
    <xdr:pic>
      <xdr:nvPicPr>
        <xdr:cNvPr id="110" name="Рисунок 79" descr="D:\РАДА\ФОТО\Для каталога качественные\images folder\jpeg\Нейтральное\TSH5-2_10N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313312" y="324855815"/>
          <a:ext cx="649605" cy="49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34636</xdr:colOff>
      <xdr:row>307</xdr:row>
      <xdr:rowOff>106382</xdr:rowOff>
    </xdr:from>
    <xdr:to>
      <xdr:col>2</xdr:col>
      <xdr:colOff>1259278</xdr:colOff>
      <xdr:row>307</xdr:row>
      <xdr:rowOff>161718</xdr:rowOff>
    </xdr:to>
    <xdr:pic>
      <xdr:nvPicPr>
        <xdr:cNvPr id="112" name="Рисунок 68" descr="D:\РАДА\ФОТО\Для каталога качественные\images folder\jpeg\Нейтральное\STELLAJ_S_SUSHKOY_SMS_low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206211" y="317241257"/>
          <a:ext cx="1224642" cy="58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1113434</xdr:colOff>
      <xdr:row>307</xdr:row>
      <xdr:rowOff>114920</xdr:rowOff>
    </xdr:from>
    <xdr:to>
      <xdr:col>6</xdr:col>
      <xdr:colOff>315328</xdr:colOff>
      <xdr:row>307</xdr:row>
      <xdr:rowOff>161274</xdr:rowOff>
    </xdr:to>
    <xdr:pic>
      <xdr:nvPicPr>
        <xdr:cNvPr id="113" name="Рисунок 69" descr="D:\РАДА\ФОТО\Для каталога качественные\images folder\jpeg\Нейтральное\STELLAJ_SM_low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972175" y="317249795"/>
          <a:ext cx="3301944" cy="49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2447182</xdr:colOff>
      <xdr:row>307</xdr:row>
      <xdr:rowOff>91910</xdr:rowOff>
    </xdr:from>
    <xdr:to>
      <xdr:col>5</xdr:col>
      <xdr:colOff>2456213</xdr:colOff>
      <xdr:row>307</xdr:row>
      <xdr:rowOff>164935</xdr:rowOff>
    </xdr:to>
    <xdr:pic>
      <xdr:nvPicPr>
        <xdr:cNvPr id="114" name="Рисунок 70" descr="D:\РАДА\ФОТО\Для каталога качественные\images folder\jpeg\Нейтральное\STELLAJ_UGLOVOY_SMU_low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990732" y="317226785"/>
          <a:ext cx="691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3272766</xdr:colOff>
      <xdr:row>307</xdr:row>
      <xdr:rowOff>223280</xdr:rowOff>
    </xdr:from>
    <xdr:to>
      <xdr:col>3</xdr:col>
      <xdr:colOff>489306</xdr:colOff>
      <xdr:row>308</xdr:row>
      <xdr:rowOff>6694</xdr:rowOff>
    </xdr:to>
    <xdr:pic>
      <xdr:nvPicPr>
        <xdr:cNvPr id="115" name="Рисунок 71" descr="D:\РАДА\ФОТО\Для каталога качественные\images folder\jpeg\Нейтральное\STELLAJ_PERFORIR_POLKI_SMP_low.JP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53816" y="317339105"/>
          <a:ext cx="493140" cy="6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5280228</xdr:colOff>
      <xdr:row>292</xdr:row>
      <xdr:rowOff>323851</xdr:rowOff>
    </xdr:from>
    <xdr:to>
      <xdr:col>6</xdr:col>
      <xdr:colOff>816058</xdr:colOff>
      <xdr:row>293</xdr:row>
      <xdr:rowOff>3040</xdr:rowOff>
    </xdr:to>
    <xdr:pic>
      <xdr:nvPicPr>
        <xdr:cNvPr id="116" name="Рисунок 62" descr="D:\РАДА\ФОТО\Для каталога качественные\images folder\jpeg\Нейтральное\PODTOVARNIK_low.JP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994853" y="310534051"/>
          <a:ext cx="813739" cy="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2948027</xdr:colOff>
      <xdr:row>292</xdr:row>
      <xdr:rowOff>230672</xdr:rowOff>
    </xdr:from>
    <xdr:to>
      <xdr:col>5</xdr:col>
      <xdr:colOff>2960868</xdr:colOff>
      <xdr:row>293</xdr:row>
      <xdr:rowOff>7566</xdr:rowOff>
    </xdr:to>
    <xdr:pic>
      <xdr:nvPicPr>
        <xdr:cNvPr id="117" name="Рисунок 82" descr="D:\РАДА\ФОТО\Для каталога качественные\images folder\jpeg\Нейтральное\PODSTAVKA_PRK_45_45_50_N_low.JP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986752" y="310536122"/>
          <a:ext cx="10725" cy="9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382864</xdr:colOff>
      <xdr:row>292</xdr:row>
      <xdr:rowOff>213231</xdr:rowOff>
    </xdr:from>
    <xdr:to>
      <xdr:col>5</xdr:col>
      <xdr:colOff>990559</xdr:colOff>
      <xdr:row>293</xdr:row>
      <xdr:rowOff>6170</xdr:rowOff>
    </xdr:to>
    <xdr:pic>
      <xdr:nvPicPr>
        <xdr:cNvPr id="118" name="Рисунок 83" descr="D:\РАДА\ФОТО\Для каталога качественные\images folder\jpeg\Нейтральное\PODSTAVKA_PPK_45_45_70_N_low.JPG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355039" y="310537731"/>
          <a:ext cx="607695" cy="6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2228952</xdr:colOff>
      <xdr:row>292</xdr:row>
      <xdr:rowOff>134308</xdr:rowOff>
    </xdr:from>
    <xdr:to>
      <xdr:col>3</xdr:col>
      <xdr:colOff>406</xdr:colOff>
      <xdr:row>292</xdr:row>
      <xdr:rowOff>165423</xdr:rowOff>
    </xdr:to>
    <xdr:pic>
      <xdr:nvPicPr>
        <xdr:cNvPr id="119" name="Рисунок 85" descr="D:\РАДА\ФОТО\Для каталога качественные\images folder\jpeg\Нейтральное\PODSTAVKA_PKP_9_7_N_low.JPG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400527" y="310468333"/>
          <a:ext cx="657529" cy="34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1529575</xdr:colOff>
      <xdr:row>292</xdr:row>
      <xdr:rowOff>133751</xdr:rowOff>
    </xdr:from>
    <xdr:to>
      <xdr:col>5</xdr:col>
      <xdr:colOff>1289992</xdr:colOff>
      <xdr:row>292</xdr:row>
      <xdr:rowOff>161872</xdr:rowOff>
    </xdr:to>
    <xdr:pic>
      <xdr:nvPicPr>
        <xdr:cNvPr id="120" name="Рисунок 86" descr="D:\РАДА\ФОТО\Для каталога качественные\images folder\jpeg\Нейтральное\PODSTAVKA_ELECTROMECHANIKU_PEM_low.JPG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87225" y="310467776"/>
          <a:ext cx="1676000" cy="31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153760</xdr:rowOff>
    </xdr:from>
    <xdr:to>
      <xdr:col>2</xdr:col>
      <xdr:colOff>1302861</xdr:colOff>
      <xdr:row>292</xdr:row>
      <xdr:rowOff>163104</xdr:rowOff>
    </xdr:to>
    <xdr:pic>
      <xdr:nvPicPr>
        <xdr:cNvPr id="121" name="Рисунок 87" descr="D:\РАДА\ФОТО\Для каталога качественные\images folder\jpeg\Нейтральное\PODSTAVKA_PKP_9_7_01_N_low.JPG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71575" y="310487785"/>
          <a:ext cx="1302861" cy="1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3841637</xdr:colOff>
      <xdr:row>257</xdr:row>
      <xdr:rowOff>22451</xdr:rowOff>
    </xdr:from>
    <xdr:to>
      <xdr:col>6</xdr:col>
      <xdr:colOff>5701</xdr:colOff>
      <xdr:row>257</xdr:row>
      <xdr:rowOff>162151</xdr:rowOff>
    </xdr:to>
    <xdr:pic>
      <xdr:nvPicPr>
        <xdr:cNvPr id="123" name="Рисунок 60" descr="D:\РАДА\ФОТО\Для каталога качественные\images folder\jpeg\Нейтральное\POLKA_KRISHEK_PKK_low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994537" y="302431676"/>
          <a:ext cx="3698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5605123</xdr:colOff>
      <xdr:row>257</xdr:row>
      <xdr:rowOff>140494</xdr:rowOff>
    </xdr:from>
    <xdr:to>
      <xdr:col>6</xdr:col>
      <xdr:colOff>539117</xdr:colOff>
      <xdr:row>257</xdr:row>
      <xdr:rowOff>163989</xdr:rowOff>
    </xdr:to>
    <xdr:pic>
      <xdr:nvPicPr>
        <xdr:cNvPr id="124" name="Рисунок 61" descr="D:\РАДА\ФОТО\Для каталога качественные\images folder\jpeg\Нейтральное\POLKA_DOSOK_PD_low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995898" y="302549719"/>
          <a:ext cx="535753" cy="2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1816213</xdr:colOff>
      <xdr:row>257</xdr:row>
      <xdr:rowOff>126918</xdr:rowOff>
    </xdr:from>
    <xdr:to>
      <xdr:col>5</xdr:col>
      <xdr:colOff>1816213</xdr:colOff>
      <xdr:row>257</xdr:row>
      <xdr:rowOff>164020</xdr:rowOff>
    </xdr:to>
    <xdr:pic>
      <xdr:nvPicPr>
        <xdr:cNvPr id="125" name="Рисунок 89" descr="D:\РАДА\ФОТО\Для каталога качественные\images folder\jpeg\Нейтральное\Polka_mnogoyar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788388" y="302536143"/>
          <a:ext cx="0" cy="40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708993</xdr:colOff>
      <xdr:row>257</xdr:row>
      <xdr:rowOff>162977</xdr:rowOff>
    </xdr:from>
    <xdr:to>
      <xdr:col>5</xdr:col>
      <xdr:colOff>948944</xdr:colOff>
      <xdr:row>257</xdr:row>
      <xdr:rowOff>165517</xdr:rowOff>
    </xdr:to>
    <xdr:pic>
      <xdr:nvPicPr>
        <xdr:cNvPr id="126" name="Рисунок 90" descr="D:\РАДА\ФОТО\Для каталога качественные\images folder\jpeg\Нейтральное\POLKA_OTKRITAYA_PO_low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6643" y="302572202"/>
          <a:ext cx="2155534" cy="5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1334366</xdr:colOff>
      <xdr:row>257</xdr:row>
      <xdr:rowOff>239115</xdr:rowOff>
    </xdr:from>
    <xdr:to>
      <xdr:col>6</xdr:col>
      <xdr:colOff>819179</xdr:colOff>
      <xdr:row>258</xdr:row>
      <xdr:rowOff>8647</xdr:rowOff>
    </xdr:to>
    <xdr:pic>
      <xdr:nvPicPr>
        <xdr:cNvPr id="128" name="Рисунок 92" descr="D:\РАДА\ФОТО\Для каталога качественные\images folder\jpeg\Нейтральное\POLKA_SPLOSHNAYA_SUSHKOY_PSS_low.JP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972175" y="302610240"/>
          <a:ext cx="3805795" cy="1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5253494</xdr:colOff>
      <xdr:row>218</xdr:row>
      <xdr:rowOff>290699</xdr:rowOff>
    </xdr:from>
    <xdr:to>
      <xdr:col>6</xdr:col>
      <xdr:colOff>967679</xdr:colOff>
      <xdr:row>219</xdr:row>
      <xdr:rowOff>6363</xdr:rowOff>
    </xdr:to>
    <xdr:pic>
      <xdr:nvPicPr>
        <xdr:cNvPr id="130" name="Picture 305" descr="&amp;Vcy;&amp;acy;&amp;ncy;&amp;ncy;&amp;acy; &amp;mcy;&amp;ocy;&amp;iecy;&amp;chcy;&amp;ncy;&amp;acy;&amp;yacy;  &amp;tcy;&amp;rcy;&amp;iecy;&amp;khcy;&amp;scy;&amp;iecy;&amp;kcy;&amp;tscy;&amp;icy;&amp;ocy;&amp;ncy;&amp;ncy;&amp;acy;&amp;yacy; &amp;Vcy;&amp;Vcy;3/553-18/7&amp;Bcy;&amp;Ncy; 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987169" y="250598174"/>
          <a:ext cx="973044" cy="15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2987015</xdr:colOff>
      <xdr:row>218</xdr:row>
      <xdr:rowOff>304033</xdr:rowOff>
    </xdr:from>
    <xdr:to>
      <xdr:col>6</xdr:col>
      <xdr:colOff>3430</xdr:colOff>
      <xdr:row>219</xdr:row>
      <xdr:rowOff>2873</xdr:rowOff>
    </xdr:to>
    <xdr:pic>
      <xdr:nvPicPr>
        <xdr:cNvPr id="133" name="Рисунок 107" descr="D:\РАДА\ФОТО\Для каталога качественные\images folder\jpeg\Нейтральное\VANNA_BB2_12_6BN_low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987640" y="250601983"/>
          <a:ext cx="8324" cy="7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1105519</xdr:colOff>
      <xdr:row>218</xdr:row>
      <xdr:rowOff>282904</xdr:rowOff>
    </xdr:from>
    <xdr:to>
      <xdr:col>5</xdr:col>
      <xdr:colOff>1105791</xdr:colOff>
      <xdr:row>219</xdr:row>
      <xdr:rowOff>6789</xdr:rowOff>
    </xdr:to>
    <xdr:pic>
      <xdr:nvPicPr>
        <xdr:cNvPr id="134" name="Рисунок 108" descr="D:\РАДА\ФОТО\Для каталога качественные\images folder\jpeg\Нейтральное\VANNA_CELNOTIYNUT_BB_1_EMKOST_low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077694" y="250599904"/>
          <a:ext cx="272" cy="13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2413953</xdr:colOff>
      <xdr:row>175</xdr:row>
      <xdr:rowOff>88198</xdr:rowOff>
    </xdr:from>
    <xdr:to>
      <xdr:col>5</xdr:col>
      <xdr:colOff>2416077</xdr:colOff>
      <xdr:row>175</xdr:row>
      <xdr:rowOff>167482</xdr:rowOff>
    </xdr:to>
    <xdr:pic>
      <xdr:nvPicPr>
        <xdr:cNvPr id="139" name="Рисунок 94" descr="D:\РАДА\ФОТО\Для каталога качественные\images folder\jpeg\Нейтральное\STOL_TUMBA_DVERI_KUPE_STK_(PROFI)_low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995603" y="240146773"/>
          <a:ext cx="8" cy="82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2072839</xdr:colOff>
      <xdr:row>150</xdr:row>
      <xdr:rowOff>205808</xdr:rowOff>
    </xdr:from>
    <xdr:to>
      <xdr:col>5</xdr:col>
      <xdr:colOff>2083247</xdr:colOff>
      <xdr:row>151</xdr:row>
      <xdr:rowOff>128321</xdr:rowOff>
    </xdr:to>
    <xdr:pic>
      <xdr:nvPicPr>
        <xdr:cNvPr id="145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11185" b="8796"/>
        <a:stretch>
          <a:fillRect/>
        </a:stretch>
      </xdr:blipFill>
      <xdr:spPr bwMode="auto">
        <a:xfrm>
          <a:off x="7987864" y="223405133"/>
          <a:ext cx="8292" cy="12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2196440</xdr:colOff>
      <xdr:row>131</xdr:row>
      <xdr:rowOff>181222</xdr:rowOff>
    </xdr:from>
    <xdr:to>
      <xdr:col>5</xdr:col>
      <xdr:colOff>2210820</xdr:colOff>
      <xdr:row>131</xdr:row>
      <xdr:rowOff>182180</xdr:rowOff>
    </xdr:to>
    <xdr:pic>
      <xdr:nvPicPr>
        <xdr:cNvPr id="147" name="Picture 739" descr="&amp;Mcy;&amp;Acy;&amp;Rcy;&amp;Mcy;&amp;Icy;&amp;Tcy; &amp;Pcy;&amp;IEcy;&amp;Rcy;&amp;Vcy;&amp;Ycy;&amp;KHcy; &amp;Bcy;&amp;Lcy;&amp;YUcy;&amp;Dcy; &amp;Mcy;&amp;Ecy;&amp;Pcy;&amp;Scy;3-15/7&amp;Ncy;  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987640" y="192176647"/>
          <a:ext cx="12264" cy="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3463637</xdr:colOff>
      <xdr:row>109</xdr:row>
      <xdr:rowOff>71162</xdr:rowOff>
    </xdr:from>
    <xdr:to>
      <xdr:col>6</xdr:col>
      <xdr:colOff>2121</xdr:colOff>
      <xdr:row>109</xdr:row>
      <xdr:rowOff>164088</xdr:rowOff>
    </xdr:to>
    <xdr:pic>
      <xdr:nvPicPr>
        <xdr:cNvPr id="159" name="Рисунок 118" descr="Мастер прилавок-витрина охлаждаемый открытый ПВО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21943"/>
        <a:stretch>
          <a:fillRect/>
        </a:stretch>
      </xdr:blipFill>
      <xdr:spPr bwMode="auto">
        <a:xfrm>
          <a:off x="7988012" y="146594237"/>
          <a:ext cx="6643" cy="92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1919350</xdr:colOff>
      <xdr:row>83</xdr:row>
      <xdr:rowOff>213634</xdr:rowOff>
    </xdr:from>
    <xdr:to>
      <xdr:col>6</xdr:col>
      <xdr:colOff>278898</xdr:colOff>
      <xdr:row>84</xdr:row>
      <xdr:rowOff>6572</xdr:rowOff>
    </xdr:to>
    <xdr:pic>
      <xdr:nvPicPr>
        <xdr:cNvPr id="161" name="Picture 850" descr="&amp;Mcy;&amp;Acy;&amp;Rcy;&amp;Mcy;&amp;Icy;&amp;Tcy; &amp;Pcy;&amp;IEcy;&amp;Rcy;&amp;Vcy;&amp;Ycy;&amp;KHcy; &amp;Bcy;&amp;Lcy;&amp;YUcy;&amp;Dcy; &amp;Mcy;&amp;Ecy;&amp;Pcy;3-15/7&amp;Ncy;  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972175" y="88958059"/>
          <a:ext cx="3265514" cy="6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4911497</xdr:colOff>
      <xdr:row>83</xdr:row>
      <xdr:rowOff>196626</xdr:rowOff>
    </xdr:from>
    <xdr:to>
      <xdr:col>6</xdr:col>
      <xdr:colOff>66478</xdr:colOff>
      <xdr:row>84</xdr:row>
      <xdr:rowOff>2852</xdr:rowOff>
    </xdr:to>
    <xdr:pic>
      <xdr:nvPicPr>
        <xdr:cNvPr id="162" name="Picture 236" descr="&amp;Pcy;&amp;Rcy;&amp;Icy;&amp;Lcy;&amp;Acy;&amp;Vcy;&amp;Ocy;&amp;Kcy; &amp;Ucy;&amp;Gcy;&amp;Lcy;&amp;Ocy;&amp;Vcy;&amp;Ocy;&amp;Jcy; &amp;Vcy;&amp;Ncy;&amp;IEcy;&amp;SHcy;&amp;Ncy;&amp;Icy;&amp;Jcy; &amp;Zcy;&amp;Pcy;&amp;Ucy;-45&amp;Ncy;  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988072" y="88950576"/>
          <a:ext cx="70940" cy="10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291935</xdr:colOff>
      <xdr:row>83</xdr:row>
      <xdr:rowOff>136072</xdr:rowOff>
    </xdr:from>
    <xdr:to>
      <xdr:col>2</xdr:col>
      <xdr:colOff>1245628</xdr:colOff>
      <xdr:row>83</xdr:row>
      <xdr:rowOff>161200</xdr:rowOff>
    </xdr:to>
    <xdr:pic>
      <xdr:nvPicPr>
        <xdr:cNvPr id="163" name="Picture 237" descr="&amp;Pcy;&amp;Rcy;&amp;Icy;&amp;Lcy;&amp;Acy;&amp;Vcy;&amp;Ocy;&amp;Kcy; &amp;Dcy;&amp;Lcy;&amp;YAcy; &amp;Pcy;&amp;Ocy;&amp;Dcy;&amp;Ncy;&amp;Ocy;&amp;Scy;&amp;Ocy;&amp;Vcy; &amp;Icy; &amp;Scy;&amp;Tcy;&amp;Ocy;&amp;Lcy;&amp;Ocy;&amp;Vcy;&amp;Ycy;&amp;KHcy; &amp;Pcy;&amp;Rcy;&amp;Icy;&amp;Bcy;&amp;Ocy;&amp;Rcy;&amp;Ocy;&amp;Vcy;  &amp;Zcy;&amp;Pcy;&amp;Pcy;-1-6,5/7&amp;Scy;&amp;Ncy;  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463510" y="88890022"/>
          <a:ext cx="953693" cy="28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2164278</xdr:colOff>
      <xdr:row>83</xdr:row>
      <xdr:rowOff>186541</xdr:rowOff>
    </xdr:from>
    <xdr:to>
      <xdr:col>2</xdr:col>
      <xdr:colOff>2888596</xdr:colOff>
      <xdr:row>83</xdr:row>
      <xdr:rowOff>186766</xdr:rowOff>
    </xdr:to>
    <xdr:pic>
      <xdr:nvPicPr>
        <xdr:cNvPr id="164" name="Picture 238" descr="&amp;Mcy;&amp;Acy;&amp;Rcy;&amp;Mcy;&amp;Icy;&amp;Tcy; &amp;Ucy;&amp;Ncy;&amp;Icy;&amp;Vcy;&amp;IEcy;&amp;Rcy;&amp;Scy;&amp;Acy;&amp;Lcy;&amp;SOFTcy;&amp;Ncy;&amp;Ycy;&amp;Jcy; (&amp;Pcy;&amp;IEcy;&amp;Rcy;&amp;Vcy;&amp;Ycy;&amp;KHcy; &amp;Icy; &amp;Vcy;&amp;Tcy;&amp;Ocy;&amp;Rcy;&amp;Ycy;&amp;KHcy; &amp;Bcy;&amp;Lcy;&amp;YUcy;&amp;Dcy;) &amp;Zcy;&amp;Mcy;&amp;Ecy;&amp;Pcy;-&amp;Ucy;-15/7&amp;Ncy;  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35853" y="88940491"/>
          <a:ext cx="721143" cy="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771898</xdr:colOff>
      <xdr:row>83</xdr:row>
      <xdr:rowOff>21785</xdr:rowOff>
    </xdr:from>
    <xdr:to>
      <xdr:col>5</xdr:col>
      <xdr:colOff>771050</xdr:colOff>
      <xdr:row>83</xdr:row>
      <xdr:rowOff>162735</xdr:rowOff>
    </xdr:to>
    <xdr:pic>
      <xdr:nvPicPr>
        <xdr:cNvPr id="165" name="Picture 269" descr="&amp;Dcy;&amp;Icy;&amp;Scy;&amp;Pcy;&amp;IEcy;&amp;Ncy;&amp;Scy;&amp;IEcy;&amp;Rcy;-&amp;Pcy;&amp;Ocy;&amp;Dcy;&amp;Ocy;&amp;Gcy;&amp;Rcy;&amp;IEcy;&amp;Vcy;&amp;Acy;&amp;Tcy;&amp;IEcy;&amp;Lcy;&amp;SOFTcy; &amp;Dcy;&amp;Lcy;&amp;YAcy; &amp;Tcy;&amp;Acy;&amp;Rcy;&amp;IEcy;&amp;Lcy;&amp;Ocy;&amp;Kcy;  3&amp;Dcy;&amp;Pcy;-2  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829548" y="88775735"/>
          <a:ext cx="1914735" cy="14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2504704</xdr:colOff>
      <xdr:row>83</xdr:row>
      <xdr:rowOff>148813</xdr:rowOff>
    </xdr:from>
    <xdr:to>
      <xdr:col>5</xdr:col>
      <xdr:colOff>2510291</xdr:colOff>
      <xdr:row>83</xdr:row>
      <xdr:rowOff>162246</xdr:rowOff>
    </xdr:to>
    <xdr:pic>
      <xdr:nvPicPr>
        <xdr:cNvPr id="166" name="Picture 270" descr="&amp;Mcy;&amp;Acy;&amp;Rcy;&amp;Mcy;&amp;Icy;&amp;Tcy; &amp;Vcy;&amp;Tcy;&amp;Ocy;&amp;Rcy;&amp;Ycy;&amp;KHcy; &amp;Bcy;&amp;Lcy;&amp;YUcy;&amp;Dcy; &amp;Zcy;&amp;Mcy;&amp;Ecy;&amp;Vcy;-15/7  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991104" y="88902763"/>
          <a:ext cx="3471" cy="16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1373084</xdr:colOff>
      <xdr:row>62</xdr:row>
      <xdr:rowOff>150297</xdr:rowOff>
    </xdr:from>
    <xdr:to>
      <xdr:col>2</xdr:col>
      <xdr:colOff>2686376</xdr:colOff>
      <xdr:row>62</xdr:row>
      <xdr:rowOff>168531</xdr:rowOff>
    </xdr:to>
    <xdr:pic>
      <xdr:nvPicPr>
        <xdr:cNvPr id="167" name="Рисунок 98" descr="D:\РАДА\ФОТО\Для каталога качественные\images folder\jpeg\Жарочные\ШЭЖ-921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44659" y="76893222"/>
          <a:ext cx="1310117" cy="18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87827</xdr:colOff>
      <xdr:row>62</xdr:row>
      <xdr:rowOff>116650</xdr:rowOff>
    </xdr:from>
    <xdr:to>
      <xdr:col>5</xdr:col>
      <xdr:colOff>1331541</xdr:colOff>
      <xdr:row>62</xdr:row>
      <xdr:rowOff>165119</xdr:rowOff>
    </xdr:to>
    <xdr:pic>
      <xdr:nvPicPr>
        <xdr:cNvPr id="168" name="Рисунок 99" descr="D:\РАДА\ФОТО\Для каталога качественные\images folder\jpeg\Жарочные\Shkaf_zarochniy_SHEJ_922-CMYK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972175" y="76859575"/>
          <a:ext cx="1331541" cy="48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2600200</xdr:colOff>
      <xdr:row>62</xdr:row>
      <xdr:rowOff>47005</xdr:rowOff>
    </xdr:from>
    <xdr:to>
      <xdr:col>5</xdr:col>
      <xdr:colOff>2610811</xdr:colOff>
      <xdr:row>62</xdr:row>
      <xdr:rowOff>167822</xdr:rowOff>
    </xdr:to>
    <xdr:pic>
      <xdr:nvPicPr>
        <xdr:cNvPr id="169" name="Рисунок 100" descr="D:\РАДА\ФОТО\Для каталога качественные\images folder\jpeg\Жарочные\Shkaf_zarochniy_SHEJ_923-CMYK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91350" y="76789930"/>
          <a:ext cx="8495" cy="120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4199040</xdr:colOff>
      <xdr:row>25</xdr:row>
      <xdr:rowOff>34999</xdr:rowOff>
    </xdr:from>
    <xdr:to>
      <xdr:col>6</xdr:col>
      <xdr:colOff>3924</xdr:colOff>
      <xdr:row>25</xdr:row>
      <xdr:rowOff>167761</xdr:rowOff>
    </xdr:to>
    <xdr:pic>
      <xdr:nvPicPr>
        <xdr:cNvPr id="170" name="Picture 133" descr="&amp;Pcy;&amp;Ocy;&amp;Vcy;&amp;IEcy;&amp;Rcy;&amp;KHcy;&amp;Ncy;&amp;Ocy;&amp;Scy;&amp;Tcy;&amp;SOFTcy; &amp;Rcy;&amp;Acy;&amp;Bcy;&amp;Ocy;&amp;CHcy;&amp;Acy;&amp;YAcy; &amp;Rcy;&amp;Pcy;-8/7H 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989990" y="27105049"/>
          <a:ext cx="6468" cy="135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1467714</xdr:colOff>
      <xdr:row>25</xdr:row>
      <xdr:rowOff>129413</xdr:rowOff>
    </xdr:from>
    <xdr:to>
      <xdr:col>5</xdr:col>
      <xdr:colOff>1473158</xdr:colOff>
      <xdr:row>25</xdr:row>
      <xdr:rowOff>162535</xdr:rowOff>
    </xdr:to>
    <xdr:pic>
      <xdr:nvPicPr>
        <xdr:cNvPr id="172" name="Picture 132" descr="&amp;Fcy;&amp;Rcy;&amp;Icy;&amp;Tcy;&amp;YUcy;&amp;Rcy;&amp;Ncy;&amp;Icy;&amp;TScy;&amp;Acy; &amp;Ecy;&amp;Lcy;&amp;IEcy;&amp;Kcy;&amp;Tcy;&amp;Rcy;&amp;Icy;&amp;CHcy;&amp;IEcy;&amp;Scy;&amp;Kcy;&amp;Acy;&amp;YAcy; &amp;Fcy;&amp;Ecy;&amp;Scy;-8/7&amp;Ncy;  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39889" y="27199463"/>
          <a:ext cx="5444" cy="36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4036436</xdr:colOff>
      <xdr:row>9</xdr:row>
      <xdr:rowOff>184191</xdr:rowOff>
    </xdr:from>
    <xdr:to>
      <xdr:col>6</xdr:col>
      <xdr:colOff>3308</xdr:colOff>
      <xdr:row>10</xdr:row>
      <xdr:rowOff>8636</xdr:rowOff>
    </xdr:to>
    <xdr:pic>
      <xdr:nvPicPr>
        <xdr:cNvPr id="178" name="Рисунок 104" descr="D:\РАДА\ФОТО\Для каталога качественные\images folder\jpeg\800 плиты\PLITA_PE_806_SH_CMYK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89311" y="1308141"/>
          <a:ext cx="6531" cy="5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1557676</xdr:colOff>
      <xdr:row>9</xdr:row>
      <xdr:rowOff>206365</xdr:rowOff>
    </xdr:from>
    <xdr:to>
      <xdr:col>5</xdr:col>
      <xdr:colOff>1561486</xdr:colOff>
      <xdr:row>10</xdr:row>
      <xdr:rowOff>7950</xdr:rowOff>
    </xdr:to>
    <xdr:pic>
      <xdr:nvPicPr>
        <xdr:cNvPr id="179" name="Рисунок 105" descr="D:\РАДА\ФОТО\Для каталога качественные\images folder\jpeg\800 плиты\PLITA_PE_806_O-CMYK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529851" y="1301740"/>
          <a:ext cx="3810" cy="11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2012620</xdr:colOff>
      <xdr:row>9</xdr:row>
      <xdr:rowOff>198541</xdr:rowOff>
    </xdr:from>
    <xdr:to>
      <xdr:col>3</xdr:col>
      <xdr:colOff>3156</xdr:colOff>
      <xdr:row>10</xdr:row>
      <xdr:rowOff>5841</xdr:rowOff>
    </xdr:to>
    <xdr:pic>
      <xdr:nvPicPr>
        <xdr:cNvPr id="180" name="Рисунок 106" descr="D:\РАДА\ФОТО\Для каталога качественные\images folder\jpeg\800 плиты\PLITA_PE_804_O-CMYK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84195" y="1303441"/>
          <a:ext cx="876611" cy="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659340</xdr:colOff>
      <xdr:row>4</xdr:row>
      <xdr:rowOff>27516</xdr:rowOff>
    </xdr:from>
    <xdr:to>
      <xdr:col>5</xdr:col>
      <xdr:colOff>827616</xdr:colOff>
      <xdr:row>4</xdr:row>
      <xdr:rowOff>132291</xdr:rowOff>
    </xdr:to>
    <xdr:pic>
      <xdr:nvPicPr>
        <xdr:cNvPr id="78" name="Рисунок 77" descr="Бланк низ.pn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/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07507" y="757766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2" name="Picture 305" descr="&amp;Vcy;&amp;acy;&amp;ncy;&amp;ncy;&amp;acy; &amp;mcy;&amp;ocy;&amp;iecy;&amp;chcy;&amp;ncy;&amp;acy;&amp;yacy;  &amp;tcy;&amp;rcy;&amp;iecy;&amp;khcy;&amp;scy;&amp;iecy;&amp;kcy;&amp;tscy;&amp;icy;&amp;ocy;&amp;ncy;&amp;ncy;&amp;acy;&amp;yacy; &amp;Vcy;&amp;Vcy;3/553-18/7&amp;Bcy;&amp;Ncy; 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3" name="Рисунок 62" descr="D:\РАДА\ФОТО\Для каталога качественные\images folder\jpeg\Нейтральное\PODTOVARNIK_low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4" name="Рисунок 73" descr="D:\РАДА\ФОТО\Для каталога качественные\images folder\jpeg\Нейтральное\TELEJKA_SERVIROV_2_POLKI_TS_2SN_low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5" name="Рисунок 85" descr="D:\РАДА\ФОТО\Для каталога качественные\images folder\jpeg\Нейтральное\PODSTAVKA_PKP_9_7_N_low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6" name="Рисунок 95" descr="D:\РАДА\ФОТО\Для каталога качественные\images folder\jpeg\Нейтральное\Stol_tumba_ST-4YA_4-6Н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</xdr:row>
      <xdr:rowOff>6804</xdr:rowOff>
    </xdr:from>
    <xdr:to>
      <xdr:col>3</xdr:col>
      <xdr:colOff>0</xdr:colOff>
      <xdr:row>87</xdr:row>
      <xdr:rowOff>171808</xdr:rowOff>
    </xdr:to>
    <xdr:sp macro="" textlink="">
      <xdr:nvSpPr>
        <xdr:cNvPr id="7" name="WordArt 2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3750" y="25524279"/>
          <a:ext cx="0" cy="16500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3</xdr:col>
      <xdr:colOff>0</xdr:colOff>
      <xdr:row>95</xdr:row>
      <xdr:rowOff>266700</xdr:rowOff>
    </xdr:from>
    <xdr:to>
      <xdr:col>3</xdr:col>
      <xdr:colOff>0</xdr:colOff>
      <xdr:row>96</xdr:row>
      <xdr:rowOff>0</xdr:rowOff>
    </xdr:to>
    <xdr:sp macro="" textlink="">
      <xdr:nvSpPr>
        <xdr:cNvPr id="8" name="WordArt 3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3750" y="28260675"/>
          <a:ext cx="0" cy="38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3</xdr:col>
      <xdr:colOff>0</xdr:colOff>
      <xdr:row>90</xdr:row>
      <xdr:rowOff>266700</xdr:rowOff>
    </xdr:from>
    <xdr:to>
      <xdr:col>3</xdr:col>
      <xdr:colOff>0</xdr:colOff>
      <xdr:row>92</xdr:row>
      <xdr:rowOff>38100</xdr:rowOff>
    </xdr:to>
    <xdr:sp macro="" textlink="">
      <xdr:nvSpPr>
        <xdr:cNvPr id="9" name="WordArt 7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3750" y="26689050"/>
          <a:ext cx="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3</xdr:col>
      <xdr:colOff>729615</xdr:colOff>
      <xdr:row>147</xdr:row>
      <xdr:rowOff>0</xdr:rowOff>
    </xdr:from>
    <xdr:to>
      <xdr:col>3</xdr:col>
      <xdr:colOff>729615</xdr:colOff>
      <xdr:row>147</xdr:row>
      <xdr:rowOff>65021</xdr:rowOff>
    </xdr:to>
    <xdr:sp macro="" textlink="">
      <xdr:nvSpPr>
        <xdr:cNvPr id="10" name="WordArt 8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4063365" y="43757850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3</xdr:col>
      <xdr:colOff>729615</xdr:colOff>
      <xdr:row>154</xdr:row>
      <xdr:rowOff>93345</xdr:rowOff>
    </xdr:from>
    <xdr:to>
      <xdr:col>3</xdr:col>
      <xdr:colOff>729615</xdr:colOff>
      <xdr:row>155</xdr:row>
      <xdr:rowOff>47743</xdr:rowOff>
    </xdr:to>
    <xdr:sp macro="" textlink="">
      <xdr:nvSpPr>
        <xdr:cNvPr id="11" name="WordArt 8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4063365" y="45946695"/>
          <a:ext cx="0" cy="25919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3</xdr:col>
      <xdr:colOff>729615</xdr:colOff>
      <xdr:row>163</xdr:row>
      <xdr:rowOff>95250</xdr:rowOff>
    </xdr:from>
    <xdr:to>
      <xdr:col>3</xdr:col>
      <xdr:colOff>729615</xdr:colOff>
      <xdr:row>165</xdr:row>
      <xdr:rowOff>0</xdr:rowOff>
    </xdr:to>
    <xdr:sp macro="" textlink="">
      <xdr:nvSpPr>
        <xdr:cNvPr id="12" name="WordArt 8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4063365" y="48653700"/>
          <a:ext cx="0" cy="5048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3</xdr:col>
      <xdr:colOff>729615</xdr:colOff>
      <xdr:row>163</xdr:row>
      <xdr:rowOff>95250</xdr:rowOff>
    </xdr:from>
    <xdr:to>
      <xdr:col>3</xdr:col>
      <xdr:colOff>729615</xdr:colOff>
      <xdr:row>164</xdr:row>
      <xdr:rowOff>59083</xdr:rowOff>
    </xdr:to>
    <xdr:sp macro="" textlink="">
      <xdr:nvSpPr>
        <xdr:cNvPr id="13" name="WordArt 8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4063365" y="48653700"/>
          <a:ext cx="0" cy="26863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1276350</xdr:colOff>
          <xdr:row>74</xdr:row>
          <xdr:rowOff>0</xdr:rowOff>
        </xdr:from>
        <xdr:to>
          <xdr:col>1</xdr:col>
          <xdr:colOff>1752600</xdr:colOff>
          <xdr:row>74</xdr:row>
          <xdr:rowOff>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1276350</xdr:colOff>
          <xdr:row>147</xdr:row>
          <xdr:rowOff>0</xdr:rowOff>
        </xdr:from>
        <xdr:to>
          <xdr:col>1</xdr:col>
          <xdr:colOff>1743075</xdr:colOff>
          <xdr:row>147</xdr:row>
          <xdr:rowOff>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2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1304925</xdr:colOff>
          <xdr:row>246</xdr:row>
          <xdr:rowOff>0</xdr:rowOff>
        </xdr:from>
        <xdr:to>
          <xdr:col>1</xdr:col>
          <xdr:colOff>1790700</xdr:colOff>
          <xdr:row>246</xdr:row>
          <xdr:rowOff>0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2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1343025</xdr:colOff>
          <xdr:row>321</xdr:row>
          <xdr:rowOff>0</xdr:rowOff>
        </xdr:from>
        <xdr:to>
          <xdr:col>1</xdr:col>
          <xdr:colOff>1847850</xdr:colOff>
          <xdr:row>321</xdr:row>
          <xdr:rowOff>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2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606113</xdr:colOff>
      <xdr:row>4</xdr:row>
      <xdr:rowOff>26893</xdr:rowOff>
    </xdr:from>
    <xdr:to>
      <xdr:col>4</xdr:col>
      <xdr:colOff>2336987</xdr:colOff>
      <xdr:row>4</xdr:row>
      <xdr:rowOff>131668</xdr:rowOff>
    </xdr:to>
    <xdr:pic>
      <xdr:nvPicPr>
        <xdr:cNvPr id="18" name="Рисунок 17" descr="Бланк низ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97466" y="956981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1</xdr:row>
      <xdr:rowOff>70582</xdr:rowOff>
    </xdr:from>
    <xdr:to>
      <xdr:col>1</xdr:col>
      <xdr:colOff>476873</xdr:colOff>
      <xdr:row>4</xdr:row>
      <xdr:rowOff>4358</xdr:rowOff>
    </xdr:to>
    <xdr:pic>
      <xdr:nvPicPr>
        <xdr:cNvPr id="19" name="Рисунок 18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464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498</xdr:colOff>
      <xdr:row>1</xdr:row>
      <xdr:rowOff>0</xdr:rowOff>
    </xdr:from>
    <xdr:to>
      <xdr:col>4</xdr:col>
      <xdr:colOff>2498912</xdr:colOff>
      <xdr:row>3</xdr:row>
      <xdr:rowOff>271431</xdr:rowOff>
    </xdr:to>
    <xdr:sp macro="" textlink="">
      <xdr:nvSpPr>
        <xdr:cNvPr id="20" name="Поле 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289174" y="291353"/>
          <a:ext cx="5837767" cy="854137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>
    <xdr:from>
      <xdr:col>2</xdr:col>
      <xdr:colOff>2130742</xdr:colOff>
      <xdr:row>9</xdr:row>
      <xdr:rowOff>0</xdr:rowOff>
    </xdr:from>
    <xdr:to>
      <xdr:col>4</xdr:col>
      <xdr:colOff>4941188</xdr:colOff>
      <xdr:row>10</xdr:row>
      <xdr:rowOff>1</xdr:rowOff>
    </xdr:to>
    <xdr:sp macro="" textlink="">
      <xdr:nvSpPr>
        <xdr:cNvPr id="21" name="WordArt 5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0892" y="2524125"/>
          <a:ext cx="4667821" cy="161926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ru-RU" sz="1400" b="1" kern="10" spc="0">
            <a:ln w="25400">
              <a:solidFill>
                <a:srgbClr val="000080"/>
              </a:solidFill>
              <a:round/>
              <a:headEnd/>
              <a:tailEnd/>
            </a:ln>
            <a:solidFill>
              <a:srgbClr val="000080"/>
            </a:solidFill>
            <a:effectLst/>
            <a:latin typeface="Century Gothic"/>
          </a:endParaRPr>
        </a:p>
      </xdr:txBody>
    </xdr:sp>
    <xdr:clientData/>
  </xdr:twoCellAnchor>
  <xdr:twoCellAnchor>
    <xdr:from>
      <xdr:col>2</xdr:col>
      <xdr:colOff>2130742</xdr:colOff>
      <xdr:row>9</xdr:row>
      <xdr:rowOff>0</xdr:rowOff>
    </xdr:from>
    <xdr:to>
      <xdr:col>4</xdr:col>
      <xdr:colOff>4941188</xdr:colOff>
      <xdr:row>10</xdr:row>
      <xdr:rowOff>1</xdr:rowOff>
    </xdr:to>
    <xdr:sp macro="" textlink="">
      <xdr:nvSpPr>
        <xdr:cNvPr id="22" name="WordArt 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0892" y="2524125"/>
          <a:ext cx="4667821" cy="161926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ru-RU" sz="1400" b="1" kern="10" spc="0">
            <a:ln w="25400">
              <a:solidFill>
                <a:srgbClr val="000080"/>
              </a:solidFill>
              <a:round/>
              <a:headEnd/>
              <a:tailEnd/>
            </a:ln>
            <a:solidFill>
              <a:srgbClr val="000080"/>
            </a:solidFill>
            <a:effectLst/>
            <a:latin typeface="Century Gothic"/>
          </a:endParaRPr>
        </a:p>
      </xdr:txBody>
    </xdr:sp>
    <xdr:clientData/>
  </xdr:twoCellAnchor>
  <xdr:twoCellAnchor>
    <xdr:from>
      <xdr:col>2</xdr:col>
      <xdr:colOff>2130742</xdr:colOff>
      <xdr:row>9</xdr:row>
      <xdr:rowOff>0</xdr:rowOff>
    </xdr:from>
    <xdr:to>
      <xdr:col>4</xdr:col>
      <xdr:colOff>4941188</xdr:colOff>
      <xdr:row>10</xdr:row>
      <xdr:rowOff>1</xdr:rowOff>
    </xdr:to>
    <xdr:sp macro="" textlink="">
      <xdr:nvSpPr>
        <xdr:cNvPr id="23" name="WordArt 5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0892" y="2524125"/>
          <a:ext cx="4667821" cy="161926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ru-RU" sz="1400" b="1" kern="10" spc="0">
            <a:ln w="25400">
              <a:solidFill>
                <a:srgbClr val="000080"/>
              </a:solidFill>
              <a:round/>
              <a:headEnd/>
              <a:tailEnd/>
            </a:ln>
            <a:solidFill>
              <a:srgbClr val="000080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518</xdr:row>
      <xdr:rowOff>6804</xdr:rowOff>
    </xdr:from>
    <xdr:to>
      <xdr:col>4</xdr:col>
      <xdr:colOff>0</xdr:colOff>
      <xdr:row>518</xdr:row>
      <xdr:rowOff>171808</xdr:rowOff>
    </xdr:to>
    <xdr:sp macro="" textlink="">
      <xdr:nvSpPr>
        <xdr:cNvPr id="24" name="WordArt 25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58548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530</xdr:row>
      <xdr:rowOff>266700</xdr:rowOff>
    </xdr:from>
    <xdr:to>
      <xdr:col>4</xdr:col>
      <xdr:colOff>0</xdr:colOff>
      <xdr:row>531</xdr:row>
      <xdr:rowOff>0</xdr:rowOff>
    </xdr:to>
    <xdr:sp macro="" textlink="">
      <xdr:nvSpPr>
        <xdr:cNvPr id="25" name="WordArt 30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9530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525</xdr:row>
      <xdr:rowOff>266700</xdr:rowOff>
    </xdr:from>
    <xdr:to>
      <xdr:col>4</xdr:col>
      <xdr:colOff>0</xdr:colOff>
      <xdr:row>527</xdr:row>
      <xdr:rowOff>38100</xdr:rowOff>
    </xdr:to>
    <xdr:sp macro="" textlink="">
      <xdr:nvSpPr>
        <xdr:cNvPr id="26" name="WordArt 78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143450"/>
          <a:ext cx="0" cy="200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695</xdr:row>
      <xdr:rowOff>0</xdr:rowOff>
    </xdr:from>
    <xdr:to>
      <xdr:col>4</xdr:col>
      <xdr:colOff>729615</xdr:colOff>
      <xdr:row>695</xdr:row>
      <xdr:rowOff>65021</xdr:rowOff>
    </xdr:to>
    <xdr:sp macro="" textlink="">
      <xdr:nvSpPr>
        <xdr:cNvPr id="27" name="WordArt 8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4508775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708</xdr:row>
      <xdr:rowOff>93345</xdr:rowOff>
    </xdr:from>
    <xdr:to>
      <xdr:col>4</xdr:col>
      <xdr:colOff>729615</xdr:colOff>
      <xdr:row>709</xdr:row>
      <xdr:rowOff>47743</xdr:rowOff>
    </xdr:to>
    <xdr:sp macro="" textlink="">
      <xdr:nvSpPr>
        <xdr:cNvPr id="28" name="WordArt 85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6707145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714</xdr:row>
      <xdr:rowOff>0</xdr:rowOff>
    </xdr:from>
    <xdr:to>
      <xdr:col>4</xdr:col>
      <xdr:colOff>729615</xdr:colOff>
      <xdr:row>715</xdr:row>
      <xdr:rowOff>0</xdr:rowOff>
    </xdr:to>
    <xdr:sp macro="" textlink="">
      <xdr:nvSpPr>
        <xdr:cNvPr id="29" name="WordArt 8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5853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714</xdr:row>
      <xdr:rowOff>0</xdr:rowOff>
    </xdr:from>
    <xdr:to>
      <xdr:col>4</xdr:col>
      <xdr:colOff>729615</xdr:colOff>
      <xdr:row>714</xdr:row>
      <xdr:rowOff>59083</xdr:rowOff>
    </xdr:to>
    <xdr:sp macro="" textlink="">
      <xdr:nvSpPr>
        <xdr:cNvPr id="30" name="WordArt 8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5853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714</xdr:row>
      <xdr:rowOff>0</xdr:rowOff>
    </xdr:from>
    <xdr:to>
      <xdr:col>4</xdr:col>
      <xdr:colOff>729615</xdr:colOff>
      <xdr:row>714</xdr:row>
      <xdr:rowOff>47743</xdr:rowOff>
    </xdr:to>
    <xdr:sp macro="" textlink="">
      <xdr:nvSpPr>
        <xdr:cNvPr id="31" name="WordArt 85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5853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718</xdr:row>
      <xdr:rowOff>0</xdr:rowOff>
    </xdr:from>
    <xdr:to>
      <xdr:col>4</xdr:col>
      <xdr:colOff>729615</xdr:colOff>
      <xdr:row>719</xdr:row>
      <xdr:rowOff>0</xdr:rowOff>
    </xdr:to>
    <xdr:sp macro="" textlink="">
      <xdr:nvSpPr>
        <xdr:cNvPr id="32" name="WordArt 8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718</xdr:row>
      <xdr:rowOff>0</xdr:rowOff>
    </xdr:from>
    <xdr:to>
      <xdr:col>4</xdr:col>
      <xdr:colOff>729615</xdr:colOff>
      <xdr:row>718</xdr:row>
      <xdr:rowOff>59083</xdr:rowOff>
    </xdr:to>
    <xdr:sp macro="" textlink="">
      <xdr:nvSpPr>
        <xdr:cNvPr id="33" name="WordArt 85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718</xdr:row>
      <xdr:rowOff>0</xdr:rowOff>
    </xdr:from>
    <xdr:to>
      <xdr:col>4</xdr:col>
      <xdr:colOff>729615</xdr:colOff>
      <xdr:row>718</xdr:row>
      <xdr:rowOff>47743</xdr:rowOff>
    </xdr:to>
    <xdr:sp macro="" textlink="">
      <xdr:nvSpPr>
        <xdr:cNvPr id="34" name="WordArt 85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724</xdr:row>
      <xdr:rowOff>0</xdr:rowOff>
    </xdr:from>
    <xdr:to>
      <xdr:col>4</xdr:col>
      <xdr:colOff>729615</xdr:colOff>
      <xdr:row>725</xdr:row>
      <xdr:rowOff>0</xdr:rowOff>
    </xdr:to>
    <xdr:sp macro="" textlink="">
      <xdr:nvSpPr>
        <xdr:cNvPr id="35" name="WordArt 85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20460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724</xdr:row>
      <xdr:rowOff>0</xdr:rowOff>
    </xdr:from>
    <xdr:to>
      <xdr:col>4</xdr:col>
      <xdr:colOff>729615</xdr:colOff>
      <xdr:row>724</xdr:row>
      <xdr:rowOff>59083</xdr:rowOff>
    </xdr:to>
    <xdr:sp macro="" textlink="">
      <xdr:nvSpPr>
        <xdr:cNvPr id="36" name="WordArt 8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20460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724</xdr:row>
      <xdr:rowOff>0</xdr:rowOff>
    </xdr:from>
    <xdr:to>
      <xdr:col>4</xdr:col>
      <xdr:colOff>729615</xdr:colOff>
      <xdr:row>724</xdr:row>
      <xdr:rowOff>47743</xdr:rowOff>
    </xdr:to>
    <xdr:sp macro="" textlink="">
      <xdr:nvSpPr>
        <xdr:cNvPr id="37" name="WordArt 85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20460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446</xdr:row>
      <xdr:rowOff>6804</xdr:rowOff>
    </xdr:from>
    <xdr:to>
      <xdr:col>4</xdr:col>
      <xdr:colOff>0</xdr:colOff>
      <xdr:row>446</xdr:row>
      <xdr:rowOff>171808</xdr:rowOff>
    </xdr:to>
    <xdr:sp macro="" textlink="">
      <xdr:nvSpPr>
        <xdr:cNvPr id="38" name="WordArt 2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441962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2</xdr:col>
      <xdr:colOff>2130742</xdr:colOff>
      <xdr:row>430</xdr:row>
      <xdr:rowOff>0</xdr:rowOff>
    </xdr:from>
    <xdr:to>
      <xdr:col>4</xdr:col>
      <xdr:colOff>4941188</xdr:colOff>
      <xdr:row>431</xdr:row>
      <xdr:rowOff>1</xdr:rowOff>
    </xdr:to>
    <xdr:sp macro="" textlink="">
      <xdr:nvSpPr>
        <xdr:cNvPr id="39" name="WordArt 5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0892" y="141598650"/>
          <a:ext cx="4667821" cy="161926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ru-RU" sz="1400" b="1" kern="10" spc="0">
            <a:ln w="25400">
              <a:solidFill>
                <a:srgbClr val="000080"/>
              </a:solidFill>
              <a:round/>
              <a:headEnd/>
              <a:tailEnd/>
            </a:ln>
            <a:solidFill>
              <a:srgbClr val="000080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446</xdr:row>
      <xdr:rowOff>6804</xdr:rowOff>
    </xdr:from>
    <xdr:to>
      <xdr:col>4</xdr:col>
      <xdr:colOff>0</xdr:colOff>
      <xdr:row>446</xdr:row>
      <xdr:rowOff>171808</xdr:rowOff>
    </xdr:to>
    <xdr:sp macro="" textlink="">
      <xdr:nvSpPr>
        <xdr:cNvPr id="40" name="WordArt 25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441962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2</xdr:col>
      <xdr:colOff>2130742</xdr:colOff>
      <xdr:row>430</xdr:row>
      <xdr:rowOff>0</xdr:rowOff>
    </xdr:from>
    <xdr:to>
      <xdr:col>4</xdr:col>
      <xdr:colOff>4941188</xdr:colOff>
      <xdr:row>431</xdr:row>
      <xdr:rowOff>1</xdr:rowOff>
    </xdr:to>
    <xdr:sp macro="" textlink="">
      <xdr:nvSpPr>
        <xdr:cNvPr id="41" name="WordArt 5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0892" y="141598650"/>
          <a:ext cx="4667821" cy="161926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ru-RU" sz="1400" b="1" kern="10" spc="0">
            <a:ln w="25400">
              <a:solidFill>
                <a:srgbClr val="000080"/>
              </a:solidFill>
              <a:round/>
              <a:headEnd/>
              <a:tailEnd/>
            </a:ln>
            <a:solidFill>
              <a:srgbClr val="000080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522</xdr:row>
      <xdr:rowOff>6804</xdr:rowOff>
    </xdr:from>
    <xdr:to>
      <xdr:col>4</xdr:col>
      <xdr:colOff>0</xdr:colOff>
      <xdr:row>522</xdr:row>
      <xdr:rowOff>171808</xdr:rowOff>
    </xdr:to>
    <xdr:sp macro="" textlink="">
      <xdr:nvSpPr>
        <xdr:cNvPr id="42" name="WordArt 25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65025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535</xdr:row>
      <xdr:rowOff>266700</xdr:rowOff>
    </xdr:from>
    <xdr:to>
      <xdr:col>4</xdr:col>
      <xdr:colOff>0</xdr:colOff>
      <xdr:row>536</xdr:row>
      <xdr:rowOff>0</xdr:rowOff>
    </xdr:to>
    <xdr:sp macro="" textlink="">
      <xdr:nvSpPr>
        <xdr:cNvPr id="43" name="WordArt 30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87627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528</xdr:row>
      <xdr:rowOff>266700</xdr:rowOff>
    </xdr:from>
    <xdr:to>
      <xdr:col>4</xdr:col>
      <xdr:colOff>0</xdr:colOff>
      <xdr:row>532</xdr:row>
      <xdr:rowOff>38100</xdr:rowOff>
    </xdr:to>
    <xdr:sp macro="" textlink="">
      <xdr:nvSpPr>
        <xdr:cNvPr id="44" name="WordArt 78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629225"/>
          <a:ext cx="0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698</xdr:row>
      <xdr:rowOff>0</xdr:rowOff>
    </xdr:from>
    <xdr:to>
      <xdr:col>4</xdr:col>
      <xdr:colOff>729615</xdr:colOff>
      <xdr:row>698</xdr:row>
      <xdr:rowOff>65021</xdr:rowOff>
    </xdr:to>
    <xdr:sp macro="" textlink="">
      <xdr:nvSpPr>
        <xdr:cNvPr id="45" name="WordArt 85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4994550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711</xdr:row>
      <xdr:rowOff>93345</xdr:rowOff>
    </xdr:from>
    <xdr:to>
      <xdr:col>4</xdr:col>
      <xdr:colOff>729615</xdr:colOff>
      <xdr:row>712</xdr:row>
      <xdr:rowOff>47743</xdr:rowOff>
    </xdr:to>
    <xdr:sp macro="" textlink="">
      <xdr:nvSpPr>
        <xdr:cNvPr id="46" name="WordArt 8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192920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717</xdr:row>
      <xdr:rowOff>0</xdr:rowOff>
    </xdr:from>
    <xdr:to>
      <xdr:col>4</xdr:col>
      <xdr:colOff>729615</xdr:colOff>
      <xdr:row>718</xdr:row>
      <xdr:rowOff>0</xdr:rowOff>
    </xdr:to>
    <xdr:sp macro="" textlink="">
      <xdr:nvSpPr>
        <xdr:cNvPr id="47" name="WordArt 85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07112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717</xdr:row>
      <xdr:rowOff>0</xdr:rowOff>
    </xdr:from>
    <xdr:to>
      <xdr:col>4</xdr:col>
      <xdr:colOff>729615</xdr:colOff>
      <xdr:row>717</xdr:row>
      <xdr:rowOff>59083</xdr:rowOff>
    </xdr:to>
    <xdr:sp macro="" textlink="">
      <xdr:nvSpPr>
        <xdr:cNvPr id="48" name="WordArt 85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07112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717</xdr:row>
      <xdr:rowOff>0</xdr:rowOff>
    </xdr:from>
    <xdr:to>
      <xdr:col>4</xdr:col>
      <xdr:colOff>729615</xdr:colOff>
      <xdr:row>717</xdr:row>
      <xdr:rowOff>47743</xdr:rowOff>
    </xdr:to>
    <xdr:sp macro="" textlink="">
      <xdr:nvSpPr>
        <xdr:cNvPr id="49" name="WordArt 85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07112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721</xdr:row>
      <xdr:rowOff>0</xdr:rowOff>
    </xdr:from>
    <xdr:to>
      <xdr:col>4</xdr:col>
      <xdr:colOff>729615</xdr:colOff>
      <xdr:row>722</xdr:row>
      <xdr:rowOff>0</xdr:rowOff>
    </xdr:to>
    <xdr:sp macro="" textlink="">
      <xdr:nvSpPr>
        <xdr:cNvPr id="50" name="WordArt 85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71882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721</xdr:row>
      <xdr:rowOff>0</xdr:rowOff>
    </xdr:from>
    <xdr:to>
      <xdr:col>4</xdr:col>
      <xdr:colOff>729615</xdr:colOff>
      <xdr:row>721</xdr:row>
      <xdr:rowOff>59083</xdr:rowOff>
    </xdr:to>
    <xdr:sp macro="" textlink="">
      <xdr:nvSpPr>
        <xdr:cNvPr id="51" name="WordArt 85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71882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721</xdr:row>
      <xdr:rowOff>0</xdr:rowOff>
    </xdr:from>
    <xdr:to>
      <xdr:col>4</xdr:col>
      <xdr:colOff>729615</xdr:colOff>
      <xdr:row>721</xdr:row>
      <xdr:rowOff>47743</xdr:rowOff>
    </xdr:to>
    <xdr:sp macro="" textlink="">
      <xdr:nvSpPr>
        <xdr:cNvPr id="52" name="WordArt 85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71882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727</xdr:row>
      <xdr:rowOff>0</xdr:rowOff>
    </xdr:from>
    <xdr:to>
      <xdr:col>4</xdr:col>
      <xdr:colOff>729615</xdr:colOff>
      <xdr:row>728</xdr:row>
      <xdr:rowOff>0</xdr:rowOff>
    </xdr:to>
    <xdr:sp macro="" textlink="">
      <xdr:nvSpPr>
        <xdr:cNvPr id="53" name="WordArt 85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69037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727</xdr:row>
      <xdr:rowOff>0</xdr:rowOff>
    </xdr:from>
    <xdr:to>
      <xdr:col>4</xdr:col>
      <xdr:colOff>729615</xdr:colOff>
      <xdr:row>727</xdr:row>
      <xdr:rowOff>59083</xdr:rowOff>
    </xdr:to>
    <xdr:sp macro="" textlink="">
      <xdr:nvSpPr>
        <xdr:cNvPr id="54" name="WordArt 85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69037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727</xdr:row>
      <xdr:rowOff>0</xdr:rowOff>
    </xdr:from>
    <xdr:to>
      <xdr:col>4</xdr:col>
      <xdr:colOff>729615</xdr:colOff>
      <xdr:row>727</xdr:row>
      <xdr:rowOff>47743</xdr:rowOff>
    </xdr:to>
    <xdr:sp macro="" textlink="">
      <xdr:nvSpPr>
        <xdr:cNvPr id="55" name="WordArt 85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69037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520</xdr:row>
      <xdr:rowOff>6804</xdr:rowOff>
    </xdr:from>
    <xdr:to>
      <xdr:col>4</xdr:col>
      <xdr:colOff>0</xdr:colOff>
      <xdr:row>520</xdr:row>
      <xdr:rowOff>171808</xdr:rowOff>
    </xdr:to>
    <xdr:sp macro="" textlink="">
      <xdr:nvSpPr>
        <xdr:cNvPr id="56" name="WordArt 2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617870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534</xdr:row>
      <xdr:rowOff>266700</xdr:rowOff>
    </xdr:from>
    <xdr:to>
      <xdr:col>4</xdr:col>
      <xdr:colOff>0</xdr:colOff>
      <xdr:row>535</xdr:row>
      <xdr:rowOff>0</xdr:rowOff>
    </xdr:to>
    <xdr:sp macro="" textlink="">
      <xdr:nvSpPr>
        <xdr:cNvPr id="57" name="WordArt 30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86007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527</xdr:row>
      <xdr:rowOff>266700</xdr:rowOff>
    </xdr:from>
    <xdr:to>
      <xdr:col>4</xdr:col>
      <xdr:colOff>0</xdr:colOff>
      <xdr:row>530</xdr:row>
      <xdr:rowOff>38100</xdr:rowOff>
    </xdr:to>
    <xdr:sp macro="" textlink="">
      <xdr:nvSpPr>
        <xdr:cNvPr id="58" name="WordArt 78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467300"/>
          <a:ext cx="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697</xdr:row>
      <xdr:rowOff>0</xdr:rowOff>
    </xdr:from>
    <xdr:to>
      <xdr:col>4</xdr:col>
      <xdr:colOff>729615</xdr:colOff>
      <xdr:row>697</xdr:row>
      <xdr:rowOff>65021</xdr:rowOff>
    </xdr:to>
    <xdr:sp macro="" textlink="">
      <xdr:nvSpPr>
        <xdr:cNvPr id="59" name="WordArt 85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4832625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710</xdr:row>
      <xdr:rowOff>93345</xdr:rowOff>
    </xdr:from>
    <xdr:to>
      <xdr:col>4</xdr:col>
      <xdr:colOff>729615</xdr:colOff>
      <xdr:row>711</xdr:row>
      <xdr:rowOff>47743</xdr:rowOff>
    </xdr:to>
    <xdr:sp macro="" textlink="">
      <xdr:nvSpPr>
        <xdr:cNvPr id="60" name="WordArt 85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030995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716</xdr:row>
      <xdr:rowOff>0</xdr:rowOff>
    </xdr:from>
    <xdr:to>
      <xdr:col>4</xdr:col>
      <xdr:colOff>729615</xdr:colOff>
      <xdr:row>717</xdr:row>
      <xdr:rowOff>0</xdr:rowOff>
    </xdr:to>
    <xdr:sp macro="" textlink="">
      <xdr:nvSpPr>
        <xdr:cNvPr id="61" name="WordArt 85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90920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716</xdr:row>
      <xdr:rowOff>0</xdr:rowOff>
    </xdr:from>
    <xdr:to>
      <xdr:col>4</xdr:col>
      <xdr:colOff>729615</xdr:colOff>
      <xdr:row>716</xdr:row>
      <xdr:rowOff>59083</xdr:rowOff>
    </xdr:to>
    <xdr:sp macro="" textlink="">
      <xdr:nvSpPr>
        <xdr:cNvPr id="62" name="WordArt 85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90920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716</xdr:row>
      <xdr:rowOff>0</xdr:rowOff>
    </xdr:from>
    <xdr:to>
      <xdr:col>4</xdr:col>
      <xdr:colOff>729615</xdr:colOff>
      <xdr:row>716</xdr:row>
      <xdr:rowOff>47743</xdr:rowOff>
    </xdr:to>
    <xdr:sp macro="" textlink="">
      <xdr:nvSpPr>
        <xdr:cNvPr id="63" name="WordArt 85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90920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720</xdr:row>
      <xdr:rowOff>0</xdr:rowOff>
    </xdr:from>
    <xdr:to>
      <xdr:col>4</xdr:col>
      <xdr:colOff>729615</xdr:colOff>
      <xdr:row>721</xdr:row>
      <xdr:rowOff>0</xdr:rowOff>
    </xdr:to>
    <xdr:sp macro="" textlink="">
      <xdr:nvSpPr>
        <xdr:cNvPr id="64" name="WordArt 85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55690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720</xdr:row>
      <xdr:rowOff>0</xdr:rowOff>
    </xdr:from>
    <xdr:to>
      <xdr:col>4</xdr:col>
      <xdr:colOff>729615</xdr:colOff>
      <xdr:row>720</xdr:row>
      <xdr:rowOff>59083</xdr:rowOff>
    </xdr:to>
    <xdr:sp macro="" textlink="">
      <xdr:nvSpPr>
        <xdr:cNvPr id="65" name="WordArt 85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55690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720</xdr:row>
      <xdr:rowOff>0</xdr:rowOff>
    </xdr:from>
    <xdr:to>
      <xdr:col>4</xdr:col>
      <xdr:colOff>729615</xdr:colOff>
      <xdr:row>720</xdr:row>
      <xdr:rowOff>47743</xdr:rowOff>
    </xdr:to>
    <xdr:sp macro="" textlink="">
      <xdr:nvSpPr>
        <xdr:cNvPr id="66" name="WordArt 8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55690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726</xdr:row>
      <xdr:rowOff>0</xdr:rowOff>
    </xdr:from>
    <xdr:to>
      <xdr:col>4</xdr:col>
      <xdr:colOff>729615</xdr:colOff>
      <xdr:row>727</xdr:row>
      <xdr:rowOff>0</xdr:rowOff>
    </xdr:to>
    <xdr:sp macro="" textlink="">
      <xdr:nvSpPr>
        <xdr:cNvPr id="67" name="WordArt 85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5284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726</xdr:row>
      <xdr:rowOff>0</xdr:rowOff>
    </xdr:from>
    <xdr:to>
      <xdr:col>4</xdr:col>
      <xdr:colOff>729615</xdr:colOff>
      <xdr:row>726</xdr:row>
      <xdr:rowOff>59083</xdr:rowOff>
    </xdr:to>
    <xdr:sp macro="" textlink="">
      <xdr:nvSpPr>
        <xdr:cNvPr id="68" name="WordArt 85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5284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726</xdr:row>
      <xdr:rowOff>0</xdr:rowOff>
    </xdr:from>
    <xdr:to>
      <xdr:col>4</xdr:col>
      <xdr:colOff>729615</xdr:colOff>
      <xdr:row>726</xdr:row>
      <xdr:rowOff>47743</xdr:rowOff>
    </xdr:to>
    <xdr:sp macro="" textlink="">
      <xdr:nvSpPr>
        <xdr:cNvPr id="69" name="WordArt 85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5284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446</xdr:row>
      <xdr:rowOff>6804</xdr:rowOff>
    </xdr:from>
    <xdr:to>
      <xdr:col>4</xdr:col>
      <xdr:colOff>0</xdr:colOff>
      <xdr:row>446</xdr:row>
      <xdr:rowOff>171808</xdr:rowOff>
    </xdr:to>
    <xdr:sp macro="" textlink="">
      <xdr:nvSpPr>
        <xdr:cNvPr id="70" name="WordArt 25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441962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2</xdr:col>
      <xdr:colOff>2130742</xdr:colOff>
      <xdr:row>430</xdr:row>
      <xdr:rowOff>0</xdr:rowOff>
    </xdr:from>
    <xdr:to>
      <xdr:col>4</xdr:col>
      <xdr:colOff>4941188</xdr:colOff>
      <xdr:row>431</xdr:row>
      <xdr:rowOff>1</xdr:rowOff>
    </xdr:to>
    <xdr:sp macro="" textlink="">
      <xdr:nvSpPr>
        <xdr:cNvPr id="71" name="WordArt 5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0892" y="141598650"/>
          <a:ext cx="4667821" cy="161926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ru-RU" sz="1400" b="1" kern="10" spc="0">
            <a:ln w="25400">
              <a:solidFill>
                <a:srgbClr val="000080"/>
              </a:solidFill>
              <a:round/>
              <a:headEnd/>
              <a:tailEnd/>
            </a:ln>
            <a:solidFill>
              <a:srgbClr val="000080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522</xdr:row>
      <xdr:rowOff>6804</xdr:rowOff>
    </xdr:from>
    <xdr:to>
      <xdr:col>4</xdr:col>
      <xdr:colOff>0</xdr:colOff>
      <xdr:row>522</xdr:row>
      <xdr:rowOff>171808</xdr:rowOff>
    </xdr:to>
    <xdr:sp macro="" textlink="">
      <xdr:nvSpPr>
        <xdr:cNvPr id="72" name="WordArt 25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650255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538</xdr:row>
      <xdr:rowOff>266700</xdr:rowOff>
    </xdr:from>
    <xdr:to>
      <xdr:col>4</xdr:col>
      <xdr:colOff>0</xdr:colOff>
      <xdr:row>539</xdr:row>
      <xdr:rowOff>0</xdr:rowOff>
    </xdr:to>
    <xdr:sp macro="" textlink="">
      <xdr:nvSpPr>
        <xdr:cNvPr id="73" name="WordArt 30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924847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530</xdr:row>
      <xdr:rowOff>0</xdr:rowOff>
    </xdr:from>
    <xdr:to>
      <xdr:col>4</xdr:col>
      <xdr:colOff>0</xdr:colOff>
      <xdr:row>532</xdr:row>
      <xdr:rowOff>38100</xdr:rowOff>
    </xdr:to>
    <xdr:sp macro="" textlink="">
      <xdr:nvSpPr>
        <xdr:cNvPr id="74" name="WordArt 78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791150"/>
          <a:ext cx="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700</xdr:row>
      <xdr:rowOff>0</xdr:rowOff>
    </xdr:from>
    <xdr:to>
      <xdr:col>4</xdr:col>
      <xdr:colOff>729615</xdr:colOff>
      <xdr:row>700</xdr:row>
      <xdr:rowOff>65021</xdr:rowOff>
    </xdr:to>
    <xdr:sp macro="" textlink="">
      <xdr:nvSpPr>
        <xdr:cNvPr id="75" name="WordArt 85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5318400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713</xdr:row>
      <xdr:rowOff>93345</xdr:rowOff>
    </xdr:from>
    <xdr:to>
      <xdr:col>4</xdr:col>
      <xdr:colOff>729615</xdr:colOff>
      <xdr:row>714</xdr:row>
      <xdr:rowOff>47743</xdr:rowOff>
    </xdr:to>
    <xdr:sp macro="" textlink="">
      <xdr:nvSpPr>
        <xdr:cNvPr id="76" name="WordArt 8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516770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719</xdr:row>
      <xdr:rowOff>0</xdr:rowOff>
    </xdr:from>
    <xdr:to>
      <xdr:col>4</xdr:col>
      <xdr:colOff>729615</xdr:colOff>
      <xdr:row>720</xdr:row>
      <xdr:rowOff>0</xdr:rowOff>
    </xdr:to>
    <xdr:sp macro="" textlink="">
      <xdr:nvSpPr>
        <xdr:cNvPr id="77" name="WordArt 85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39497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719</xdr:row>
      <xdr:rowOff>0</xdr:rowOff>
    </xdr:from>
    <xdr:to>
      <xdr:col>4</xdr:col>
      <xdr:colOff>729615</xdr:colOff>
      <xdr:row>719</xdr:row>
      <xdr:rowOff>59083</xdr:rowOff>
    </xdr:to>
    <xdr:sp macro="" textlink="">
      <xdr:nvSpPr>
        <xdr:cNvPr id="78" name="WordArt 85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39497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719</xdr:row>
      <xdr:rowOff>0</xdr:rowOff>
    </xdr:from>
    <xdr:to>
      <xdr:col>4</xdr:col>
      <xdr:colOff>729615</xdr:colOff>
      <xdr:row>719</xdr:row>
      <xdr:rowOff>47743</xdr:rowOff>
    </xdr:to>
    <xdr:sp macro="" textlink="">
      <xdr:nvSpPr>
        <xdr:cNvPr id="79" name="WordArt 85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39497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723</xdr:row>
      <xdr:rowOff>0</xdr:rowOff>
    </xdr:from>
    <xdr:to>
      <xdr:col>4</xdr:col>
      <xdr:colOff>729615</xdr:colOff>
      <xdr:row>724</xdr:row>
      <xdr:rowOff>0</xdr:rowOff>
    </xdr:to>
    <xdr:sp macro="" textlink="">
      <xdr:nvSpPr>
        <xdr:cNvPr id="80" name="WordArt 85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04267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723</xdr:row>
      <xdr:rowOff>0</xdr:rowOff>
    </xdr:from>
    <xdr:to>
      <xdr:col>4</xdr:col>
      <xdr:colOff>729615</xdr:colOff>
      <xdr:row>723</xdr:row>
      <xdr:rowOff>59083</xdr:rowOff>
    </xdr:to>
    <xdr:sp macro="" textlink="">
      <xdr:nvSpPr>
        <xdr:cNvPr id="81" name="WordArt 85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04267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723</xdr:row>
      <xdr:rowOff>0</xdr:rowOff>
    </xdr:from>
    <xdr:to>
      <xdr:col>4</xdr:col>
      <xdr:colOff>729615</xdr:colOff>
      <xdr:row>723</xdr:row>
      <xdr:rowOff>47743</xdr:rowOff>
    </xdr:to>
    <xdr:sp macro="" textlink="">
      <xdr:nvSpPr>
        <xdr:cNvPr id="82" name="WordArt 85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04267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729</xdr:row>
      <xdr:rowOff>0</xdr:rowOff>
    </xdr:from>
    <xdr:to>
      <xdr:col>4</xdr:col>
      <xdr:colOff>729615</xdr:colOff>
      <xdr:row>730</xdr:row>
      <xdr:rowOff>0</xdr:rowOff>
    </xdr:to>
    <xdr:sp macro="" textlink="">
      <xdr:nvSpPr>
        <xdr:cNvPr id="83" name="WordArt 85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90014225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729</xdr:row>
      <xdr:rowOff>0</xdr:rowOff>
    </xdr:from>
    <xdr:to>
      <xdr:col>4</xdr:col>
      <xdr:colOff>729615</xdr:colOff>
      <xdr:row>729</xdr:row>
      <xdr:rowOff>59083</xdr:rowOff>
    </xdr:to>
    <xdr:sp macro="" textlink="">
      <xdr:nvSpPr>
        <xdr:cNvPr id="84" name="WordArt 85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90014225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729</xdr:row>
      <xdr:rowOff>0</xdr:rowOff>
    </xdr:from>
    <xdr:to>
      <xdr:col>4</xdr:col>
      <xdr:colOff>729615</xdr:colOff>
      <xdr:row>729</xdr:row>
      <xdr:rowOff>47743</xdr:rowOff>
    </xdr:to>
    <xdr:sp macro="" textlink="">
      <xdr:nvSpPr>
        <xdr:cNvPr id="85" name="WordArt 85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90014225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520</xdr:row>
      <xdr:rowOff>6804</xdr:rowOff>
    </xdr:from>
    <xdr:to>
      <xdr:col>4</xdr:col>
      <xdr:colOff>0</xdr:colOff>
      <xdr:row>520</xdr:row>
      <xdr:rowOff>171808</xdr:rowOff>
    </xdr:to>
    <xdr:sp macro="" textlink="">
      <xdr:nvSpPr>
        <xdr:cNvPr id="86" name="WordArt 2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6178704"/>
          <a:ext cx="0" cy="15547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4</xdr:col>
      <xdr:colOff>0</xdr:colOff>
      <xdr:row>535</xdr:row>
      <xdr:rowOff>266700</xdr:rowOff>
    </xdr:from>
    <xdr:to>
      <xdr:col>4</xdr:col>
      <xdr:colOff>0</xdr:colOff>
      <xdr:row>536</xdr:row>
      <xdr:rowOff>0</xdr:rowOff>
    </xdr:to>
    <xdr:sp macro="" textlink="">
      <xdr:nvSpPr>
        <xdr:cNvPr id="87" name="WordArt 30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876270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0</xdr:colOff>
      <xdr:row>530</xdr:row>
      <xdr:rowOff>0</xdr:rowOff>
    </xdr:from>
    <xdr:to>
      <xdr:col>4</xdr:col>
      <xdr:colOff>0</xdr:colOff>
      <xdr:row>530</xdr:row>
      <xdr:rowOff>38100</xdr:rowOff>
    </xdr:to>
    <xdr:sp macro="" textlink="">
      <xdr:nvSpPr>
        <xdr:cNvPr id="88" name="WordArt 78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57791150"/>
          <a:ext cx="0" cy="38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4</xdr:col>
      <xdr:colOff>729615</xdr:colOff>
      <xdr:row>699</xdr:row>
      <xdr:rowOff>0</xdr:rowOff>
    </xdr:from>
    <xdr:to>
      <xdr:col>4</xdr:col>
      <xdr:colOff>729615</xdr:colOff>
      <xdr:row>699</xdr:row>
      <xdr:rowOff>65021</xdr:rowOff>
    </xdr:to>
    <xdr:sp macro="" textlink="">
      <xdr:nvSpPr>
        <xdr:cNvPr id="89" name="WordArt 85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5156475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712</xdr:row>
      <xdr:rowOff>93345</xdr:rowOff>
    </xdr:from>
    <xdr:to>
      <xdr:col>4</xdr:col>
      <xdr:colOff>729615</xdr:colOff>
      <xdr:row>713</xdr:row>
      <xdr:rowOff>47743</xdr:rowOff>
    </xdr:to>
    <xdr:sp macro="" textlink="">
      <xdr:nvSpPr>
        <xdr:cNvPr id="90" name="WordArt 85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7354845"/>
          <a:ext cx="0" cy="1163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718</xdr:row>
      <xdr:rowOff>0</xdr:rowOff>
    </xdr:from>
    <xdr:to>
      <xdr:col>4</xdr:col>
      <xdr:colOff>729615</xdr:colOff>
      <xdr:row>719</xdr:row>
      <xdr:rowOff>0</xdr:rowOff>
    </xdr:to>
    <xdr:sp macro="" textlink="">
      <xdr:nvSpPr>
        <xdr:cNvPr id="91" name="WordArt 85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718</xdr:row>
      <xdr:rowOff>0</xdr:rowOff>
    </xdr:from>
    <xdr:to>
      <xdr:col>4</xdr:col>
      <xdr:colOff>729615</xdr:colOff>
      <xdr:row>718</xdr:row>
      <xdr:rowOff>59083</xdr:rowOff>
    </xdr:to>
    <xdr:sp macro="" textlink="">
      <xdr:nvSpPr>
        <xdr:cNvPr id="92" name="WordArt 85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718</xdr:row>
      <xdr:rowOff>0</xdr:rowOff>
    </xdr:from>
    <xdr:to>
      <xdr:col>4</xdr:col>
      <xdr:colOff>729615</xdr:colOff>
      <xdr:row>718</xdr:row>
      <xdr:rowOff>47743</xdr:rowOff>
    </xdr:to>
    <xdr:sp macro="" textlink="">
      <xdr:nvSpPr>
        <xdr:cNvPr id="93" name="WordArt 85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2330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722</xdr:row>
      <xdr:rowOff>0</xdr:rowOff>
    </xdr:from>
    <xdr:to>
      <xdr:col>4</xdr:col>
      <xdr:colOff>729615</xdr:colOff>
      <xdr:row>723</xdr:row>
      <xdr:rowOff>0</xdr:rowOff>
    </xdr:to>
    <xdr:sp macro="" textlink="">
      <xdr:nvSpPr>
        <xdr:cNvPr id="94" name="WordArt 85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88075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722</xdr:row>
      <xdr:rowOff>0</xdr:rowOff>
    </xdr:from>
    <xdr:to>
      <xdr:col>4</xdr:col>
      <xdr:colOff>729615</xdr:colOff>
      <xdr:row>722</xdr:row>
      <xdr:rowOff>59083</xdr:rowOff>
    </xdr:to>
    <xdr:sp macro="" textlink="">
      <xdr:nvSpPr>
        <xdr:cNvPr id="95" name="WordArt 85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88075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722</xdr:row>
      <xdr:rowOff>0</xdr:rowOff>
    </xdr:from>
    <xdr:to>
      <xdr:col>4</xdr:col>
      <xdr:colOff>729615</xdr:colOff>
      <xdr:row>722</xdr:row>
      <xdr:rowOff>47743</xdr:rowOff>
    </xdr:to>
    <xdr:sp macro="" textlink="">
      <xdr:nvSpPr>
        <xdr:cNvPr id="96" name="WordArt 8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888075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728</xdr:row>
      <xdr:rowOff>0</xdr:rowOff>
    </xdr:from>
    <xdr:to>
      <xdr:col>4</xdr:col>
      <xdr:colOff>729615</xdr:colOff>
      <xdr:row>729</xdr:row>
      <xdr:rowOff>0</xdr:rowOff>
    </xdr:to>
    <xdr:sp macro="" textlink="">
      <xdr:nvSpPr>
        <xdr:cNvPr id="97" name="WordArt 85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852300"/>
          <a:ext cx="0" cy="161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728</xdr:row>
      <xdr:rowOff>0</xdr:rowOff>
    </xdr:from>
    <xdr:to>
      <xdr:col>4</xdr:col>
      <xdr:colOff>729615</xdr:colOff>
      <xdr:row>728</xdr:row>
      <xdr:rowOff>59083</xdr:rowOff>
    </xdr:to>
    <xdr:sp macro="" textlink="">
      <xdr:nvSpPr>
        <xdr:cNvPr id="98" name="WordArt 85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852300"/>
          <a:ext cx="0" cy="5908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729615</xdr:colOff>
      <xdr:row>728</xdr:row>
      <xdr:rowOff>0</xdr:rowOff>
    </xdr:from>
    <xdr:to>
      <xdr:col>4</xdr:col>
      <xdr:colOff>729615</xdr:colOff>
      <xdr:row>728</xdr:row>
      <xdr:rowOff>47743</xdr:rowOff>
    </xdr:to>
    <xdr:sp macro="" textlink="">
      <xdr:nvSpPr>
        <xdr:cNvPr id="99" name="WordArt 85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rrowheads="1" noChangeShapeType="1" noTextEdit="1"/>
        </xdr:cNvSpPr>
      </xdr:nvSpPr>
      <xdr:spPr bwMode="auto">
        <a:xfrm rot="-1031142">
          <a:off x="5358765" y="189852300"/>
          <a:ext cx="0" cy="4774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4</xdr:col>
      <xdr:colOff>0</xdr:colOff>
      <xdr:row>403</xdr:row>
      <xdr:rowOff>6804</xdr:rowOff>
    </xdr:from>
    <xdr:to>
      <xdr:col>4</xdr:col>
      <xdr:colOff>0</xdr:colOff>
      <xdr:row>403</xdr:row>
      <xdr:rowOff>171808</xdr:rowOff>
    </xdr:to>
    <xdr:sp macro="" textlink="">
      <xdr:nvSpPr>
        <xdr:cNvPr id="100" name="WordArt 25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29150" y="131023179"/>
          <a:ext cx="0" cy="16500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2190750</xdr:colOff>
          <xdr:row>10</xdr:row>
          <xdr:rowOff>0</xdr:rowOff>
        </xdr:to>
        <xdr:sp macro="" textlink="">
          <xdr:nvSpPr>
            <xdr:cNvPr id="14341" name="Object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2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2181225</xdr:colOff>
          <xdr:row>10</xdr:row>
          <xdr:rowOff>0</xdr:rowOff>
        </xdr:to>
        <xdr:sp macro="" textlink="">
          <xdr:nvSpPr>
            <xdr:cNvPr id="14342" name="Object 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2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1628775</xdr:colOff>
          <xdr:row>10</xdr:row>
          <xdr:rowOff>0</xdr:rowOff>
        </xdr:from>
        <xdr:to>
          <xdr:col>2</xdr:col>
          <xdr:colOff>2238375</xdr:colOff>
          <xdr:row>10</xdr:row>
          <xdr:rowOff>0</xdr:rowOff>
        </xdr:to>
        <xdr:sp macro="" textlink="">
          <xdr:nvSpPr>
            <xdr:cNvPr id="14343" name="Object 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2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1676400</xdr:colOff>
          <xdr:row>10</xdr:row>
          <xdr:rowOff>0</xdr:rowOff>
        </xdr:from>
        <xdr:to>
          <xdr:col>2</xdr:col>
          <xdr:colOff>2362200</xdr:colOff>
          <xdr:row>10</xdr:row>
          <xdr:rowOff>0</xdr:rowOff>
        </xdr:to>
        <xdr:sp macro="" textlink="">
          <xdr:nvSpPr>
            <xdr:cNvPr id="14344" name="Object 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2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2190750</xdr:colOff>
          <xdr:row>10</xdr:row>
          <xdr:rowOff>0</xdr:rowOff>
        </xdr:to>
        <xdr:sp macro="" textlink="">
          <xdr:nvSpPr>
            <xdr:cNvPr id="14345" name="Object 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2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2181225</xdr:colOff>
          <xdr:row>10</xdr:row>
          <xdr:rowOff>0</xdr:rowOff>
        </xdr:to>
        <xdr:sp macro="" textlink="">
          <xdr:nvSpPr>
            <xdr:cNvPr id="14346" name="Object 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2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2190750</xdr:colOff>
          <xdr:row>10</xdr:row>
          <xdr:rowOff>0</xdr:rowOff>
        </xdr:to>
        <xdr:sp macro="" textlink="">
          <xdr:nvSpPr>
            <xdr:cNvPr id="14347" name="Object 11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02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2181225</xdr:colOff>
          <xdr:row>10</xdr:row>
          <xdr:rowOff>0</xdr:rowOff>
        </xdr:to>
        <xdr:sp macro="" textlink="">
          <xdr:nvSpPr>
            <xdr:cNvPr id="14348" name="Object 12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02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1628775</xdr:colOff>
          <xdr:row>10</xdr:row>
          <xdr:rowOff>0</xdr:rowOff>
        </xdr:from>
        <xdr:to>
          <xdr:col>2</xdr:col>
          <xdr:colOff>2238375</xdr:colOff>
          <xdr:row>10</xdr:row>
          <xdr:rowOff>0</xdr:rowOff>
        </xdr:to>
        <xdr:sp macro="" textlink="">
          <xdr:nvSpPr>
            <xdr:cNvPr id="14349" name="Object 13" hidden="1">
              <a:extLst>
                <a:ext uri="{63B3BB69-23CF-44E3-9099-C40C66FF867C}">
                  <a14:compatExt spid="_x0000_s14349"/>
                </a:ext>
                <a:ext uri="{FF2B5EF4-FFF2-40B4-BE49-F238E27FC236}">
                  <a16:creationId xmlns:a16="http://schemas.microsoft.com/office/drawing/2014/main" id="{00000000-0008-0000-0200-00000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1676400</xdr:colOff>
          <xdr:row>10</xdr:row>
          <xdr:rowOff>0</xdr:rowOff>
        </xdr:from>
        <xdr:to>
          <xdr:col>2</xdr:col>
          <xdr:colOff>2362200</xdr:colOff>
          <xdr:row>10</xdr:row>
          <xdr:rowOff>0</xdr:rowOff>
        </xdr:to>
        <xdr:sp macro="" textlink="">
          <xdr:nvSpPr>
            <xdr:cNvPr id="14350" name="Object 14" hidden="1">
              <a:extLst>
                <a:ext uri="{63B3BB69-23CF-44E3-9099-C40C66FF867C}">
                  <a14:compatExt spid="_x0000_s14350"/>
                </a:ext>
                <a:ext uri="{FF2B5EF4-FFF2-40B4-BE49-F238E27FC236}">
                  <a16:creationId xmlns:a16="http://schemas.microsoft.com/office/drawing/2014/main" id="{00000000-0008-0000-0200-00000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2190750</xdr:colOff>
          <xdr:row>10</xdr:row>
          <xdr:rowOff>0</xdr:rowOff>
        </xdr:to>
        <xdr:sp macro="" textlink="">
          <xdr:nvSpPr>
            <xdr:cNvPr id="14351" name="Object 15" hidden="1">
              <a:extLst>
                <a:ext uri="{63B3BB69-23CF-44E3-9099-C40C66FF867C}">
                  <a14:compatExt spid="_x0000_s14351"/>
                </a:ext>
                <a:ext uri="{FF2B5EF4-FFF2-40B4-BE49-F238E27FC236}">
                  <a16:creationId xmlns:a16="http://schemas.microsoft.com/office/drawing/2014/main" id="{00000000-0008-0000-0200-00000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2181225</xdr:colOff>
          <xdr:row>10</xdr:row>
          <xdr:rowOff>0</xdr:rowOff>
        </xdr:to>
        <xdr:sp macro="" textlink="">
          <xdr:nvSpPr>
            <xdr:cNvPr id="14352" name="Object 16" hidden="1">
              <a:extLst>
                <a:ext uri="{63B3BB69-23CF-44E3-9099-C40C66FF867C}">
                  <a14:compatExt spid="_x0000_s14352"/>
                </a:ext>
                <a:ext uri="{FF2B5EF4-FFF2-40B4-BE49-F238E27FC236}">
                  <a16:creationId xmlns:a16="http://schemas.microsoft.com/office/drawing/2014/main" id="{00000000-0008-0000-0200-00001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1628775</xdr:colOff>
          <xdr:row>10</xdr:row>
          <xdr:rowOff>0</xdr:rowOff>
        </xdr:from>
        <xdr:to>
          <xdr:col>2</xdr:col>
          <xdr:colOff>2238375</xdr:colOff>
          <xdr:row>10</xdr:row>
          <xdr:rowOff>0</xdr:rowOff>
        </xdr:to>
        <xdr:sp macro="" textlink="">
          <xdr:nvSpPr>
            <xdr:cNvPr id="14353" name="Object 17" hidden="1">
              <a:extLst>
                <a:ext uri="{63B3BB69-23CF-44E3-9099-C40C66FF867C}">
                  <a14:compatExt spid="_x0000_s14353"/>
                </a:ext>
                <a:ext uri="{FF2B5EF4-FFF2-40B4-BE49-F238E27FC236}">
                  <a16:creationId xmlns:a16="http://schemas.microsoft.com/office/drawing/2014/main" id="{00000000-0008-0000-0200-00001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1676400</xdr:colOff>
          <xdr:row>10</xdr:row>
          <xdr:rowOff>0</xdr:rowOff>
        </xdr:from>
        <xdr:to>
          <xdr:col>2</xdr:col>
          <xdr:colOff>2362200</xdr:colOff>
          <xdr:row>10</xdr:row>
          <xdr:rowOff>0</xdr:rowOff>
        </xdr:to>
        <xdr:sp macro="" textlink="">
          <xdr:nvSpPr>
            <xdr:cNvPr id="14354" name="Object 18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2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2190750</xdr:colOff>
          <xdr:row>10</xdr:row>
          <xdr:rowOff>0</xdr:rowOff>
        </xdr:to>
        <xdr:sp macro="" textlink="">
          <xdr:nvSpPr>
            <xdr:cNvPr id="14355" name="Object 19" hidden="1">
              <a:extLst>
                <a:ext uri="{63B3BB69-23CF-44E3-9099-C40C66FF867C}">
                  <a14:compatExt spid="_x0000_s14355"/>
                </a:ext>
                <a:ext uri="{FF2B5EF4-FFF2-40B4-BE49-F238E27FC236}">
                  <a16:creationId xmlns:a16="http://schemas.microsoft.com/office/drawing/2014/main" id="{00000000-0008-0000-0200-00001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2181225</xdr:colOff>
          <xdr:row>10</xdr:row>
          <xdr:rowOff>0</xdr:rowOff>
        </xdr:to>
        <xdr:sp macro="" textlink="">
          <xdr:nvSpPr>
            <xdr:cNvPr id="14356" name="Object 20" hidden="1">
              <a:extLst>
                <a:ext uri="{63B3BB69-23CF-44E3-9099-C40C66FF867C}">
                  <a14:compatExt spid="_x0000_s14356"/>
                </a:ext>
                <a:ext uri="{FF2B5EF4-FFF2-40B4-BE49-F238E27FC236}">
                  <a16:creationId xmlns:a16="http://schemas.microsoft.com/office/drawing/2014/main" id="{00000000-0008-0000-0200-00001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1628775</xdr:colOff>
          <xdr:row>10</xdr:row>
          <xdr:rowOff>0</xdr:rowOff>
        </xdr:from>
        <xdr:to>
          <xdr:col>2</xdr:col>
          <xdr:colOff>2238375</xdr:colOff>
          <xdr:row>10</xdr:row>
          <xdr:rowOff>0</xdr:rowOff>
        </xdr:to>
        <xdr:sp macro="" textlink="">
          <xdr:nvSpPr>
            <xdr:cNvPr id="14357" name="Object 21" hidden="1">
              <a:extLst>
                <a:ext uri="{63B3BB69-23CF-44E3-9099-C40C66FF867C}">
                  <a14:compatExt spid="_x0000_s14357"/>
                </a:ext>
                <a:ext uri="{FF2B5EF4-FFF2-40B4-BE49-F238E27FC236}">
                  <a16:creationId xmlns:a16="http://schemas.microsoft.com/office/drawing/2014/main" id="{00000000-0008-0000-0200-00001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1676400</xdr:colOff>
          <xdr:row>10</xdr:row>
          <xdr:rowOff>0</xdr:rowOff>
        </xdr:from>
        <xdr:to>
          <xdr:col>2</xdr:col>
          <xdr:colOff>2362200</xdr:colOff>
          <xdr:row>10</xdr:row>
          <xdr:rowOff>0</xdr:rowOff>
        </xdr:to>
        <xdr:sp macro="" textlink="">
          <xdr:nvSpPr>
            <xdr:cNvPr id="14358" name="Object 22" hidden="1">
              <a:extLst>
                <a:ext uri="{63B3BB69-23CF-44E3-9099-C40C66FF867C}">
                  <a14:compatExt spid="_x0000_s14358"/>
                </a:ext>
                <a:ext uri="{FF2B5EF4-FFF2-40B4-BE49-F238E27FC236}">
                  <a16:creationId xmlns:a16="http://schemas.microsoft.com/office/drawing/2014/main" id="{00000000-0008-0000-0200-00001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2190750</xdr:colOff>
          <xdr:row>10</xdr:row>
          <xdr:rowOff>0</xdr:rowOff>
        </xdr:to>
        <xdr:sp macro="" textlink="">
          <xdr:nvSpPr>
            <xdr:cNvPr id="14359" name="Object 23" hidden="1">
              <a:extLst>
                <a:ext uri="{63B3BB69-23CF-44E3-9099-C40C66FF867C}">
                  <a14:compatExt spid="_x0000_s14359"/>
                </a:ext>
                <a:ext uri="{FF2B5EF4-FFF2-40B4-BE49-F238E27FC236}">
                  <a16:creationId xmlns:a16="http://schemas.microsoft.com/office/drawing/2014/main" id="{00000000-0008-0000-0200-00001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2181225</xdr:colOff>
          <xdr:row>10</xdr:row>
          <xdr:rowOff>0</xdr:rowOff>
        </xdr:to>
        <xdr:sp macro="" textlink="">
          <xdr:nvSpPr>
            <xdr:cNvPr id="14360" name="Object 24" hidden="1">
              <a:extLst>
                <a:ext uri="{63B3BB69-23CF-44E3-9099-C40C66FF867C}">
                  <a14:compatExt spid="_x0000_s14360"/>
                </a:ext>
                <a:ext uri="{FF2B5EF4-FFF2-40B4-BE49-F238E27FC236}">
                  <a16:creationId xmlns:a16="http://schemas.microsoft.com/office/drawing/2014/main" id="{00000000-0008-0000-0200-00001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1628775</xdr:colOff>
          <xdr:row>10</xdr:row>
          <xdr:rowOff>0</xdr:rowOff>
        </xdr:from>
        <xdr:to>
          <xdr:col>2</xdr:col>
          <xdr:colOff>2238375</xdr:colOff>
          <xdr:row>10</xdr:row>
          <xdr:rowOff>0</xdr:rowOff>
        </xdr:to>
        <xdr:sp macro="" textlink="">
          <xdr:nvSpPr>
            <xdr:cNvPr id="14361" name="Object 25" hidden="1">
              <a:extLst>
                <a:ext uri="{63B3BB69-23CF-44E3-9099-C40C66FF867C}">
                  <a14:compatExt spid="_x0000_s14361"/>
                </a:ext>
                <a:ext uri="{FF2B5EF4-FFF2-40B4-BE49-F238E27FC236}">
                  <a16:creationId xmlns:a16="http://schemas.microsoft.com/office/drawing/2014/main" id="{00000000-0008-0000-0200-00001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1676400</xdr:colOff>
          <xdr:row>10</xdr:row>
          <xdr:rowOff>0</xdr:rowOff>
        </xdr:from>
        <xdr:to>
          <xdr:col>2</xdr:col>
          <xdr:colOff>2362200</xdr:colOff>
          <xdr:row>10</xdr:row>
          <xdr:rowOff>0</xdr:rowOff>
        </xdr:to>
        <xdr:sp macro="" textlink="">
          <xdr:nvSpPr>
            <xdr:cNvPr id="14362" name="Object 26" hidden="1">
              <a:extLst>
                <a:ext uri="{63B3BB69-23CF-44E3-9099-C40C66FF867C}">
                  <a14:compatExt spid="_x0000_s14362"/>
                </a:ext>
                <a:ext uri="{FF2B5EF4-FFF2-40B4-BE49-F238E27FC236}">
                  <a16:creationId xmlns:a16="http://schemas.microsoft.com/office/drawing/2014/main" id="{00000000-0008-0000-0200-00001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2190750</xdr:colOff>
          <xdr:row>10</xdr:row>
          <xdr:rowOff>0</xdr:rowOff>
        </xdr:to>
        <xdr:sp macro="" textlink="">
          <xdr:nvSpPr>
            <xdr:cNvPr id="14363" name="Object 27" hidden="1">
              <a:extLst>
                <a:ext uri="{63B3BB69-23CF-44E3-9099-C40C66FF867C}">
                  <a14:compatExt spid="_x0000_s14363"/>
                </a:ext>
                <a:ext uri="{FF2B5EF4-FFF2-40B4-BE49-F238E27FC236}">
                  <a16:creationId xmlns:a16="http://schemas.microsoft.com/office/drawing/2014/main" id="{00000000-0008-0000-0200-00001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2181225</xdr:colOff>
          <xdr:row>10</xdr:row>
          <xdr:rowOff>0</xdr:rowOff>
        </xdr:to>
        <xdr:sp macro="" textlink="">
          <xdr:nvSpPr>
            <xdr:cNvPr id="14364" name="Object 28" hidden="1">
              <a:extLst>
                <a:ext uri="{63B3BB69-23CF-44E3-9099-C40C66FF867C}">
                  <a14:compatExt spid="_x0000_s14364"/>
                </a:ext>
                <a:ext uri="{FF2B5EF4-FFF2-40B4-BE49-F238E27FC236}">
                  <a16:creationId xmlns:a16="http://schemas.microsoft.com/office/drawing/2014/main" id="{00000000-0008-0000-0200-00001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1628775</xdr:colOff>
          <xdr:row>10</xdr:row>
          <xdr:rowOff>0</xdr:rowOff>
        </xdr:from>
        <xdr:to>
          <xdr:col>2</xdr:col>
          <xdr:colOff>2238375</xdr:colOff>
          <xdr:row>10</xdr:row>
          <xdr:rowOff>0</xdr:rowOff>
        </xdr:to>
        <xdr:sp macro="" textlink="">
          <xdr:nvSpPr>
            <xdr:cNvPr id="14365" name="Object 29" hidden="1">
              <a:extLst>
                <a:ext uri="{63B3BB69-23CF-44E3-9099-C40C66FF867C}">
                  <a14:compatExt spid="_x0000_s14365"/>
                </a:ext>
                <a:ext uri="{FF2B5EF4-FFF2-40B4-BE49-F238E27FC236}">
                  <a16:creationId xmlns:a16="http://schemas.microsoft.com/office/drawing/2014/main" id="{00000000-0008-0000-0200-00001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1676400</xdr:colOff>
          <xdr:row>10</xdr:row>
          <xdr:rowOff>0</xdr:rowOff>
        </xdr:from>
        <xdr:to>
          <xdr:col>2</xdr:col>
          <xdr:colOff>2362200</xdr:colOff>
          <xdr:row>10</xdr:row>
          <xdr:rowOff>0</xdr:rowOff>
        </xdr:to>
        <xdr:sp macro="" textlink="">
          <xdr:nvSpPr>
            <xdr:cNvPr id="14366" name="Object 30" hidden="1">
              <a:extLst>
                <a:ext uri="{63B3BB69-23CF-44E3-9099-C40C66FF867C}">
                  <a14:compatExt spid="_x0000_s14366"/>
                </a:ext>
                <a:ext uri="{FF2B5EF4-FFF2-40B4-BE49-F238E27FC236}">
                  <a16:creationId xmlns:a16="http://schemas.microsoft.com/office/drawing/2014/main" id="{00000000-0008-0000-0200-00001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2190750</xdr:colOff>
          <xdr:row>10</xdr:row>
          <xdr:rowOff>0</xdr:rowOff>
        </xdr:to>
        <xdr:sp macro="" textlink="">
          <xdr:nvSpPr>
            <xdr:cNvPr id="14367" name="Object 31" hidden="1">
              <a:extLst>
                <a:ext uri="{63B3BB69-23CF-44E3-9099-C40C66FF867C}">
                  <a14:compatExt spid="_x0000_s14367"/>
                </a:ext>
                <a:ext uri="{FF2B5EF4-FFF2-40B4-BE49-F238E27FC236}">
                  <a16:creationId xmlns:a16="http://schemas.microsoft.com/office/drawing/2014/main" id="{00000000-0008-0000-0200-00001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2181225</xdr:colOff>
          <xdr:row>10</xdr:row>
          <xdr:rowOff>0</xdr:rowOff>
        </xdr:to>
        <xdr:sp macro="" textlink="">
          <xdr:nvSpPr>
            <xdr:cNvPr id="14368" name="Object 32" hidden="1">
              <a:extLst>
                <a:ext uri="{63B3BB69-23CF-44E3-9099-C40C66FF867C}">
                  <a14:compatExt spid="_x0000_s14368"/>
                </a:ext>
                <a:ext uri="{FF2B5EF4-FFF2-40B4-BE49-F238E27FC236}">
                  <a16:creationId xmlns:a16="http://schemas.microsoft.com/office/drawing/2014/main" id="{00000000-0008-0000-0200-00002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1628775</xdr:colOff>
          <xdr:row>10</xdr:row>
          <xdr:rowOff>0</xdr:rowOff>
        </xdr:from>
        <xdr:to>
          <xdr:col>2</xdr:col>
          <xdr:colOff>2238375</xdr:colOff>
          <xdr:row>10</xdr:row>
          <xdr:rowOff>0</xdr:rowOff>
        </xdr:to>
        <xdr:sp macro="" textlink="">
          <xdr:nvSpPr>
            <xdr:cNvPr id="14369" name="Object 33" hidden="1">
              <a:extLst>
                <a:ext uri="{63B3BB69-23CF-44E3-9099-C40C66FF867C}">
                  <a14:compatExt spid="_x0000_s14369"/>
                </a:ext>
                <a:ext uri="{FF2B5EF4-FFF2-40B4-BE49-F238E27FC236}">
                  <a16:creationId xmlns:a16="http://schemas.microsoft.com/office/drawing/2014/main" id="{00000000-0008-0000-0200-00002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1676400</xdr:colOff>
          <xdr:row>10</xdr:row>
          <xdr:rowOff>0</xdr:rowOff>
        </xdr:from>
        <xdr:to>
          <xdr:col>2</xdr:col>
          <xdr:colOff>2362200</xdr:colOff>
          <xdr:row>10</xdr:row>
          <xdr:rowOff>0</xdr:rowOff>
        </xdr:to>
        <xdr:sp macro="" textlink="">
          <xdr:nvSpPr>
            <xdr:cNvPr id="14370" name="Object 34" hidden="1">
              <a:extLst>
                <a:ext uri="{63B3BB69-23CF-44E3-9099-C40C66FF867C}">
                  <a14:compatExt spid="_x0000_s14370"/>
                </a:ext>
                <a:ext uri="{FF2B5EF4-FFF2-40B4-BE49-F238E27FC236}">
                  <a16:creationId xmlns:a16="http://schemas.microsoft.com/office/drawing/2014/main" id="{00000000-0008-0000-0200-00002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2190750</xdr:colOff>
          <xdr:row>10</xdr:row>
          <xdr:rowOff>0</xdr:rowOff>
        </xdr:to>
        <xdr:sp macro="" textlink="">
          <xdr:nvSpPr>
            <xdr:cNvPr id="14371" name="Object 35" hidden="1">
              <a:extLst>
                <a:ext uri="{63B3BB69-23CF-44E3-9099-C40C66FF867C}">
                  <a14:compatExt spid="_x0000_s14371"/>
                </a:ext>
                <a:ext uri="{FF2B5EF4-FFF2-40B4-BE49-F238E27FC236}">
                  <a16:creationId xmlns:a16="http://schemas.microsoft.com/office/drawing/2014/main" id="{00000000-0008-0000-0200-00002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1600200</xdr:colOff>
          <xdr:row>10</xdr:row>
          <xdr:rowOff>0</xdr:rowOff>
        </xdr:from>
        <xdr:to>
          <xdr:col>2</xdr:col>
          <xdr:colOff>2181225</xdr:colOff>
          <xdr:row>10</xdr:row>
          <xdr:rowOff>0</xdr:rowOff>
        </xdr:to>
        <xdr:sp macro="" textlink="">
          <xdr:nvSpPr>
            <xdr:cNvPr id="14372" name="Object 36" hidden="1">
              <a:extLst>
                <a:ext uri="{63B3BB69-23CF-44E3-9099-C40C66FF867C}">
                  <a14:compatExt spid="_x0000_s14372"/>
                </a:ext>
                <a:ext uri="{FF2B5EF4-FFF2-40B4-BE49-F238E27FC236}">
                  <a16:creationId xmlns:a16="http://schemas.microsoft.com/office/drawing/2014/main" id="{00000000-0008-0000-0200-00002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1628775</xdr:colOff>
          <xdr:row>10</xdr:row>
          <xdr:rowOff>0</xdr:rowOff>
        </xdr:from>
        <xdr:to>
          <xdr:col>2</xdr:col>
          <xdr:colOff>2238375</xdr:colOff>
          <xdr:row>10</xdr:row>
          <xdr:rowOff>0</xdr:rowOff>
        </xdr:to>
        <xdr:sp macro="" textlink="">
          <xdr:nvSpPr>
            <xdr:cNvPr id="14373" name="Object 37" hidden="1">
              <a:extLst>
                <a:ext uri="{63B3BB69-23CF-44E3-9099-C40C66FF867C}">
                  <a14:compatExt spid="_x0000_s14373"/>
                </a:ext>
                <a:ext uri="{FF2B5EF4-FFF2-40B4-BE49-F238E27FC236}">
                  <a16:creationId xmlns:a16="http://schemas.microsoft.com/office/drawing/2014/main" id="{00000000-0008-0000-0200-00002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1676400</xdr:colOff>
          <xdr:row>10</xdr:row>
          <xdr:rowOff>0</xdr:rowOff>
        </xdr:from>
        <xdr:to>
          <xdr:col>2</xdr:col>
          <xdr:colOff>2362200</xdr:colOff>
          <xdr:row>10</xdr:row>
          <xdr:rowOff>0</xdr:rowOff>
        </xdr:to>
        <xdr:sp macro="" textlink="">
          <xdr:nvSpPr>
            <xdr:cNvPr id="14374" name="Object 38" hidden="1">
              <a:extLst>
                <a:ext uri="{63B3BB69-23CF-44E3-9099-C40C66FF867C}">
                  <a14:compatExt spid="_x0000_s14374"/>
                </a:ext>
                <a:ext uri="{FF2B5EF4-FFF2-40B4-BE49-F238E27FC236}">
                  <a16:creationId xmlns:a16="http://schemas.microsoft.com/office/drawing/2014/main" id="{00000000-0008-0000-0200-00002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82</xdr:row>
          <xdr:rowOff>0</xdr:rowOff>
        </xdr:from>
        <xdr:to>
          <xdr:col>2</xdr:col>
          <xdr:colOff>1400175</xdr:colOff>
          <xdr:row>82</xdr:row>
          <xdr:rowOff>0</xdr:rowOff>
        </xdr:to>
        <xdr:sp macro="" textlink="">
          <xdr:nvSpPr>
            <xdr:cNvPr id="14375" name="Object 39" hidden="1">
              <a:extLst>
                <a:ext uri="{63B3BB69-23CF-44E3-9099-C40C66FF867C}">
                  <a14:compatExt spid="_x0000_s14375"/>
                </a:ext>
                <a:ext uri="{FF2B5EF4-FFF2-40B4-BE49-F238E27FC236}">
                  <a16:creationId xmlns:a16="http://schemas.microsoft.com/office/drawing/2014/main" id="{00000000-0008-0000-0200-00002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342</xdr:row>
          <xdr:rowOff>0</xdr:rowOff>
        </xdr:from>
        <xdr:to>
          <xdr:col>2</xdr:col>
          <xdr:colOff>1390650</xdr:colOff>
          <xdr:row>342</xdr:row>
          <xdr:rowOff>0</xdr:rowOff>
        </xdr:to>
        <xdr:sp macro="" textlink="">
          <xdr:nvSpPr>
            <xdr:cNvPr id="14376" name="Object 40" hidden="1">
              <a:extLst>
                <a:ext uri="{63B3BB69-23CF-44E3-9099-C40C66FF867C}">
                  <a14:compatExt spid="_x0000_s14376"/>
                </a:ext>
                <a:ext uri="{FF2B5EF4-FFF2-40B4-BE49-F238E27FC236}">
                  <a16:creationId xmlns:a16="http://schemas.microsoft.com/office/drawing/2014/main" id="{00000000-0008-0000-0200-00002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381</xdr:row>
          <xdr:rowOff>0</xdr:rowOff>
        </xdr:from>
        <xdr:to>
          <xdr:col>2</xdr:col>
          <xdr:colOff>1428750</xdr:colOff>
          <xdr:row>381</xdr:row>
          <xdr:rowOff>0</xdr:rowOff>
        </xdr:to>
        <xdr:sp macro="" textlink="">
          <xdr:nvSpPr>
            <xdr:cNvPr id="14377" name="Object 41" hidden="1">
              <a:extLst>
                <a:ext uri="{63B3BB69-23CF-44E3-9099-C40C66FF867C}">
                  <a14:compatExt spid="_x0000_s14377"/>
                </a:ext>
                <a:ext uri="{FF2B5EF4-FFF2-40B4-BE49-F238E27FC236}">
                  <a16:creationId xmlns:a16="http://schemas.microsoft.com/office/drawing/2014/main" id="{00000000-0008-0000-0200-00002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381</xdr:row>
          <xdr:rowOff>0</xdr:rowOff>
        </xdr:from>
        <xdr:to>
          <xdr:col>2</xdr:col>
          <xdr:colOff>1504950</xdr:colOff>
          <xdr:row>381</xdr:row>
          <xdr:rowOff>0</xdr:rowOff>
        </xdr:to>
        <xdr:sp macro="" textlink="">
          <xdr:nvSpPr>
            <xdr:cNvPr id="14378" name="Object 42" hidden="1">
              <a:extLst>
                <a:ext uri="{63B3BB69-23CF-44E3-9099-C40C66FF867C}">
                  <a14:compatExt spid="_x0000_s14378"/>
                </a:ext>
                <a:ext uri="{FF2B5EF4-FFF2-40B4-BE49-F238E27FC236}">
                  <a16:creationId xmlns:a16="http://schemas.microsoft.com/office/drawing/2014/main" id="{00000000-0008-0000-0200-00002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15</xdr:row>
          <xdr:rowOff>0</xdr:rowOff>
        </xdr:from>
        <xdr:to>
          <xdr:col>2</xdr:col>
          <xdr:colOff>1400175</xdr:colOff>
          <xdr:row>15</xdr:row>
          <xdr:rowOff>0</xdr:rowOff>
        </xdr:to>
        <xdr:sp macro="" textlink="">
          <xdr:nvSpPr>
            <xdr:cNvPr id="14379" name="Object 43" hidden="1">
              <a:extLst>
                <a:ext uri="{63B3BB69-23CF-44E3-9099-C40C66FF867C}">
                  <a14:compatExt spid="_x0000_s14379"/>
                </a:ext>
                <a:ext uri="{FF2B5EF4-FFF2-40B4-BE49-F238E27FC236}">
                  <a16:creationId xmlns:a16="http://schemas.microsoft.com/office/drawing/2014/main" id="{00000000-0008-0000-0200-00002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31</xdr:row>
          <xdr:rowOff>0</xdr:rowOff>
        </xdr:from>
        <xdr:to>
          <xdr:col>2</xdr:col>
          <xdr:colOff>1390650</xdr:colOff>
          <xdr:row>31</xdr:row>
          <xdr:rowOff>0</xdr:rowOff>
        </xdr:to>
        <xdr:sp macro="" textlink="">
          <xdr:nvSpPr>
            <xdr:cNvPr id="14380" name="Object 44" hidden="1">
              <a:extLst>
                <a:ext uri="{63B3BB69-23CF-44E3-9099-C40C66FF867C}">
                  <a14:compatExt spid="_x0000_s14380"/>
                </a:ext>
                <a:ext uri="{FF2B5EF4-FFF2-40B4-BE49-F238E27FC236}">
                  <a16:creationId xmlns:a16="http://schemas.microsoft.com/office/drawing/2014/main" id="{00000000-0008-0000-0200-00002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15</xdr:row>
          <xdr:rowOff>0</xdr:rowOff>
        </xdr:from>
        <xdr:to>
          <xdr:col>2</xdr:col>
          <xdr:colOff>1400175</xdr:colOff>
          <xdr:row>15</xdr:row>
          <xdr:rowOff>0</xdr:rowOff>
        </xdr:to>
        <xdr:sp macro="" textlink="">
          <xdr:nvSpPr>
            <xdr:cNvPr id="14381" name="Object 45" hidden="1">
              <a:extLst>
                <a:ext uri="{63B3BB69-23CF-44E3-9099-C40C66FF867C}">
                  <a14:compatExt spid="_x0000_s14381"/>
                </a:ext>
                <a:ext uri="{FF2B5EF4-FFF2-40B4-BE49-F238E27FC236}">
                  <a16:creationId xmlns:a16="http://schemas.microsoft.com/office/drawing/2014/main" id="{00000000-0008-0000-0200-00002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31</xdr:row>
          <xdr:rowOff>0</xdr:rowOff>
        </xdr:from>
        <xdr:to>
          <xdr:col>2</xdr:col>
          <xdr:colOff>1390650</xdr:colOff>
          <xdr:row>31</xdr:row>
          <xdr:rowOff>0</xdr:rowOff>
        </xdr:to>
        <xdr:sp macro="" textlink="">
          <xdr:nvSpPr>
            <xdr:cNvPr id="14382" name="Object 46" hidden="1">
              <a:extLst>
                <a:ext uri="{63B3BB69-23CF-44E3-9099-C40C66FF867C}">
                  <a14:compatExt spid="_x0000_s14382"/>
                </a:ext>
                <a:ext uri="{FF2B5EF4-FFF2-40B4-BE49-F238E27FC236}">
                  <a16:creationId xmlns:a16="http://schemas.microsoft.com/office/drawing/2014/main" id="{00000000-0008-0000-0200-00002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42</xdr:row>
          <xdr:rowOff>0</xdr:rowOff>
        </xdr:from>
        <xdr:to>
          <xdr:col>2</xdr:col>
          <xdr:colOff>1428750</xdr:colOff>
          <xdr:row>42</xdr:row>
          <xdr:rowOff>0</xdr:rowOff>
        </xdr:to>
        <xdr:sp macro="" textlink="">
          <xdr:nvSpPr>
            <xdr:cNvPr id="14383" name="Object 47" hidden="1">
              <a:extLst>
                <a:ext uri="{63B3BB69-23CF-44E3-9099-C40C66FF867C}">
                  <a14:compatExt spid="_x0000_s14383"/>
                </a:ext>
                <a:ext uri="{FF2B5EF4-FFF2-40B4-BE49-F238E27FC236}">
                  <a16:creationId xmlns:a16="http://schemas.microsoft.com/office/drawing/2014/main" id="{00000000-0008-0000-0200-00002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42</xdr:row>
          <xdr:rowOff>0</xdr:rowOff>
        </xdr:from>
        <xdr:to>
          <xdr:col>2</xdr:col>
          <xdr:colOff>1504950</xdr:colOff>
          <xdr:row>42</xdr:row>
          <xdr:rowOff>0</xdr:rowOff>
        </xdr:to>
        <xdr:sp macro="" textlink="">
          <xdr:nvSpPr>
            <xdr:cNvPr id="14384" name="Object 48" hidden="1">
              <a:extLst>
                <a:ext uri="{63B3BB69-23CF-44E3-9099-C40C66FF867C}">
                  <a14:compatExt spid="_x0000_s14384"/>
                </a:ext>
                <a:ext uri="{FF2B5EF4-FFF2-40B4-BE49-F238E27FC236}">
                  <a16:creationId xmlns:a16="http://schemas.microsoft.com/office/drawing/2014/main" id="{00000000-0008-0000-0200-00003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84</xdr:row>
          <xdr:rowOff>0</xdr:rowOff>
        </xdr:from>
        <xdr:to>
          <xdr:col>2</xdr:col>
          <xdr:colOff>1400175</xdr:colOff>
          <xdr:row>84</xdr:row>
          <xdr:rowOff>0</xdr:rowOff>
        </xdr:to>
        <xdr:sp macro="" textlink="">
          <xdr:nvSpPr>
            <xdr:cNvPr id="14385" name="Object 49" hidden="1">
              <a:extLst>
                <a:ext uri="{63B3BB69-23CF-44E3-9099-C40C66FF867C}">
                  <a14:compatExt spid="_x0000_s14385"/>
                </a:ext>
                <a:ext uri="{FF2B5EF4-FFF2-40B4-BE49-F238E27FC236}">
                  <a16:creationId xmlns:a16="http://schemas.microsoft.com/office/drawing/2014/main" id="{00000000-0008-0000-0200-00003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344</xdr:row>
          <xdr:rowOff>0</xdr:rowOff>
        </xdr:from>
        <xdr:to>
          <xdr:col>2</xdr:col>
          <xdr:colOff>1390650</xdr:colOff>
          <xdr:row>344</xdr:row>
          <xdr:rowOff>0</xdr:rowOff>
        </xdr:to>
        <xdr:sp macro="" textlink="">
          <xdr:nvSpPr>
            <xdr:cNvPr id="14386" name="Object 50" hidden="1">
              <a:extLst>
                <a:ext uri="{63B3BB69-23CF-44E3-9099-C40C66FF867C}">
                  <a14:compatExt spid="_x0000_s14386"/>
                </a:ext>
                <a:ext uri="{FF2B5EF4-FFF2-40B4-BE49-F238E27FC236}">
                  <a16:creationId xmlns:a16="http://schemas.microsoft.com/office/drawing/2014/main" id="{00000000-0008-0000-0200-00003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383</xdr:row>
          <xdr:rowOff>0</xdr:rowOff>
        </xdr:from>
        <xdr:to>
          <xdr:col>2</xdr:col>
          <xdr:colOff>1428750</xdr:colOff>
          <xdr:row>383</xdr:row>
          <xdr:rowOff>0</xdr:rowOff>
        </xdr:to>
        <xdr:sp macro="" textlink="">
          <xdr:nvSpPr>
            <xdr:cNvPr id="14387" name="Object 51" hidden="1">
              <a:extLst>
                <a:ext uri="{63B3BB69-23CF-44E3-9099-C40C66FF867C}">
                  <a14:compatExt spid="_x0000_s14387"/>
                </a:ext>
                <a:ext uri="{FF2B5EF4-FFF2-40B4-BE49-F238E27FC236}">
                  <a16:creationId xmlns:a16="http://schemas.microsoft.com/office/drawing/2014/main" id="{00000000-0008-0000-0200-00003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383</xdr:row>
          <xdr:rowOff>0</xdr:rowOff>
        </xdr:from>
        <xdr:to>
          <xdr:col>2</xdr:col>
          <xdr:colOff>1504950</xdr:colOff>
          <xdr:row>383</xdr:row>
          <xdr:rowOff>0</xdr:rowOff>
        </xdr:to>
        <xdr:sp macro="" textlink="">
          <xdr:nvSpPr>
            <xdr:cNvPr id="14388" name="Object 52" hidden="1">
              <a:extLst>
                <a:ext uri="{63B3BB69-23CF-44E3-9099-C40C66FF867C}">
                  <a14:compatExt spid="_x0000_s14388"/>
                </a:ext>
                <a:ext uri="{FF2B5EF4-FFF2-40B4-BE49-F238E27FC236}">
                  <a16:creationId xmlns:a16="http://schemas.microsoft.com/office/drawing/2014/main" id="{00000000-0008-0000-0200-00003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84</xdr:row>
          <xdr:rowOff>0</xdr:rowOff>
        </xdr:from>
        <xdr:to>
          <xdr:col>2</xdr:col>
          <xdr:colOff>1400175</xdr:colOff>
          <xdr:row>84</xdr:row>
          <xdr:rowOff>0</xdr:rowOff>
        </xdr:to>
        <xdr:sp macro="" textlink="">
          <xdr:nvSpPr>
            <xdr:cNvPr id="14389" name="Object 53" hidden="1">
              <a:extLst>
                <a:ext uri="{63B3BB69-23CF-44E3-9099-C40C66FF867C}">
                  <a14:compatExt spid="_x0000_s14389"/>
                </a:ext>
                <a:ext uri="{FF2B5EF4-FFF2-40B4-BE49-F238E27FC236}">
                  <a16:creationId xmlns:a16="http://schemas.microsoft.com/office/drawing/2014/main" id="{00000000-0008-0000-0200-00003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344</xdr:row>
          <xdr:rowOff>0</xdr:rowOff>
        </xdr:from>
        <xdr:to>
          <xdr:col>2</xdr:col>
          <xdr:colOff>1390650</xdr:colOff>
          <xdr:row>344</xdr:row>
          <xdr:rowOff>0</xdr:rowOff>
        </xdr:to>
        <xdr:sp macro="" textlink="">
          <xdr:nvSpPr>
            <xdr:cNvPr id="14390" name="Object 54" hidden="1">
              <a:extLst>
                <a:ext uri="{63B3BB69-23CF-44E3-9099-C40C66FF867C}">
                  <a14:compatExt spid="_x0000_s14390"/>
                </a:ext>
                <a:ext uri="{FF2B5EF4-FFF2-40B4-BE49-F238E27FC236}">
                  <a16:creationId xmlns:a16="http://schemas.microsoft.com/office/drawing/2014/main" id="{00000000-0008-0000-0200-00003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383</xdr:row>
          <xdr:rowOff>0</xdr:rowOff>
        </xdr:from>
        <xdr:to>
          <xdr:col>2</xdr:col>
          <xdr:colOff>1428750</xdr:colOff>
          <xdr:row>383</xdr:row>
          <xdr:rowOff>0</xdr:rowOff>
        </xdr:to>
        <xdr:sp macro="" textlink="">
          <xdr:nvSpPr>
            <xdr:cNvPr id="14391" name="Object 55" hidden="1">
              <a:extLst>
                <a:ext uri="{63B3BB69-23CF-44E3-9099-C40C66FF867C}">
                  <a14:compatExt spid="_x0000_s14391"/>
                </a:ext>
                <a:ext uri="{FF2B5EF4-FFF2-40B4-BE49-F238E27FC236}">
                  <a16:creationId xmlns:a16="http://schemas.microsoft.com/office/drawing/2014/main" id="{00000000-0008-0000-0200-00003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383</xdr:row>
          <xdr:rowOff>0</xdr:rowOff>
        </xdr:from>
        <xdr:to>
          <xdr:col>2</xdr:col>
          <xdr:colOff>1504950</xdr:colOff>
          <xdr:row>383</xdr:row>
          <xdr:rowOff>0</xdr:rowOff>
        </xdr:to>
        <xdr:sp macro="" textlink="">
          <xdr:nvSpPr>
            <xdr:cNvPr id="14392" name="Object 56" hidden="1">
              <a:extLst>
                <a:ext uri="{63B3BB69-23CF-44E3-9099-C40C66FF867C}">
                  <a14:compatExt spid="_x0000_s14392"/>
                </a:ext>
                <a:ext uri="{FF2B5EF4-FFF2-40B4-BE49-F238E27FC236}">
                  <a16:creationId xmlns:a16="http://schemas.microsoft.com/office/drawing/2014/main" id="{00000000-0008-0000-0200-00003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15</xdr:row>
          <xdr:rowOff>0</xdr:rowOff>
        </xdr:from>
        <xdr:to>
          <xdr:col>2</xdr:col>
          <xdr:colOff>1400175</xdr:colOff>
          <xdr:row>15</xdr:row>
          <xdr:rowOff>0</xdr:rowOff>
        </xdr:to>
        <xdr:sp macro="" textlink="">
          <xdr:nvSpPr>
            <xdr:cNvPr id="14393" name="Object 57" hidden="1">
              <a:extLst>
                <a:ext uri="{63B3BB69-23CF-44E3-9099-C40C66FF867C}">
                  <a14:compatExt spid="_x0000_s14393"/>
                </a:ext>
                <a:ext uri="{FF2B5EF4-FFF2-40B4-BE49-F238E27FC236}">
                  <a16:creationId xmlns:a16="http://schemas.microsoft.com/office/drawing/2014/main" id="{00000000-0008-0000-0200-00003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31</xdr:row>
          <xdr:rowOff>0</xdr:rowOff>
        </xdr:from>
        <xdr:to>
          <xdr:col>2</xdr:col>
          <xdr:colOff>1390650</xdr:colOff>
          <xdr:row>31</xdr:row>
          <xdr:rowOff>0</xdr:rowOff>
        </xdr:to>
        <xdr:sp macro="" textlink="">
          <xdr:nvSpPr>
            <xdr:cNvPr id="14394" name="Object 58" hidden="1">
              <a:extLst>
                <a:ext uri="{63B3BB69-23CF-44E3-9099-C40C66FF867C}">
                  <a14:compatExt spid="_x0000_s14394"/>
                </a:ext>
                <a:ext uri="{FF2B5EF4-FFF2-40B4-BE49-F238E27FC236}">
                  <a16:creationId xmlns:a16="http://schemas.microsoft.com/office/drawing/2014/main" id="{00000000-0008-0000-0200-00003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42</xdr:row>
          <xdr:rowOff>0</xdr:rowOff>
        </xdr:from>
        <xdr:to>
          <xdr:col>2</xdr:col>
          <xdr:colOff>1428750</xdr:colOff>
          <xdr:row>42</xdr:row>
          <xdr:rowOff>0</xdr:rowOff>
        </xdr:to>
        <xdr:sp macro="" textlink="">
          <xdr:nvSpPr>
            <xdr:cNvPr id="14395" name="Object 59" hidden="1">
              <a:extLst>
                <a:ext uri="{63B3BB69-23CF-44E3-9099-C40C66FF867C}">
                  <a14:compatExt spid="_x0000_s14395"/>
                </a:ext>
                <a:ext uri="{FF2B5EF4-FFF2-40B4-BE49-F238E27FC236}">
                  <a16:creationId xmlns:a16="http://schemas.microsoft.com/office/drawing/2014/main" id="{00000000-0008-0000-0200-00003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42</xdr:row>
          <xdr:rowOff>0</xdr:rowOff>
        </xdr:from>
        <xdr:to>
          <xdr:col>2</xdr:col>
          <xdr:colOff>1504950</xdr:colOff>
          <xdr:row>42</xdr:row>
          <xdr:rowOff>0</xdr:rowOff>
        </xdr:to>
        <xdr:sp macro="" textlink="">
          <xdr:nvSpPr>
            <xdr:cNvPr id="14396" name="Object 60" hidden="1">
              <a:extLst>
                <a:ext uri="{63B3BB69-23CF-44E3-9099-C40C66FF867C}">
                  <a14:compatExt spid="_x0000_s14396"/>
                </a:ext>
                <a:ext uri="{FF2B5EF4-FFF2-40B4-BE49-F238E27FC236}">
                  <a16:creationId xmlns:a16="http://schemas.microsoft.com/office/drawing/2014/main" id="{00000000-0008-0000-0200-00003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84</xdr:row>
          <xdr:rowOff>0</xdr:rowOff>
        </xdr:from>
        <xdr:to>
          <xdr:col>2</xdr:col>
          <xdr:colOff>1400175</xdr:colOff>
          <xdr:row>84</xdr:row>
          <xdr:rowOff>0</xdr:rowOff>
        </xdr:to>
        <xdr:sp macro="" textlink="">
          <xdr:nvSpPr>
            <xdr:cNvPr id="14397" name="Object 61" hidden="1">
              <a:extLst>
                <a:ext uri="{63B3BB69-23CF-44E3-9099-C40C66FF867C}">
                  <a14:compatExt spid="_x0000_s14397"/>
                </a:ext>
                <a:ext uri="{FF2B5EF4-FFF2-40B4-BE49-F238E27FC236}">
                  <a16:creationId xmlns:a16="http://schemas.microsoft.com/office/drawing/2014/main" id="{00000000-0008-0000-0200-00003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346</xdr:row>
          <xdr:rowOff>0</xdr:rowOff>
        </xdr:from>
        <xdr:to>
          <xdr:col>2</xdr:col>
          <xdr:colOff>1390650</xdr:colOff>
          <xdr:row>346</xdr:row>
          <xdr:rowOff>0</xdr:rowOff>
        </xdr:to>
        <xdr:sp macro="" textlink="">
          <xdr:nvSpPr>
            <xdr:cNvPr id="14398" name="Object 62" hidden="1">
              <a:extLst>
                <a:ext uri="{63B3BB69-23CF-44E3-9099-C40C66FF867C}">
                  <a14:compatExt spid="_x0000_s14398"/>
                </a:ext>
                <a:ext uri="{FF2B5EF4-FFF2-40B4-BE49-F238E27FC236}">
                  <a16:creationId xmlns:a16="http://schemas.microsoft.com/office/drawing/2014/main" id="{00000000-0008-0000-0200-00003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385</xdr:row>
          <xdr:rowOff>0</xdr:rowOff>
        </xdr:from>
        <xdr:to>
          <xdr:col>2</xdr:col>
          <xdr:colOff>1428750</xdr:colOff>
          <xdr:row>385</xdr:row>
          <xdr:rowOff>0</xdr:rowOff>
        </xdr:to>
        <xdr:sp macro="" textlink="">
          <xdr:nvSpPr>
            <xdr:cNvPr id="14399" name="Object 63" hidden="1">
              <a:extLst>
                <a:ext uri="{63B3BB69-23CF-44E3-9099-C40C66FF867C}">
                  <a14:compatExt spid="_x0000_s14399"/>
                </a:ext>
                <a:ext uri="{FF2B5EF4-FFF2-40B4-BE49-F238E27FC236}">
                  <a16:creationId xmlns:a16="http://schemas.microsoft.com/office/drawing/2014/main" id="{00000000-0008-0000-0200-00003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385</xdr:row>
          <xdr:rowOff>0</xdr:rowOff>
        </xdr:from>
        <xdr:to>
          <xdr:col>2</xdr:col>
          <xdr:colOff>1504950</xdr:colOff>
          <xdr:row>385</xdr:row>
          <xdr:rowOff>0</xdr:rowOff>
        </xdr:to>
        <xdr:sp macro="" textlink="">
          <xdr:nvSpPr>
            <xdr:cNvPr id="14400" name="Object 64" hidden="1">
              <a:extLst>
                <a:ext uri="{63B3BB69-23CF-44E3-9099-C40C66FF867C}">
                  <a14:compatExt spid="_x0000_s14400"/>
                </a:ext>
                <a:ext uri="{FF2B5EF4-FFF2-40B4-BE49-F238E27FC236}">
                  <a16:creationId xmlns:a16="http://schemas.microsoft.com/office/drawing/2014/main" id="{00000000-0008-0000-0200-00004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84</xdr:row>
          <xdr:rowOff>0</xdr:rowOff>
        </xdr:from>
        <xdr:to>
          <xdr:col>2</xdr:col>
          <xdr:colOff>1400175</xdr:colOff>
          <xdr:row>84</xdr:row>
          <xdr:rowOff>0</xdr:rowOff>
        </xdr:to>
        <xdr:sp macro="" textlink="">
          <xdr:nvSpPr>
            <xdr:cNvPr id="14401" name="Object 65" hidden="1">
              <a:extLst>
                <a:ext uri="{63B3BB69-23CF-44E3-9099-C40C66FF867C}">
                  <a14:compatExt spid="_x0000_s14401"/>
                </a:ext>
                <a:ext uri="{FF2B5EF4-FFF2-40B4-BE49-F238E27FC236}">
                  <a16:creationId xmlns:a16="http://schemas.microsoft.com/office/drawing/2014/main" id="{00000000-0008-0000-0200-00004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346</xdr:row>
          <xdr:rowOff>0</xdr:rowOff>
        </xdr:from>
        <xdr:to>
          <xdr:col>2</xdr:col>
          <xdr:colOff>1390650</xdr:colOff>
          <xdr:row>346</xdr:row>
          <xdr:rowOff>0</xdr:rowOff>
        </xdr:to>
        <xdr:sp macro="" textlink="">
          <xdr:nvSpPr>
            <xdr:cNvPr id="14402" name="Object 66" hidden="1">
              <a:extLst>
                <a:ext uri="{63B3BB69-23CF-44E3-9099-C40C66FF867C}">
                  <a14:compatExt spid="_x0000_s14402"/>
                </a:ext>
                <a:ext uri="{FF2B5EF4-FFF2-40B4-BE49-F238E27FC236}">
                  <a16:creationId xmlns:a16="http://schemas.microsoft.com/office/drawing/2014/main" id="{00000000-0008-0000-0200-00004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385</xdr:row>
          <xdr:rowOff>0</xdr:rowOff>
        </xdr:from>
        <xdr:to>
          <xdr:col>2</xdr:col>
          <xdr:colOff>1428750</xdr:colOff>
          <xdr:row>385</xdr:row>
          <xdr:rowOff>0</xdr:rowOff>
        </xdr:to>
        <xdr:sp macro="" textlink="">
          <xdr:nvSpPr>
            <xdr:cNvPr id="14403" name="Object 67" hidden="1">
              <a:extLst>
                <a:ext uri="{63B3BB69-23CF-44E3-9099-C40C66FF867C}">
                  <a14:compatExt spid="_x0000_s14403"/>
                </a:ext>
                <a:ext uri="{FF2B5EF4-FFF2-40B4-BE49-F238E27FC236}">
                  <a16:creationId xmlns:a16="http://schemas.microsoft.com/office/drawing/2014/main" id="{00000000-0008-0000-0200-00004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385</xdr:row>
          <xdr:rowOff>0</xdr:rowOff>
        </xdr:from>
        <xdr:to>
          <xdr:col>2</xdr:col>
          <xdr:colOff>1504950</xdr:colOff>
          <xdr:row>385</xdr:row>
          <xdr:rowOff>0</xdr:rowOff>
        </xdr:to>
        <xdr:sp macro="" textlink="">
          <xdr:nvSpPr>
            <xdr:cNvPr id="14404" name="Object 68" hidden="1">
              <a:extLst>
                <a:ext uri="{63B3BB69-23CF-44E3-9099-C40C66FF867C}">
                  <a14:compatExt spid="_x0000_s14404"/>
                </a:ext>
                <a:ext uri="{FF2B5EF4-FFF2-40B4-BE49-F238E27FC236}">
                  <a16:creationId xmlns:a16="http://schemas.microsoft.com/office/drawing/2014/main" id="{00000000-0008-0000-0200-00004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392</xdr:row>
          <xdr:rowOff>0</xdr:rowOff>
        </xdr:from>
        <xdr:to>
          <xdr:col>2</xdr:col>
          <xdr:colOff>1400175</xdr:colOff>
          <xdr:row>392</xdr:row>
          <xdr:rowOff>0</xdr:rowOff>
        </xdr:to>
        <xdr:sp macro="" textlink="">
          <xdr:nvSpPr>
            <xdr:cNvPr id="14405" name="Object 69" hidden="1">
              <a:extLst>
                <a:ext uri="{63B3BB69-23CF-44E3-9099-C40C66FF867C}">
                  <a14:compatExt spid="_x0000_s14405"/>
                </a:ext>
                <a:ext uri="{FF2B5EF4-FFF2-40B4-BE49-F238E27FC236}">
                  <a16:creationId xmlns:a16="http://schemas.microsoft.com/office/drawing/2014/main" id="{00000000-0008-0000-0200-00004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408</xdr:row>
          <xdr:rowOff>0</xdr:rowOff>
        </xdr:from>
        <xdr:to>
          <xdr:col>2</xdr:col>
          <xdr:colOff>1390650</xdr:colOff>
          <xdr:row>408</xdr:row>
          <xdr:rowOff>0</xdr:rowOff>
        </xdr:to>
        <xdr:sp macro="" textlink="">
          <xdr:nvSpPr>
            <xdr:cNvPr id="14406" name="Object 70" hidden="1">
              <a:extLst>
                <a:ext uri="{63B3BB69-23CF-44E3-9099-C40C66FF867C}">
                  <a14:compatExt spid="_x0000_s14406"/>
                </a:ext>
                <a:ext uri="{FF2B5EF4-FFF2-40B4-BE49-F238E27FC236}">
                  <a16:creationId xmlns:a16="http://schemas.microsoft.com/office/drawing/2014/main" id="{00000000-0008-0000-0200-00004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1047750</xdr:colOff>
          <xdr:row>421</xdr:row>
          <xdr:rowOff>0</xdr:rowOff>
        </xdr:from>
        <xdr:to>
          <xdr:col>2</xdr:col>
          <xdr:colOff>1428750</xdr:colOff>
          <xdr:row>421</xdr:row>
          <xdr:rowOff>0</xdr:rowOff>
        </xdr:to>
        <xdr:sp macro="" textlink="">
          <xdr:nvSpPr>
            <xdr:cNvPr id="14407" name="Object 71" hidden="1">
              <a:extLst>
                <a:ext uri="{63B3BB69-23CF-44E3-9099-C40C66FF867C}">
                  <a14:compatExt spid="_x0000_s14407"/>
                </a:ext>
                <a:ext uri="{FF2B5EF4-FFF2-40B4-BE49-F238E27FC236}">
                  <a16:creationId xmlns:a16="http://schemas.microsoft.com/office/drawing/2014/main" id="{00000000-0008-0000-0200-00004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1076325</xdr:colOff>
          <xdr:row>421</xdr:row>
          <xdr:rowOff>0</xdr:rowOff>
        </xdr:from>
        <xdr:to>
          <xdr:col>2</xdr:col>
          <xdr:colOff>1504950</xdr:colOff>
          <xdr:row>421</xdr:row>
          <xdr:rowOff>0</xdr:rowOff>
        </xdr:to>
        <xdr:sp macro="" textlink="">
          <xdr:nvSpPr>
            <xdr:cNvPr id="14408" name="Object 72" hidden="1">
              <a:extLst>
                <a:ext uri="{63B3BB69-23CF-44E3-9099-C40C66FF867C}">
                  <a14:compatExt spid="_x0000_s14408"/>
                </a:ext>
                <a:ext uri="{FF2B5EF4-FFF2-40B4-BE49-F238E27FC236}">
                  <a16:creationId xmlns:a16="http://schemas.microsoft.com/office/drawing/2014/main" id="{00000000-0008-0000-0200-00004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7546223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7546223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672353</xdr:colOff>
      <xdr:row>2</xdr:row>
      <xdr:rowOff>235323</xdr:rowOff>
    </xdr:to>
    <xdr:pic>
      <xdr:nvPicPr>
        <xdr:cNvPr id="21" name="Рисунок 20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6118" cy="7507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683559</xdr:colOff>
      <xdr:row>0</xdr:row>
      <xdr:rowOff>44822</xdr:rowOff>
    </xdr:from>
    <xdr:to>
      <xdr:col>3</xdr:col>
      <xdr:colOff>2326341</xdr:colOff>
      <xdr:row>3</xdr:row>
      <xdr:rowOff>201705</xdr:rowOff>
    </xdr:to>
    <xdr:sp macro="" textlink="">
      <xdr:nvSpPr>
        <xdr:cNvPr id="22" name="Поле 6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997324" y="44822"/>
          <a:ext cx="7156076" cy="930089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6194435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6194435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141</xdr:row>
      <xdr:rowOff>0</xdr:rowOff>
    </xdr:from>
    <xdr:to>
      <xdr:col>2</xdr:col>
      <xdr:colOff>417697</xdr:colOff>
      <xdr:row>141</xdr:row>
      <xdr:rowOff>118113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147627975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141</xdr:row>
      <xdr:rowOff>0</xdr:rowOff>
    </xdr:from>
    <xdr:to>
      <xdr:col>2</xdr:col>
      <xdr:colOff>417697</xdr:colOff>
      <xdr:row>141</xdr:row>
      <xdr:rowOff>118113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147627975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597</xdr:row>
      <xdr:rowOff>66675</xdr:rowOff>
    </xdr:from>
    <xdr:to>
      <xdr:col>1</xdr:col>
      <xdr:colOff>1157133</xdr:colOff>
      <xdr:row>599</xdr:row>
      <xdr:rowOff>735357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05323875"/>
          <a:ext cx="11892" cy="99589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588</xdr:row>
      <xdr:rowOff>323850</xdr:rowOff>
    </xdr:from>
    <xdr:to>
      <xdr:col>5</xdr:col>
      <xdr:colOff>14040</xdr:colOff>
      <xdr:row>593</xdr:row>
      <xdr:rowOff>284824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304819050"/>
          <a:ext cx="14040" cy="169956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3</xdr:col>
      <xdr:colOff>56263</xdr:colOff>
      <xdr:row>1022</xdr:row>
      <xdr:rowOff>665</xdr:rowOff>
    </xdr:from>
    <xdr:ext cx="600075" cy="269351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738" y="460372490"/>
          <a:ext cx="600075" cy="269351"/>
        </a:xfrm>
        <a:prstGeom prst="rect">
          <a:avLst/>
        </a:prstGeom>
      </xdr:spPr>
    </xdr:pic>
    <xdr:clientData/>
  </xdr:oneCellAnchor>
  <xdr:oneCellAnchor>
    <xdr:from>
      <xdr:col>3</xdr:col>
      <xdr:colOff>509459</xdr:colOff>
      <xdr:row>1243</xdr:row>
      <xdr:rowOff>19051</xdr:rowOff>
    </xdr:from>
    <xdr:ext cx="445624" cy="200024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934" y="522265276"/>
          <a:ext cx="445624" cy="200024"/>
        </a:xfrm>
        <a:prstGeom prst="rect">
          <a:avLst/>
        </a:prstGeom>
      </xdr:spPr>
    </xdr:pic>
    <xdr:clientData/>
  </xdr:oneCellAnchor>
  <xdr:oneCellAnchor>
    <xdr:from>
      <xdr:col>3</xdr:col>
      <xdr:colOff>533400</xdr:colOff>
      <xdr:row>1255</xdr:row>
      <xdr:rowOff>9525</xdr:rowOff>
    </xdr:from>
    <xdr:ext cx="428625" cy="192394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527732625"/>
          <a:ext cx="428625" cy="192394"/>
        </a:xfrm>
        <a:prstGeom prst="rect">
          <a:avLst/>
        </a:prstGeom>
      </xdr:spPr>
    </xdr:pic>
    <xdr:clientData/>
  </xdr:oneCellAnchor>
  <xdr:oneCellAnchor>
    <xdr:from>
      <xdr:col>3</xdr:col>
      <xdr:colOff>56264</xdr:colOff>
      <xdr:row>1021</xdr:row>
      <xdr:rowOff>53828</xdr:rowOff>
    </xdr:from>
    <xdr:ext cx="600075" cy="26935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739" y="459854153"/>
          <a:ext cx="600075" cy="269351"/>
        </a:xfrm>
        <a:prstGeom prst="rect">
          <a:avLst/>
        </a:prstGeom>
      </xdr:spPr>
    </xdr:pic>
    <xdr:clientData/>
  </xdr:oneCellAnchor>
  <xdr:twoCellAnchor editAs="oneCell">
    <xdr:from>
      <xdr:col>3</xdr:col>
      <xdr:colOff>159801</xdr:colOff>
      <xdr:row>706</xdr:row>
      <xdr:rowOff>206188</xdr:rowOff>
    </xdr:from>
    <xdr:to>
      <xdr:col>3</xdr:col>
      <xdr:colOff>604848</xdr:colOff>
      <xdr:row>706</xdr:row>
      <xdr:rowOff>407373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60276" y="366451963"/>
          <a:ext cx="445047" cy="201185"/>
        </a:xfrm>
        <a:prstGeom prst="rect">
          <a:avLst/>
        </a:prstGeom>
      </xdr:spPr>
    </xdr:pic>
    <xdr:clientData/>
  </xdr:twoCellAnchor>
  <xdr:oneCellAnchor>
    <xdr:from>
      <xdr:col>3</xdr:col>
      <xdr:colOff>114978</xdr:colOff>
      <xdr:row>705</xdr:row>
      <xdr:rowOff>285724</xdr:rowOff>
    </xdr:from>
    <xdr:ext cx="445047" cy="201185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15453" y="365769499"/>
          <a:ext cx="445047" cy="201185"/>
        </a:xfrm>
        <a:prstGeom prst="rect">
          <a:avLst/>
        </a:prstGeom>
      </xdr:spPr>
    </xdr:pic>
    <xdr:clientData/>
  </xdr:oneCellAnchor>
  <xdr:twoCellAnchor editAs="oneCell">
    <xdr:from>
      <xdr:col>7</xdr:col>
      <xdr:colOff>31296</xdr:colOff>
      <xdr:row>11</xdr:row>
      <xdr:rowOff>0</xdr:rowOff>
    </xdr:from>
    <xdr:to>
      <xdr:col>7</xdr:col>
      <xdr:colOff>37332</xdr:colOff>
      <xdr:row>14</xdr:row>
      <xdr:rowOff>542099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349B7FF-CCBA-4D17-830F-138E214C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2321" y="3581400"/>
          <a:ext cx="6036" cy="227901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273050</xdr:colOff>
      <xdr:row>11</xdr:row>
      <xdr:rowOff>0</xdr:rowOff>
    </xdr:from>
    <xdr:to>
      <xdr:col>1</xdr:col>
      <xdr:colOff>273174</xdr:colOff>
      <xdr:row>11</xdr:row>
      <xdr:rowOff>217969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49C9CDB4-A062-4A21-883A-C45DE773C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7375" y="3581400"/>
          <a:ext cx="124" cy="284644"/>
        </a:xfrm>
        <a:prstGeom prst="rect">
          <a:avLst/>
        </a:prstGeom>
      </xdr:spPr>
    </xdr:pic>
    <xdr:clientData/>
  </xdr:twoCellAnchor>
  <xdr:twoCellAnchor editAs="oneCell">
    <xdr:from>
      <xdr:col>1</xdr:col>
      <xdr:colOff>273049</xdr:colOff>
      <xdr:row>11</xdr:row>
      <xdr:rowOff>0</xdr:rowOff>
    </xdr:from>
    <xdr:to>
      <xdr:col>1</xdr:col>
      <xdr:colOff>273173</xdr:colOff>
      <xdr:row>11</xdr:row>
      <xdr:rowOff>215913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E88937A-48BA-4B66-B282-C9B78E560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7374" y="3581400"/>
          <a:ext cx="124" cy="330213"/>
        </a:xfrm>
        <a:prstGeom prst="rect">
          <a:avLst/>
        </a:prstGeom>
      </xdr:spPr>
    </xdr:pic>
    <xdr:clientData/>
  </xdr:twoCellAnchor>
  <xdr:twoCellAnchor editAs="oneCell">
    <xdr:from>
      <xdr:col>1</xdr:col>
      <xdr:colOff>260878</xdr:colOff>
      <xdr:row>11</xdr:row>
      <xdr:rowOff>0</xdr:rowOff>
    </xdr:from>
    <xdr:to>
      <xdr:col>1</xdr:col>
      <xdr:colOff>265513</xdr:colOff>
      <xdr:row>11</xdr:row>
      <xdr:rowOff>217438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2B90F69-3C65-4755-B829-3D3A5E27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203" y="3581400"/>
          <a:ext cx="4635" cy="284113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11</xdr:row>
      <xdr:rowOff>0</xdr:rowOff>
    </xdr:from>
    <xdr:to>
      <xdr:col>1</xdr:col>
      <xdr:colOff>264715</xdr:colOff>
      <xdr:row>11</xdr:row>
      <xdr:rowOff>217752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6493F35-F69C-4181-A826-817E1BBF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8909" y="3581400"/>
          <a:ext cx="131" cy="503502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273050</xdr:colOff>
      <xdr:row>45</xdr:row>
      <xdr:rowOff>158750</xdr:rowOff>
    </xdr:from>
    <xdr:to>
      <xdr:col>1</xdr:col>
      <xdr:colOff>273174</xdr:colOff>
      <xdr:row>45</xdr:row>
      <xdr:rowOff>445434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1AE3CA40-2CE3-4F86-95C9-151756D6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7375" y="47212250"/>
          <a:ext cx="124" cy="286684"/>
        </a:xfrm>
        <a:prstGeom prst="rect">
          <a:avLst/>
        </a:prstGeom>
      </xdr:spPr>
    </xdr:pic>
    <xdr:clientData/>
  </xdr:twoCellAnchor>
  <xdr:twoCellAnchor editAs="oneCell">
    <xdr:from>
      <xdr:col>1</xdr:col>
      <xdr:colOff>273049</xdr:colOff>
      <xdr:row>55</xdr:row>
      <xdr:rowOff>180975</xdr:rowOff>
    </xdr:from>
    <xdr:to>
      <xdr:col>1</xdr:col>
      <xdr:colOff>273173</xdr:colOff>
      <xdr:row>55</xdr:row>
      <xdr:rowOff>513229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FC5686F-25E6-4D54-A077-DA4B773A8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7374" y="54340125"/>
          <a:ext cx="124" cy="332254"/>
        </a:xfrm>
        <a:prstGeom prst="rect">
          <a:avLst/>
        </a:prstGeom>
      </xdr:spPr>
    </xdr:pic>
    <xdr:clientData/>
  </xdr:twoCellAnchor>
  <xdr:twoCellAnchor editAs="oneCell">
    <xdr:from>
      <xdr:col>1</xdr:col>
      <xdr:colOff>260878</xdr:colOff>
      <xdr:row>58</xdr:row>
      <xdr:rowOff>283105</xdr:rowOff>
    </xdr:from>
    <xdr:to>
      <xdr:col>1</xdr:col>
      <xdr:colOff>265513</xdr:colOff>
      <xdr:row>58</xdr:row>
      <xdr:rowOff>569259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4DD14CE-DC00-4C61-B6E8-0A9A9B441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203" y="56737780"/>
          <a:ext cx="4635" cy="286154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90</xdr:row>
      <xdr:rowOff>215900</xdr:rowOff>
    </xdr:from>
    <xdr:to>
      <xdr:col>1</xdr:col>
      <xdr:colOff>264715</xdr:colOff>
      <xdr:row>90</xdr:row>
      <xdr:rowOff>728247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6ADE9632-275B-4583-9431-F88CB0850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8909" y="78930500"/>
          <a:ext cx="131" cy="512347"/>
        </a:xfrm>
        <a:prstGeom prst="rect">
          <a:avLst/>
        </a:prstGeom>
      </xdr:spPr>
    </xdr:pic>
    <xdr:clientData/>
  </xdr:twoCellAnchor>
  <xdr:twoCellAnchor editAs="oneCell">
    <xdr:from>
      <xdr:col>1</xdr:col>
      <xdr:colOff>347127</xdr:colOff>
      <xdr:row>144</xdr:row>
      <xdr:rowOff>95250</xdr:rowOff>
    </xdr:from>
    <xdr:to>
      <xdr:col>1</xdr:col>
      <xdr:colOff>349904</xdr:colOff>
      <xdr:row>144</xdr:row>
      <xdr:rowOff>1185863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7414B39-D9EE-43F5-8418-EA302F60A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452" y="113757075"/>
          <a:ext cx="536" cy="1090613"/>
        </a:xfrm>
        <a:prstGeom prst="rect">
          <a:avLst/>
        </a:prstGeom>
      </xdr:spPr>
    </xdr:pic>
    <xdr:clientData/>
  </xdr:twoCellAnchor>
  <xdr:twoCellAnchor editAs="oneCell">
    <xdr:from>
      <xdr:col>1</xdr:col>
      <xdr:colOff>382059</xdr:colOff>
      <xdr:row>152</xdr:row>
      <xdr:rowOff>95250</xdr:rowOff>
    </xdr:from>
    <xdr:to>
      <xdr:col>1</xdr:col>
      <xdr:colOff>385307</xdr:colOff>
      <xdr:row>152</xdr:row>
      <xdr:rowOff>976313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1D5F5C5F-0940-409F-8A98-BC50485CE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384" y="116443125"/>
          <a:ext cx="1007" cy="881063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291464</xdr:colOff>
      <xdr:row>153</xdr:row>
      <xdr:rowOff>137140</xdr:rowOff>
    </xdr:from>
    <xdr:to>
      <xdr:col>1</xdr:col>
      <xdr:colOff>293158</xdr:colOff>
      <xdr:row>153</xdr:row>
      <xdr:rowOff>220046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CD8056D-069F-475A-AE9E-B2AB3DCD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89" y="117628015"/>
          <a:ext cx="1694" cy="82906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272414</xdr:colOff>
      <xdr:row>154</xdr:row>
      <xdr:rowOff>58554</xdr:rowOff>
    </xdr:from>
    <xdr:to>
      <xdr:col>1</xdr:col>
      <xdr:colOff>275881</xdr:colOff>
      <xdr:row>154</xdr:row>
      <xdr:rowOff>992055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EDC0122-D1C7-410C-B396-FBA8A55B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39" y="118882929"/>
          <a:ext cx="3467" cy="93350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156</xdr:row>
      <xdr:rowOff>126356</xdr:rowOff>
    </xdr:from>
    <xdr:to>
      <xdr:col>1</xdr:col>
      <xdr:colOff>288399</xdr:colOff>
      <xdr:row>156</xdr:row>
      <xdr:rowOff>952826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53E190F6-6568-4E53-9B2A-2614481E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4" y="121427231"/>
          <a:ext cx="409" cy="826470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139066</xdr:colOff>
      <xdr:row>164</xdr:row>
      <xdr:rowOff>3811</xdr:rowOff>
    </xdr:from>
    <xdr:to>
      <xdr:col>1</xdr:col>
      <xdr:colOff>265748</xdr:colOff>
      <xdr:row>164</xdr:row>
      <xdr:rowOff>897031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5B6686B9-B6DD-4342-943C-E9E72FFA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1" y="128581786"/>
          <a:ext cx="126682" cy="8932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165</xdr:row>
      <xdr:rowOff>247650</xdr:rowOff>
    </xdr:from>
    <xdr:to>
      <xdr:col>1</xdr:col>
      <xdr:colOff>265577</xdr:colOff>
      <xdr:row>165</xdr:row>
      <xdr:rowOff>728238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5587F439-DDF2-404A-8C46-4E3B7692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31111625"/>
          <a:ext cx="227477" cy="480588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168</xdr:row>
      <xdr:rowOff>70327</xdr:rowOff>
    </xdr:from>
    <xdr:to>
      <xdr:col>1</xdr:col>
      <xdr:colOff>340379</xdr:colOff>
      <xdr:row>169</xdr:row>
      <xdr:rowOff>202073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2DE2E4B-2979-45E6-8379-D1D90052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7700" y="134572852"/>
          <a:ext cx="4763" cy="1274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391583</xdr:colOff>
      <xdr:row>171</xdr:row>
      <xdr:rowOff>106996</xdr:rowOff>
    </xdr:from>
    <xdr:ext cx="825499" cy="844808"/>
    <xdr:pic>
      <xdr:nvPicPr>
        <xdr:cNvPr id="44" name="Рисунок 43">
          <a:extLst>
            <a:ext uri="{FF2B5EF4-FFF2-40B4-BE49-F238E27FC236}">
              <a16:creationId xmlns:a16="http://schemas.microsoft.com/office/drawing/2014/main" id="{8BB3D379-D218-41C8-B0EE-7F5EB6A92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5908" y="138419521"/>
          <a:ext cx="825499" cy="844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123834</xdr:colOff>
      <xdr:row>185</xdr:row>
      <xdr:rowOff>283369</xdr:rowOff>
    </xdr:from>
    <xdr:to>
      <xdr:col>1</xdr:col>
      <xdr:colOff>263296</xdr:colOff>
      <xdr:row>185</xdr:row>
      <xdr:rowOff>292036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B074408E-281B-4EF9-969A-DB944A95E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9" y="145720594"/>
          <a:ext cx="139462" cy="8667"/>
        </a:xfrm>
        <a:prstGeom prst="rect">
          <a:avLst/>
        </a:prstGeom>
      </xdr:spPr>
    </xdr:pic>
    <xdr:clientData/>
  </xdr:twoCellAnchor>
  <xdr:twoCellAnchor editAs="oneCell">
    <xdr:from>
      <xdr:col>1</xdr:col>
      <xdr:colOff>214478</xdr:colOff>
      <xdr:row>187</xdr:row>
      <xdr:rowOff>2876550</xdr:rowOff>
    </xdr:from>
    <xdr:to>
      <xdr:col>1</xdr:col>
      <xdr:colOff>263453</xdr:colOff>
      <xdr:row>188</xdr:row>
      <xdr:rowOff>7930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5AFD59A7-AEDF-4920-B93F-01DDF2623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03" y="148294725"/>
          <a:ext cx="48975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977662</xdr:colOff>
      <xdr:row>188</xdr:row>
      <xdr:rowOff>1247776</xdr:rowOff>
    </xdr:from>
    <xdr:to>
      <xdr:col>1</xdr:col>
      <xdr:colOff>979574</xdr:colOff>
      <xdr:row>189</xdr:row>
      <xdr:rowOff>84752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8EF19971-D966-486C-B37B-6D2B11A1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987" y="149256751"/>
          <a:ext cx="1912" cy="86432"/>
        </a:xfrm>
        <a:prstGeom prst="rect">
          <a:avLst/>
        </a:prstGeom>
      </xdr:spPr>
    </xdr:pic>
    <xdr:clientData/>
  </xdr:twoCellAnchor>
  <xdr:twoCellAnchor editAs="oneCell">
    <xdr:from>
      <xdr:col>1</xdr:col>
      <xdr:colOff>902338</xdr:colOff>
      <xdr:row>185</xdr:row>
      <xdr:rowOff>264317</xdr:rowOff>
    </xdr:from>
    <xdr:to>
      <xdr:col>1</xdr:col>
      <xdr:colOff>902924</xdr:colOff>
      <xdr:row>185</xdr:row>
      <xdr:rowOff>271462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12CBC30F-FAB6-4CC2-9CC2-A475A8E23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663" y="145701542"/>
          <a:ext cx="586" cy="714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1008857</xdr:colOff>
      <xdr:row>187</xdr:row>
      <xdr:rowOff>2066927</xdr:rowOff>
    </xdr:from>
    <xdr:to>
      <xdr:col>1</xdr:col>
      <xdr:colOff>1014511</xdr:colOff>
      <xdr:row>188</xdr:row>
      <xdr:rowOff>7932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33B89DB-C93D-4635-B692-8225523C6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182" y="148294727"/>
          <a:ext cx="3413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914394</xdr:colOff>
      <xdr:row>186</xdr:row>
      <xdr:rowOff>2609848</xdr:rowOff>
    </xdr:from>
    <xdr:to>
      <xdr:col>1</xdr:col>
      <xdr:colOff>918548</xdr:colOff>
      <xdr:row>187</xdr:row>
      <xdr:rowOff>6849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6CD9DCAE-3CD2-45A9-9355-5F9469F6A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19" y="147342223"/>
          <a:ext cx="1913" cy="6851"/>
        </a:xfrm>
        <a:prstGeom prst="rect">
          <a:avLst/>
        </a:prstGeom>
      </xdr:spPr>
    </xdr:pic>
    <xdr:clientData/>
  </xdr:twoCellAnchor>
  <xdr:twoCellAnchor editAs="oneCell">
    <xdr:from>
      <xdr:col>1</xdr:col>
      <xdr:colOff>990393</xdr:colOff>
      <xdr:row>188</xdr:row>
      <xdr:rowOff>2051157</xdr:rowOff>
    </xdr:from>
    <xdr:to>
      <xdr:col>1</xdr:col>
      <xdr:colOff>994547</xdr:colOff>
      <xdr:row>189</xdr:row>
      <xdr:rowOff>4062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87B2AEB-DC1C-4098-88D8-CD9434B78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718" y="149260032"/>
          <a:ext cx="1913" cy="2461"/>
        </a:xfrm>
        <a:prstGeom prst="rect">
          <a:avLst/>
        </a:prstGeom>
      </xdr:spPr>
    </xdr:pic>
    <xdr:clientData/>
  </xdr:twoCellAnchor>
  <xdr:twoCellAnchor editAs="oneCell">
    <xdr:from>
      <xdr:col>1</xdr:col>
      <xdr:colOff>909483</xdr:colOff>
      <xdr:row>185</xdr:row>
      <xdr:rowOff>1112043</xdr:rowOff>
    </xdr:from>
    <xdr:to>
      <xdr:col>1</xdr:col>
      <xdr:colOff>914852</xdr:colOff>
      <xdr:row>186</xdr:row>
      <xdr:rowOff>152399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21AE4B6-64D4-441E-8703-E9E752AB8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808" y="146387343"/>
          <a:ext cx="3128" cy="7144"/>
        </a:xfrm>
        <a:prstGeom prst="rect">
          <a:avLst/>
        </a:prstGeom>
      </xdr:spPr>
    </xdr:pic>
    <xdr:clientData/>
  </xdr:twoCellAnchor>
  <xdr:twoCellAnchor editAs="oneCell">
    <xdr:from>
      <xdr:col>1</xdr:col>
      <xdr:colOff>187326</xdr:colOff>
      <xdr:row>187</xdr:row>
      <xdr:rowOff>1990728</xdr:rowOff>
    </xdr:from>
    <xdr:to>
      <xdr:col>1</xdr:col>
      <xdr:colOff>264876</xdr:colOff>
      <xdr:row>188</xdr:row>
      <xdr:rowOff>7932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22AFE31E-D668-4AA7-834D-706E8F6CA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1" y="148294728"/>
          <a:ext cx="77550" cy="7929"/>
        </a:xfrm>
        <a:prstGeom prst="rect">
          <a:avLst/>
        </a:prstGeom>
      </xdr:spPr>
    </xdr:pic>
    <xdr:clientData/>
  </xdr:twoCellAnchor>
  <xdr:twoCellAnchor editAs="oneCell">
    <xdr:from>
      <xdr:col>1</xdr:col>
      <xdr:colOff>969164</xdr:colOff>
      <xdr:row>186</xdr:row>
      <xdr:rowOff>1047749</xdr:rowOff>
    </xdr:from>
    <xdr:to>
      <xdr:col>1</xdr:col>
      <xdr:colOff>971076</xdr:colOff>
      <xdr:row>187</xdr:row>
      <xdr:rowOff>107449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76CD135-0DCF-4D49-ADB2-C8DF6251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489" y="147342224"/>
          <a:ext cx="1912" cy="107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95838</xdr:colOff>
      <xdr:row>188</xdr:row>
      <xdr:rowOff>2044807</xdr:rowOff>
    </xdr:from>
    <xdr:to>
      <xdr:col>1</xdr:col>
      <xdr:colOff>263610</xdr:colOff>
      <xdr:row>189</xdr:row>
      <xdr:rowOff>193926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1298B3E9-5A23-4159-8F78-CCEE89419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3" y="149253682"/>
          <a:ext cx="167772" cy="1350"/>
        </a:xfrm>
        <a:prstGeom prst="rect">
          <a:avLst/>
        </a:prstGeom>
      </xdr:spPr>
    </xdr:pic>
    <xdr:clientData/>
  </xdr:twoCellAnchor>
  <xdr:twoCellAnchor editAs="oneCell">
    <xdr:from>
      <xdr:col>1</xdr:col>
      <xdr:colOff>897576</xdr:colOff>
      <xdr:row>185</xdr:row>
      <xdr:rowOff>1859755</xdr:rowOff>
    </xdr:from>
    <xdr:to>
      <xdr:col>1</xdr:col>
      <xdr:colOff>902082</xdr:colOff>
      <xdr:row>186</xdr:row>
      <xdr:rowOff>9522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45AA1E22-8DFE-4CC1-B34E-B3EE8011A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901" y="146392105"/>
          <a:ext cx="2265" cy="7142"/>
        </a:xfrm>
        <a:prstGeom prst="rect">
          <a:avLst/>
        </a:prstGeom>
      </xdr:spPr>
    </xdr:pic>
    <xdr:clientData/>
  </xdr:twoCellAnchor>
  <xdr:twoCellAnchor editAs="oneCell">
    <xdr:from>
      <xdr:col>1</xdr:col>
      <xdr:colOff>127795</xdr:colOff>
      <xdr:row>187</xdr:row>
      <xdr:rowOff>481014</xdr:rowOff>
    </xdr:from>
    <xdr:to>
      <xdr:col>1</xdr:col>
      <xdr:colOff>262495</xdr:colOff>
      <xdr:row>187</xdr:row>
      <xdr:rowOff>492133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118C3476-D39E-4663-8253-A8CEAA86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20" y="147823239"/>
          <a:ext cx="134700" cy="11119"/>
        </a:xfrm>
        <a:prstGeom prst="rect">
          <a:avLst/>
        </a:prstGeom>
      </xdr:spPr>
    </xdr:pic>
    <xdr:clientData/>
  </xdr:twoCellAnchor>
  <xdr:twoCellAnchor editAs="oneCell">
    <xdr:from>
      <xdr:col>1</xdr:col>
      <xdr:colOff>957257</xdr:colOff>
      <xdr:row>186</xdr:row>
      <xdr:rowOff>1785936</xdr:rowOff>
    </xdr:from>
    <xdr:to>
      <xdr:col>1</xdr:col>
      <xdr:colOff>961411</xdr:colOff>
      <xdr:row>187</xdr:row>
      <xdr:rowOff>11612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9CEEA4C-CF4F-4F22-B132-FBED14F85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2" y="147346986"/>
          <a:ext cx="1913" cy="6851"/>
        </a:xfrm>
        <a:prstGeom prst="rect">
          <a:avLst/>
        </a:prstGeom>
      </xdr:spPr>
    </xdr:pic>
    <xdr:clientData/>
  </xdr:twoCellAnchor>
  <xdr:twoCellAnchor editAs="oneCell">
    <xdr:from>
      <xdr:col>1</xdr:col>
      <xdr:colOff>92713</xdr:colOff>
      <xdr:row>185</xdr:row>
      <xdr:rowOff>1112042</xdr:rowOff>
    </xdr:from>
    <xdr:to>
      <xdr:col>1</xdr:col>
      <xdr:colOff>265051</xdr:colOff>
      <xdr:row>186</xdr:row>
      <xdr:rowOff>152397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DBEA1D53-08EE-44FD-A3F6-90ECBEC5F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38" y="146387342"/>
          <a:ext cx="172338" cy="7145"/>
        </a:xfrm>
        <a:prstGeom prst="rect">
          <a:avLst/>
        </a:prstGeom>
      </xdr:spPr>
    </xdr:pic>
    <xdr:clientData/>
  </xdr:twoCellAnchor>
  <xdr:twoCellAnchor editAs="oneCell">
    <xdr:from>
      <xdr:col>1</xdr:col>
      <xdr:colOff>980282</xdr:colOff>
      <xdr:row>187</xdr:row>
      <xdr:rowOff>476251</xdr:rowOff>
    </xdr:from>
    <xdr:to>
      <xdr:col>1</xdr:col>
      <xdr:colOff>985936</xdr:colOff>
      <xdr:row>187</xdr:row>
      <xdr:rowOff>484181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C73FA8CE-A899-4BC5-8001-9E8357777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607" y="147818476"/>
          <a:ext cx="3413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186</xdr:row>
      <xdr:rowOff>2616199</xdr:rowOff>
    </xdr:from>
    <xdr:to>
      <xdr:col>1</xdr:col>
      <xdr:colOff>263850</xdr:colOff>
      <xdr:row>187</xdr:row>
      <xdr:rowOff>9024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22571708-A58E-4A43-8ED8-F6370D6B0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47339049"/>
          <a:ext cx="149550" cy="1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126794</xdr:colOff>
      <xdr:row>188</xdr:row>
      <xdr:rowOff>1228725</xdr:rowOff>
    </xdr:from>
    <xdr:to>
      <xdr:col>1</xdr:col>
      <xdr:colOff>265990</xdr:colOff>
      <xdr:row>189</xdr:row>
      <xdr:rowOff>106826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81BA5452-4EAC-46C7-A1DE-A75602E8D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119" y="149256750"/>
          <a:ext cx="139196" cy="108507"/>
        </a:xfrm>
        <a:prstGeom prst="rect">
          <a:avLst/>
        </a:prstGeom>
      </xdr:spPr>
    </xdr:pic>
    <xdr:clientData/>
  </xdr:twoCellAnchor>
  <xdr:twoCellAnchor editAs="oneCell">
    <xdr:from>
      <xdr:col>1</xdr:col>
      <xdr:colOff>116525</xdr:colOff>
      <xdr:row>185</xdr:row>
      <xdr:rowOff>1859754</xdr:rowOff>
    </xdr:from>
    <xdr:to>
      <xdr:col>1</xdr:col>
      <xdr:colOff>265400</xdr:colOff>
      <xdr:row>186</xdr:row>
      <xdr:rowOff>9520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334EBECA-13BF-48DE-816B-B05762D95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850" y="146392104"/>
          <a:ext cx="148875" cy="7141"/>
        </a:xfrm>
        <a:prstGeom prst="rect">
          <a:avLst/>
        </a:prstGeom>
      </xdr:spPr>
    </xdr:pic>
    <xdr:clientData/>
  </xdr:twoCellAnchor>
  <xdr:twoCellAnchor editAs="oneCell">
    <xdr:from>
      <xdr:col>1</xdr:col>
      <xdr:colOff>965995</xdr:colOff>
      <xdr:row>187</xdr:row>
      <xdr:rowOff>1233488</xdr:rowOff>
    </xdr:from>
    <xdr:to>
      <xdr:col>1</xdr:col>
      <xdr:colOff>972810</xdr:colOff>
      <xdr:row>188</xdr:row>
      <xdr:rowOff>276227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7B765907-027D-4636-94B7-E41E96DB7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320" y="148289963"/>
          <a:ext cx="4574" cy="4761"/>
        </a:xfrm>
        <a:prstGeom prst="rect">
          <a:avLst/>
        </a:prstGeom>
      </xdr:spPr>
    </xdr:pic>
    <xdr:clientData/>
  </xdr:twoCellAnchor>
  <xdr:twoCellAnchor editAs="oneCell">
    <xdr:from>
      <xdr:col>1</xdr:col>
      <xdr:colOff>925307</xdr:colOff>
      <xdr:row>188</xdr:row>
      <xdr:rowOff>341417</xdr:rowOff>
    </xdr:from>
    <xdr:to>
      <xdr:col>1</xdr:col>
      <xdr:colOff>929461</xdr:colOff>
      <xdr:row>188</xdr:row>
      <xdr:rowOff>951095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D697966-0D5A-43CC-A437-AFAE134DC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632" y="148636142"/>
          <a:ext cx="1913" cy="609678"/>
        </a:xfrm>
        <a:prstGeom prst="rect">
          <a:avLst/>
        </a:prstGeom>
      </xdr:spPr>
    </xdr:pic>
    <xdr:clientData/>
  </xdr:twoCellAnchor>
  <xdr:twoCellAnchor editAs="oneCell">
    <xdr:from>
      <xdr:col>1</xdr:col>
      <xdr:colOff>87951</xdr:colOff>
      <xdr:row>185</xdr:row>
      <xdr:rowOff>2645568</xdr:rowOff>
    </xdr:from>
    <xdr:to>
      <xdr:col>1</xdr:col>
      <xdr:colOff>263788</xdr:colOff>
      <xdr:row>186</xdr:row>
      <xdr:rowOff>4762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3657A6F-CDF2-4B64-92A5-EAFA89005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276" y="146387343"/>
          <a:ext cx="175837" cy="7144"/>
        </a:xfrm>
        <a:prstGeom prst="rect">
          <a:avLst/>
        </a:prstGeom>
      </xdr:spPr>
    </xdr:pic>
    <xdr:clientData/>
  </xdr:twoCellAnchor>
  <xdr:twoCellAnchor editAs="oneCell">
    <xdr:from>
      <xdr:col>1</xdr:col>
      <xdr:colOff>146844</xdr:colOff>
      <xdr:row>187</xdr:row>
      <xdr:rowOff>1257300</xdr:rowOff>
    </xdr:from>
    <xdr:to>
      <xdr:col>1</xdr:col>
      <xdr:colOff>262494</xdr:colOff>
      <xdr:row>188</xdr:row>
      <xdr:rowOff>306395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93F165B7-97D5-4845-9E20-F22F57DCC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169" y="148294725"/>
          <a:ext cx="115650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100010</xdr:colOff>
      <xdr:row>186</xdr:row>
      <xdr:rowOff>1762124</xdr:rowOff>
    </xdr:from>
    <xdr:to>
      <xdr:col>1</xdr:col>
      <xdr:colOff>263847</xdr:colOff>
      <xdr:row>187</xdr:row>
      <xdr:rowOff>6850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51F55171-274D-4291-A79E-BC238BC0D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5" y="147342224"/>
          <a:ext cx="163837" cy="6851"/>
        </a:xfrm>
        <a:prstGeom prst="rect">
          <a:avLst/>
        </a:prstGeom>
      </xdr:spPr>
    </xdr:pic>
    <xdr:clientData/>
  </xdr:twoCellAnchor>
  <xdr:twoCellAnchor editAs="oneCell">
    <xdr:from>
      <xdr:col>1</xdr:col>
      <xdr:colOff>1020556</xdr:colOff>
      <xdr:row>188</xdr:row>
      <xdr:rowOff>2809982</xdr:rowOff>
    </xdr:from>
    <xdr:to>
      <xdr:col>1</xdr:col>
      <xdr:colOff>1024710</xdr:colOff>
      <xdr:row>189</xdr:row>
      <xdr:rowOff>885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3BAA12CE-DFAD-4FD2-9B60-F0C155D77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881" y="149256857"/>
          <a:ext cx="1913" cy="2459"/>
        </a:xfrm>
        <a:prstGeom prst="rect">
          <a:avLst/>
        </a:prstGeom>
      </xdr:spPr>
    </xdr:pic>
    <xdr:clientData/>
  </xdr:twoCellAnchor>
  <xdr:twoCellAnchor editAs="oneCell">
    <xdr:from>
      <xdr:col>1</xdr:col>
      <xdr:colOff>892813</xdr:colOff>
      <xdr:row>185</xdr:row>
      <xdr:rowOff>2674142</xdr:rowOff>
    </xdr:from>
    <xdr:to>
      <xdr:col>1</xdr:col>
      <xdr:colOff>893701</xdr:colOff>
      <xdr:row>186</xdr:row>
      <xdr:rowOff>4762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B44FFD47-81EA-49D7-9010-B7E7517DB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138" y="146387342"/>
          <a:ext cx="888" cy="7145"/>
        </a:xfrm>
        <a:prstGeom prst="rect">
          <a:avLst/>
        </a:prstGeom>
      </xdr:spPr>
    </xdr:pic>
    <xdr:clientData/>
  </xdr:twoCellAnchor>
  <xdr:twoCellAnchor editAs="oneCell">
    <xdr:from>
      <xdr:col>1</xdr:col>
      <xdr:colOff>876297</xdr:colOff>
      <xdr:row>186</xdr:row>
      <xdr:rowOff>318069</xdr:rowOff>
    </xdr:from>
    <xdr:to>
      <xdr:col>1</xdr:col>
      <xdr:colOff>880451</xdr:colOff>
      <xdr:row>186</xdr:row>
      <xdr:rowOff>877956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1B2C0882-A035-4BC2-80CA-B186B506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2" y="146707794"/>
          <a:ext cx="1913" cy="559887"/>
        </a:xfrm>
        <a:prstGeom prst="rect">
          <a:avLst/>
        </a:prstGeom>
      </xdr:spPr>
    </xdr:pic>
    <xdr:clientData/>
  </xdr:twoCellAnchor>
  <xdr:twoCellAnchor editAs="oneCell">
    <xdr:from>
      <xdr:col>1</xdr:col>
      <xdr:colOff>999332</xdr:colOff>
      <xdr:row>187</xdr:row>
      <xdr:rowOff>2914651</xdr:rowOff>
    </xdr:from>
    <xdr:to>
      <xdr:col>1</xdr:col>
      <xdr:colOff>1004986</xdr:colOff>
      <xdr:row>188</xdr:row>
      <xdr:rowOff>7931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8005CA38-BF69-44F4-BA22-84B6C8C8A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657" y="148294726"/>
          <a:ext cx="3413" cy="7930"/>
        </a:xfrm>
        <a:prstGeom prst="rect">
          <a:avLst/>
        </a:prstGeom>
      </xdr:spPr>
    </xdr:pic>
    <xdr:clientData/>
  </xdr:twoCellAnchor>
  <xdr:twoCellAnchor editAs="oneCell">
    <xdr:from>
      <xdr:col>1</xdr:col>
      <xdr:colOff>60326</xdr:colOff>
      <xdr:row>188</xdr:row>
      <xdr:rowOff>2794106</xdr:rowOff>
    </xdr:from>
    <xdr:to>
      <xdr:col>1</xdr:col>
      <xdr:colOff>266198</xdr:colOff>
      <xdr:row>189</xdr:row>
      <xdr:rowOff>5332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AC1D847-9509-4535-AA57-57BF4F25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1" y="149260031"/>
          <a:ext cx="205872" cy="3732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291464</xdr:colOff>
      <xdr:row>239</xdr:row>
      <xdr:rowOff>0</xdr:rowOff>
    </xdr:from>
    <xdr:to>
      <xdr:col>1</xdr:col>
      <xdr:colOff>293158</xdr:colOff>
      <xdr:row>239</xdr:row>
      <xdr:rowOff>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A85E439-15CA-4034-99E6-D285550D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89" y="188252100"/>
          <a:ext cx="169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646</xdr:row>
      <xdr:rowOff>66675</xdr:rowOff>
    </xdr:from>
    <xdr:to>
      <xdr:col>1</xdr:col>
      <xdr:colOff>6176</xdr:colOff>
      <xdr:row>647</xdr:row>
      <xdr:rowOff>300409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A4DF8864-B5DB-48F0-952E-F0DC69CB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02714025"/>
          <a:ext cx="6176" cy="80467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5</xdr:col>
      <xdr:colOff>1133475</xdr:colOff>
      <xdr:row>630</xdr:row>
      <xdr:rowOff>285750</xdr:rowOff>
    </xdr:from>
    <xdr:to>
      <xdr:col>6</xdr:col>
      <xdr:colOff>7484</xdr:colOff>
      <xdr:row>631</xdr:row>
      <xdr:rowOff>352243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D570CFFF-4B5F-4023-A07E-7D7150632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298894500"/>
          <a:ext cx="3002" cy="63743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5</xdr:col>
      <xdr:colOff>1133475</xdr:colOff>
      <xdr:row>637</xdr:row>
      <xdr:rowOff>323850</xdr:rowOff>
    </xdr:from>
    <xdr:to>
      <xdr:col>6</xdr:col>
      <xdr:colOff>7484</xdr:colOff>
      <xdr:row>639</xdr:row>
      <xdr:rowOff>180234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8EB10F0B-3DF9-4140-8991-7426F47D7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302399700"/>
          <a:ext cx="3002" cy="99938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2</xdr:col>
      <xdr:colOff>561975</xdr:colOff>
      <xdr:row>1151</xdr:row>
      <xdr:rowOff>19050</xdr:rowOff>
    </xdr:from>
    <xdr:ext cx="600075" cy="269351"/>
    <xdr:pic>
      <xdr:nvPicPr>
        <xdr:cNvPr id="78" name="Рисунок 77">
          <a:extLst>
            <a:ext uri="{FF2B5EF4-FFF2-40B4-BE49-F238E27FC236}">
              <a16:creationId xmlns:a16="http://schemas.microsoft.com/office/drawing/2014/main" id="{E409A578-6367-4D1D-8ACA-268E4BB8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448617975"/>
          <a:ext cx="600075" cy="269351"/>
        </a:xfrm>
        <a:prstGeom prst="rect">
          <a:avLst/>
        </a:prstGeom>
      </xdr:spPr>
    </xdr:pic>
    <xdr:clientData/>
  </xdr:oneCellAnchor>
  <xdr:oneCellAnchor>
    <xdr:from>
      <xdr:col>0</xdr:col>
      <xdr:colOff>504265</xdr:colOff>
      <xdr:row>1380</xdr:row>
      <xdr:rowOff>605118</xdr:rowOff>
    </xdr:from>
    <xdr:ext cx="1082613" cy="574386"/>
    <xdr:pic>
      <xdr:nvPicPr>
        <xdr:cNvPr id="79" name="Рисунок 78">
          <a:extLst>
            <a:ext uri="{FF2B5EF4-FFF2-40B4-BE49-F238E27FC236}">
              <a16:creationId xmlns:a16="http://schemas.microsoft.com/office/drawing/2014/main" id="{0F83D1E9-42FC-446C-846F-FA4010F8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5" y="505706343"/>
          <a:ext cx="1082613" cy="574386"/>
        </a:xfrm>
        <a:prstGeom prst="rect">
          <a:avLst/>
        </a:prstGeom>
      </xdr:spPr>
    </xdr:pic>
    <xdr:clientData/>
  </xdr:oneCellAnchor>
  <xdr:oneCellAnchor>
    <xdr:from>
      <xdr:col>0</xdr:col>
      <xdr:colOff>931772</xdr:colOff>
      <xdr:row>1550</xdr:row>
      <xdr:rowOff>1</xdr:rowOff>
    </xdr:from>
    <xdr:ext cx="954552" cy="506443"/>
    <xdr:pic>
      <xdr:nvPicPr>
        <xdr:cNvPr id="80" name="Рисунок 79">
          <a:extLst>
            <a:ext uri="{FF2B5EF4-FFF2-40B4-BE49-F238E27FC236}">
              <a16:creationId xmlns:a16="http://schemas.microsoft.com/office/drawing/2014/main" id="{48CBCE6E-CCF3-4843-8202-D647EDC93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47" y="553212001"/>
          <a:ext cx="954552" cy="506443"/>
        </a:xfrm>
        <a:prstGeom prst="rect">
          <a:avLst/>
        </a:prstGeom>
      </xdr:spPr>
    </xdr:pic>
    <xdr:clientData/>
  </xdr:oneCellAnchor>
  <xdr:oneCellAnchor>
    <xdr:from>
      <xdr:col>5</xdr:col>
      <xdr:colOff>81642</xdr:colOff>
      <xdr:row>1567</xdr:row>
      <xdr:rowOff>625929</xdr:rowOff>
    </xdr:from>
    <xdr:ext cx="977759" cy="530678"/>
    <xdr:pic>
      <xdr:nvPicPr>
        <xdr:cNvPr id="81" name="Рисунок 80">
          <a:extLst>
            <a:ext uri="{FF2B5EF4-FFF2-40B4-BE49-F238E27FC236}">
              <a16:creationId xmlns:a16="http://schemas.microsoft.com/office/drawing/2014/main" id="{224B811D-45F7-4AE5-B01E-8C27277E7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217" y="578774379"/>
          <a:ext cx="977759" cy="53067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1</xdr:col>
      <xdr:colOff>941295</xdr:colOff>
      <xdr:row>3</xdr:row>
      <xdr:rowOff>192181</xdr:rowOff>
    </xdr:from>
    <xdr:to>
      <xdr:col>4</xdr:col>
      <xdr:colOff>582706</xdr:colOff>
      <xdr:row>4</xdr:row>
      <xdr:rowOff>22414</xdr:rowOff>
    </xdr:to>
    <xdr:pic>
      <xdr:nvPicPr>
        <xdr:cNvPr id="20" name="Рисунок 19" descr="Бланк низ.png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/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255060" y="965387"/>
          <a:ext cx="7507940" cy="879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206374</xdr:colOff>
      <xdr:row>3</xdr:row>
      <xdr:rowOff>99481</xdr:rowOff>
    </xdr:from>
    <xdr:to>
      <xdr:col>4</xdr:col>
      <xdr:colOff>1452033</xdr:colOff>
      <xdr:row>3</xdr:row>
      <xdr:rowOff>185206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987424" y="899581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28248</xdr:rowOff>
    </xdr:from>
    <xdr:to>
      <xdr:col>1</xdr:col>
      <xdr:colOff>65617</xdr:colOff>
      <xdr:row>3</xdr:row>
      <xdr:rowOff>178858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48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173566</xdr:colOff>
      <xdr:row>0</xdr:row>
      <xdr:rowOff>0</xdr:rowOff>
    </xdr:from>
    <xdr:to>
      <xdr:col>5</xdr:col>
      <xdr:colOff>385900</xdr:colOff>
      <xdr:row>3</xdr:row>
      <xdr:rowOff>47625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954616" y="0"/>
          <a:ext cx="6651234" cy="847725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7</xdr:col>
      <xdr:colOff>19051</xdr:colOff>
      <xdr:row>117</xdr:row>
      <xdr:rowOff>0</xdr:rowOff>
    </xdr:from>
    <xdr:to>
      <xdr:col>7</xdr:col>
      <xdr:colOff>600076</xdr:colOff>
      <xdr:row>117</xdr:row>
      <xdr:rowOff>161925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F0B2E35-AF84-4F27-B1C0-BBDD888BE3BD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10726" y="20488275"/>
          <a:ext cx="581025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122</xdr:row>
      <xdr:rowOff>28572</xdr:rowOff>
    </xdr:from>
    <xdr:to>
      <xdr:col>7</xdr:col>
      <xdr:colOff>590550</xdr:colOff>
      <xdr:row>122</xdr:row>
      <xdr:rowOff>161920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8659F93-6598-4087-8A15-71A25110B40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flipV="1">
          <a:off x="9601200" y="21326472"/>
          <a:ext cx="581025" cy="14287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19052</xdr:colOff>
      <xdr:row>115</xdr:row>
      <xdr:rowOff>323850</xdr:rowOff>
    </xdr:from>
    <xdr:to>
      <xdr:col>7</xdr:col>
      <xdr:colOff>590551</xdr:colOff>
      <xdr:row>116</xdr:row>
      <xdr:rowOff>161925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FA83089-AD15-4280-8A60-9667AF89D598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610727" y="20326350"/>
          <a:ext cx="571499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</xdr:row>
      <xdr:rowOff>0</xdr:rowOff>
    </xdr:from>
    <xdr:to>
      <xdr:col>7</xdr:col>
      <xdr:colOff>600075</xdr:colOff>
      <xdr:row>121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ADD685C-05EA-42C1-8779-3F1444B0C342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91675" y="21135975"/>
          <a:ext cx="6000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</xdr:colOff>
      <xdr:row>114</xdr:row>
      <xdr:rowOff>0</xdr:rowOff>
    </xdr:from>
    <xdr:to>
      <xdr:col>7</xdr:col>
      <xdr:colOff>590551</xdr:colOff>
      <xdr:row>114</xdr:row>
      <xdr:rowOff>161925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C9EDB8E-7664-4B16-8CA1-51B5E5E09D89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91676" y="20002500"/>
          <a:ext cx="5905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7</xdr:col>
      <xdr:colOff>590550</xdr:colOff>
      <xdr:row>119</xdr:row>
      <xdr:rowOff>161925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10C28AA-960F-4578-B3C6-66E7029BE3F1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91675" y="20812125"/>
          <a:ext cx="5905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590550</xdr:colOff>
      <xdr:row>115</xdr:row>
      <xdr:rowOff>161925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CF50603-5CB2-4ED1-8241-2C1A2D8C6CC1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91675" y="20164425"/>
          <a:ext cx="5905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590550</xdr:colOff>
      <xdr:row>120</xdr:row>
      <xdr:rowOff>161925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82D5E6F-CF9B-4791-B42E-D784D92A1B24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91675" y="20974050"/>
          <a:ext cx="5905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200025</xdr:colOff>
      <xdr:row>0</xdr:row>
      <xdr:rowOff>180975</xdr:rowOff>
    </xdr:from>
    <xdr:to>
      <xdr:col>6</xdr:col>
      <xdr:colOff>3238500</xdr:colOff>
      <xdr:row>5</xdr:row>
      <xdr:rowOff>138642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71550" y="180975"/>
          <a:ext cx="8553450" cy="853017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3</xdr:col>
      <xdr:colOff>68791</xdr:colOff>
      <xdr:row>3</xdr:row>
      <xdr:rowOff>142874</xdr:rowOff>
    </xdr:from>
    <xdr:to>
      <xdr:col>7</xdr:col>
      <xdr:colOff>76200</xdr:colOff>
      <xdr:row>4</xdr:row>
      <xdr:rowOff>66675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40316" y="733424"/>
          <a:ext cx="8856134" cy="762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19049</xdr:colOff>
      <xdr:row>4</xdr:row>
      <xdr:rowOff>64885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4" cy="8078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0</xdr:rowOff>
    </xdr:from>
    <xdr:to>
      <xdr:col>1</xdr:col>
      <xdr:colOff>465667</xdr:colOff>
      <xdr:row>3</xdr:row>
      <xdr:rowOff>236335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0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836083</xdr:colOff>
      <xdr:row>0</xdr:row>
      <xdr:rowOff>0</xdr:rowOff>
    </xdr:from>
    <xdr:to>
      <xdr:col>3</xdr:col>
      <xdr:colOff>952500</xdr:colOff>
      <xdr:row>4</xdr:row>
      <xdr:rowOff>101600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432983" y="0"/>
          <a:ext cx="7749117" cy="92710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1</xdr:col>
      <xdr:colOff>1138766</xdr:colOff>
      <xdr:row>3</xdr:row>
      <xdr:rowOff>215899</xdr:rowOff>
    </xdr:from>
    <xdr:to>
      <xdr:col>3</xdr:col>
      <xdr:colOff>1155700</xdr:colOff>
      <xdr:row>4</xdr:row>
      <xdr:rowOff>76200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735666" y="787399"/>
          <a:ext cx="7649634" cy="1143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183091</xdr:colOff>
      <xdr:row>2</xdr:row>
      <xdr:rowOff>514350</xdr:rowOff>
    </xdr:from>
    <xdr:to>
      <xdr:col>3</xdr:col>
      <xdr:colOff>3162300</xdr:colOff>
      <xdr:row>2</xdr:row>
      <xdr:rowOff>581024</xdr:rowOff>
    </xdr:to>
    <xdr:pic>
      <xdr:nvPicPr>
        <xdr:cNvPr id="2" name="Рисунок 1" descr="Бланк низ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173691" y="819150"/>
          <a:ext cx="7951259" cy="6667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61057</xdr:rowOff>
    </xdr:from>
    <xdr:to>
      <xdr:col>0</xdr:col>
      <xdr:colOff>932392</xdr:colOff>
      <xdr:row>2</xdr:row>
      <xdr:rowOff>564092</xdr:rowOff>
    </xdr:to>
    <xdr:pic>
      <xdr:nvPicPr>
        <xdr:cNvPr id="3" name="Рисунок 2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057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972607</xdr:colOff>
      <xdr:row>0</xdr:row>
      <xdr:rowOff>9525</xdr:rowOff>
    </xdr:from>
    <xdr:to>
      <xdr:col>3</xdr:col>
      <xdr:colOff>2905125</xdr:colOff>
      <xdr:row>2</xdr:row>
      <xdr:rowOff>342900</xdr:rowOff>
    </xdr:to>
    <xdr:sp macro="" textlink="">
      <xdr:nvSpPr>
        <xdr:cNvPr id="4" name="Поле 6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72607" y="9525"/>
          <a:ext cx="7895168" cy="638175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>
    <xdr:from>
      <xdr:col>2</xdr:col>
      <xdr:colOff>3886200</xdr:colOff>
      <xdr:row>25</xdr:row>
      <xdr:rowOff>104776</xdr:rowOff>
    </xdr:from>
    <xdr:to>
      <xdr:col>3</xdr:col>
      <xdr:colOff>952501</xdr:colOff>
      <xdr:row>27</xdr:row>
      <xdr:rowOff>38100</xdr:rowOff>
    </xdr:to>
    <xdr:sp macro="" textlink="">
      <xdr:nvSpPr>
        <xdr:cNvPr id="5" name="Пятно 2 2">
          <a:extLst>
            <a:ext uri="{FF2B5EF4-FFF2-40B4-BE49-F238E27FC236}">
              <a16:creationId xmlns:a16="http://schemas.microsoft.com/office/drawing/2014/main" id="{5B9EA5FB-127B-4F76-AF2D-38A35D42CAB4}"/>
            </a:ext>
          </a:extLst>
        </xdr:cNvPr>
        <xdr:cNvSpPr/>
      </xdr:nvSpPr>
      <xdr:spPr bwMode="auto">
        <a:xfrm>
          <a:off x="5962650" y="4314826"/>
          <a:ext cx="952501" cy="238124"/>
        </a:xfrm>
        <a:prstGeom prst="irregularSeal2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r>
            <a:rPr lang="ru-RU" sz="1000">
              <a:latin typeface="Times New Roman" pitchFamily="18" charset="0"/>
              <a:cs typeface="Times New Roman" pitchFamily="18" charset="0"/>
            </a:rPr>
            <a:t>НОВИНКА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123825</xdr:rowOff>
    </xdr:to>
    <xdr:pic>
      <xdr:nvPicPr>
        <xdr:cNvPr id="2" name="Picture 214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3" name="Picture 9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4" name="Picture 341" descr="fri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114300</xdr:rowOff>
    </xdr:to>
    <xdr:pic>
      <xdr:nvPicPr>
        <xdr:cNvPr id="6" name="Picture 59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7" name="Рисунок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8" name="Рисунок 5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104775</xdr:rowOff>
    </xdr:to>
    <xdr:pic>
      <xdr:nvPicPr>
        <xdr:cNvPr id="10" name="Рисунок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12" name="Рисунок 8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13" name="Рисунок 34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14" name="Рисунок 8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257175</xdr:colOff>
      <xdr:row>14</xdr:row>
      <xdr:rowOff>0</xdr:rowOff>
    </xdr:to>
    <xdr:pic>
      <xdr:nvPicPr>
        <xdr:cNvPr id="15" name="Рисунок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16" name="Рисунок 116" descr="6-1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17" name="Рисунок 120" descr="10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" name="Рисунок 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" name="Picture 697" descr="f4cl_w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485775</xdr:colOff>
      <xdr:row>14</xdr:row>
      <xdr:rowOff>0</xdr:rowOff>
    </xdr:to>
    <xdr:pic>
      <xdr:nvPicPr>
        <xdr:cNvPr id="20" name="Picture 701" descr="skv_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1" name="Рисунок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2" name="Рисунок 3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23" name="Рисунок 149" descr="17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152400</xdr:colOff>
      <xdr:row>14</xdr:row>
      <xdr:rowOff>0</xdr:rowOff>
    </xdr:to>
    <xdr:pic>
      <xdr:nvPicPr>
        <xdr:cNvPr id="24" name="Рисунок 152" descr="18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25" name="Рисунок 153" descr="18.jp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26" name="Рисунок 156" descr="20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7" name="Рисунок 1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28" name="Рисунок 3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29" name="Рисунок 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0" name="Picture 308" descr="f2s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31" name="Picture 341" descr="fri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180975</xdr:colOff>
      <xdr:row>14</xdr:row>
      <xdr:rowOff>0</xdr:rowOff>
    </xdr:to>
    <xdr:pic>
      <xdr:nvPicPr>
        <xdr:cNvPr id="32" name="Рисунок 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3" name="Рисунок 3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34" name="Рисунок 5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76200</xdr:colOff>
      <xdr:row>14</xdr:row>
      <xdr:rowOff>0</xdr:rowOff>
    </xdr:to>
    <xdr:pic>
      <xdr:nvPicPr>
        <xdr:cNvPr id="35" name="Рисунок 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133350</xdr:colOff>
      <xdr:row>14</xdr:row>
      <xdr:rowOff>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33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37" name="Рисунок 149" descr="17.jpg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38" name="Рисунок 195" descr="27.jpg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39" name="Рисунок 196" descr="28.jpg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85725</xdr:rowOff>
    </xdr:to>
    <xdr:pic>
      <xdr:nvPicPr>
        <xdr:cNvPr id="40" name="Рисунок 198" descr="29.jpg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1" name="Рисунок 205" descr="33.jpg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42" name="Picture 658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43" name="Picture 667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276225</xdr:colOff>
      <xdr:row>14</xdr:row>
      <xdr:rowOff>0</xdr:rowOff>
    </xdr:to>
    <xdr:pic>
      <xdr:nvPicPr>
        <xdr:cNvPr id="44" name="Picture 667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95250</xdr:colOff>
      <xdr:row>14</xdr:row>
      <xdr:rowOff>0</xdr:rowOff>
    </xdr:to>
    <xdr:pic>
      <xdr:nvPicPr>
        <xdr:cNvPr id="45" name="Picture 678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</xdr:colOff>
      <xdr:row>14</xdr:row>
      <xdr:rowOff>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7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</xdr:colOff>
      <xdr:row>14</xdr:row>
      <xdr:rowOff>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48" name="Рисунок 3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49" name="Рисунок 3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47625</xdr:rowOff>
    </xdr:to>
    <xdr:pic>
      <xdr:nvPicPr>
        <xdr:cNvPr id="50" name="Picture 67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51" name="Picture 679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52" name="Picture 679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571500</xdr:colOff>
      <xdr:row>14</xdr:row>
      <xdr:rowOff>0</xdr:rowOff>
    </xdr:to>
    <xdr:pic>
      <xdr:nvPicPr>
        <xdr:cNvPr id="53" name="Рисунок 34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54" name="Рисунок 16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419100</xdr:colOff>
      <xdr:row>14</xdr:row>
      <xdr:rowOff>0</xdr:rowOff>
    </xdr:to>
    <xdr:pic>
      <xdr:nvPicPr>
        <xdr:cNvPr id="55" name="Рисунок 9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56" name="Рисунок 36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7" name="Рисунок 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58" name="Рисунок 196" descr="28.jpg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59" name="Picture 90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60" name="Picture 341" descr="fri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61" name="Рисунок 7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114300</xdr:rowOff>
    </xdr:to>
    <xdr:pic>
      <xdr:nvPicPr>
        <xdr:cNvPr id="62" name="Picture 596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63" name="Рисунок 5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64" name="Рисунок 1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104775</xdr:rowOff>
    </xdr:to>
    <xdr:pic>
      <xdr:nvPicPr>
        <xdr:cNvPr id="65" name="Рисунок 1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66" name="Рисунок 34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67" name="Рисунок 8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68" name="Рисунок 34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130175</xdr:rowOff>
    </xdr:to>
    <xdr:pic>
      <xdr:nvPicPr>
        <xdr:cNvPr id="69" name="Рисунок 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11642</xdr:colOff>
      <xdr:row>14</xdr:row>
      <xdr:rowOff>101600</xdr:rowOff>
    </xdr:to>
    <xdr:pic>
      <xdr:nvPicPr>
        <xdr:cNvPr id="70" name="Рисунок 155" descr="19.jpg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1642" cy="10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59267</xdr:colOff>
      <xdr:row>14</xdr:row>
      <xdr:rowOff>0</xdr:rowOff>
    </xdr:to>
    <xdr:pic>
      <xdr:nvPicPr>
        <xdr:cNvPr id="71" name="Рисунок 2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92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2117</xdr:colOff>
      <xdr:row>14</xdr:row>
      <xdr:rowOff>3175</xdr:rowOff>
    </xdr:to>
    <xdr:pic>
      <xdr:nvPicPr>
        <xdr:cNvPr id="72" name="Рисунок 195" descr="27.jpg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11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259292</xdr:colOff>
      <xdr:row>14</xdr:row>
      <xdr:rowOff>0</xdr:rowOff>
    </xdr:to>
    <xdr:pic>
      <xdr:nvPicPr>
        <xdr:cNvPr id="73" name="Picture 667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592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30692</xdr:colOff>
      <xdr:row>14</xdr:row>
      <xdr:rowOff>0</xdr:rowOff>
    </xdr:to>
    <xdr:pic>
      <xdr:nvPicPr>
        <xdr:cNvPr id="74" name="Рисунок 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06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554567</xdr:colOff>
      <xdr:row>14</xdr:row>
      <xdr:rowOff>0</xdr:rowOff>
    </xdr:to>
    <xdr:pic>
      <xdr:nvPicPr>
        <xdr:cNvPr id="75" name="Рисунок 3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545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516467</xdr:colOff>
      <xdr:row>14</xdr:row>
      <xdr:rowOff>3175</xdr:rowOff>
    </xdr:to>
    <xdr:pic>
      <xdr:nvPicPr>
        <xdr:cNvPr id="76" name="Рисунок 36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1646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7" name="Рисунок 9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8" name="Рисунок 9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9" name="Рисунок 9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0" name="Рисунок 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1" name="Рисунок 9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2" name="Picture 697" descr="f4cl_w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3" name="Рисунок 9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4" name="Picture 697" descr="f4cl_w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5" name="Рисунок 9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6" name="Picture 697" descr="f4cl_w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7" name="Рисунок 9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8" name="Picture 697" descr="f4cl_w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9" name="Рисунок 9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0" name="Picture 697" descr="f4cl_w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1" name="Рисунок 9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2" name="Picture 697" descr="f4cl_w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3" name="Рисунок 9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4" name="Picture 697" descr="f4cl_w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5" name="Рисунок 9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6" name="Picture 697" descr="f4cl_w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7" name="Рисунок 9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8" name="Picture 697" descr="f4cl_w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9" name="Рисунок 9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0" name="Picture 697" descr="f4cl_w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" name="Рисунок 9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" name="Picture 697" descr="f4cl_w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3" name="Рисунок 9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4" name="Picture 697" descr="f4cl_w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5" name="Рисунок 9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6" name="Picture 697" descr="f4cl_w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7" name="Рисунок 9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8" name="Рисунок 3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9" name="Picture 697" descr="f4cl_w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0" name="Рисунок 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1" name="Рисунок 2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2" name="Рисунок 3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3" name="Picture 697" descr="f4cl_w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4" name="Рисунок 9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5" name="Рисунок 2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6" name="Рисунок 3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7" name="Picture 697" descr="f4cl_w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8" name="Рисунок 9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9" name="Рисунок 2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2" name="Picture 697" descr="f4cl_w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3" name="Рисунок 9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4" name="Рисунок 2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5" name="Рисунок 3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6" name="Picture 697" descr="f4cl_w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7" name="Рисунок 9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8" name="Рисунок 2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9" name="Рисунок 3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0" name="Picture 697" descr="f4cl_w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1" name="Рисунок 9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2" name="Рисунок 2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3" name="Рисунок 3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4" name="Picture 697" descr="f4cl_w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5" name="Рисунок 9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" name="Рисунок 2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7" name="Рисунок 3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8" name="Picture 697" descr="f4cl_w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9" name="Рисунок 9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0" name="Рисунок 2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1" name="Рисунок 3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2" name="Picture 697" descr="f4cl_w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3" name="Рисунок 9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4" name="Рисунок 2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5" name="Рисунок 3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6" name="Picture 697" descr="f4cl_w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7" name="Рисунок 9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9" name="Рисунок 3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0" name="Picture 697" descr="f4cl_w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1" name="Рисунок 9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2" name="Рисунок 2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3" name="Рисунок 3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4" name="Picture 697" descr="f4cl_w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5" name="Рисунок 9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6" name="Рисунок 2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7" name="Рисунок 3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8" name="Picture 697" descr="f4cl_w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9" name="Рисунок 9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0" name="Рисунок 2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1" name="Рисунок 3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2" name="Picture 697" descr="f4cl_w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3" name="Рисунок 9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4" name="Рисунок 2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5" name="Рисунок 3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6" name="Picture 697" descr="f4cl_w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7" name="Рисунок 9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8" name="Рисунок 2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9" name="Рисунок 3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0" name="Picture 697" descr="f4cl_w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1" name="Рисунок 9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2" name="Рисунок 2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3" name="Рисунок 3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4" name="Picture 697" descr="f4cl_w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5" name="Рисунок 9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6" name="Рисунок 2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7" name="Рисунок 3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8" name="Picture 697" descr="f4cl_w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9" name="Рисунок 9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0" name="Рисунок 2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1" name="Рисунок 3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2" name="Picture 697" descr="f4cl_w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3" name="Рисунок 9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4" name="Рисунок 2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5" name="Рисунок 3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6" name="Picture 697" descr="f4cl_w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7" name="Рисунок 9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8" name="Рисунок 2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9" name="Рисунок 3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0" name="Picture 697" descr="f4cl_w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91" name="Рисунок 9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92" name="Рисунок 2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93" name="Рисунок 3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4" name="Picture 697" descr="f4cl_w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95" name="Рисунок 9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96" name="Рисунок 2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97" name="Рисунок 3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8" name="Picture 697" descr="f4cl_w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99" name="Рисунок 9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00" name="Рисунок 2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01" name="Рисунок 3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02" name="Picture 697" descr="f4cl_w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03" name="Рисунок 9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04" name="Рисунок 2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05" name="Рисунок 3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06" name="Picture 697" descr="f4cl_w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07" name="Рисунок 9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08" name="Рисунок 2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209" name="Рисунок 2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10" name="Рисунок 3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11" name="Picture 697" descr="f4cl_w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12" name="Рисунок 9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13" name="Рисунок 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14" name="Рисунок 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15" name="Picture 697" descr="f4cl_w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16" name="Рисунок 9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17" name="Рисунок 2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18" name="Рисунок 3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19" name="Picture 697" descr="f4cl_w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20" name="Рисунок 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21" name="Рисунок 2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22" name="Рисунок 6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23" name="Рисунок 3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24" name="Picture 697" descr="f4cl_w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25" name="Рисунок 9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26" name="Рисунок 2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27" name="Рисунок 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28" name="Рисунок 3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29" name="Picture 697" descr="f4cl_w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30" name="Рисунок 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31" name="Рисунок 2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32" name="Рисунок 6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33" name="Picture 308" descr="f2s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34" name="Рисунок 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35" name="Picture 697" descr="f4cl_w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36" name="Рисунок 9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37" name="Рисунок 2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38" name="Рисунок 6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39" name="Picture 308" descr="f2s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40" name="Рисунок 3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41" name="Picture 697" descr="f4cl_w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42" name="Рисунок 9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43" name="Рисунок 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44" name="Рисунок 6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45" name="Picture 308" descr="f2s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46" name="Рисунок 3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47" name="Picture 697" descr="f4cl_w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48" name="Рисунок 9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49" name="Рисунок 2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50" name="Рисунок 6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51" name="Picture 308" descr="f2s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52" name="Рисунок 3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53" name="Picture 697" descr="f4cl_w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54" name="Рисунок 9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55" name="Рисунок 2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56" name="Рисунок 6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57" name="Picture 308" descr="f2s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58" name="Рисунок 3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59" name="Picture 697" descr="f4cl_w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60" name="Рисунок 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61" name="Рисунок 2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62" name="Рисунок 6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63" name="Picture 308" descr="f2s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64" name="Рисунок 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65" name="Picture 697" descr="f4cl_w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66" name="Рисунок 9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67" name="Рисунок 2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68" name="Рисунок 6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69" name="Picture 308" descr="f2s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70" name="Рисунок 3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71" name="Picture 697" descr="f4cl_w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72" name="Рисунок 9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73" name="Рисунок 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74" name="Рисунок 6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75" name="Picture 308" descr="f2s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76" name="Рисунок 3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77" name="Picture 697" descr="f4cl_w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78" name="Рисунок 9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79" name="Рисунок 2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80" name="Рисунок 6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81" name="Picture 308" descr="f2s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82" name="Рисунок 3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83" name="Picture 697" descr="f4cl_w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84" name="Рисунок 9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85" name="Рисунок 2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86" name="Рисунок 6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87" name="Picture 308" descr="f2s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88" name="Рисунок 3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89" name="Picture 697" descr="f4cl_w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90" name="Рисунок 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91" name="Рисунок 2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92" name="Рисунок 6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93" name="Picture 308" descr="f2s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94" name="Рисунок 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95" name="Picture 697" descr="f4cl_w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96" name="Рисунок 9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97" name="Рисунок 2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98" name="Рисунок 6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99" name="Picture 308" descr="f2s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00" name="Рисунок 3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01" name="Picture 697" descr="f4cl_w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02" name="Рисунок 9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03" name="Рисунок 2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04" name="Рисунок 6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05" name="Picture 308" descr="f2s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06" name="Рисунок 3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07" name="Picture 697" descr="f4cl_w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08" name="Рисунок 9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09" name="Рисунок 2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10" name="Рисунок 6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11" name="Picture 308" descr="f2s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12" name="Рисунок 3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13" name="Picture 697" descr="f4cl_w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14" name="Рисунок 9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15" name="Рисунок 2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16" name="Рисунок 6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17" name="Picture 308" descr="f2s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18" name="Рисунок 3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19" name="Picture 697" descr="f4cl_w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20" name="Рисунок 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21" name="Рисунок 2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22" name="Рисунок 6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23" name="Picture 308" descr="f2s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24" name="Рисунок 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25" name="Picture 697" descr="f4cl_w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26" name="Рисунок 9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27" name="Рисунок 2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28" name="Рисунок 6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29" name="Picture 308" descr="f2s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30" name="Рисунок 3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31" name="Picture 697" descr="f4cl_w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32" name="Рисунок 9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33" name="Рисунок 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34" name="Рисунок 6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35" name="Picture 308" descr="f2s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36" name="Рисунок 3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37" name="Picture 697" descr="f4cl_w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38" name="Рисунок 9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39" name="Рисунок 2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40" name="Рисунок 6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41" name="Picture 308" descr="f2s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42" name="Рисунок 3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43" name="Picture 697" descr="f4cl_w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44" name="Рисунок 9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45" name="Рисунок 2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46" name="Рисунок 6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47" name="Рисунок 3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48" name="Picture 308" descr="f2s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49" name="Рисунок 3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50" name="Picture 697" descr="f4cl_w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51" name="Рисунок 9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52" name="Рисунок 2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53" name="Рисунок 6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54" name="Рисунок 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55" name="Picture 308" descr="f2s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56" name="Рисунок 3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57" name="Picture 697" descr="f4cl_w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58" name="Рисунок 9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59" name="Рисунок 2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60" name="Рисунок 6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61" name="Рисунок 3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62" name="Picture 308" descr="f2s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63" name="Рисунок 3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64" name="Picture 697" descr="f4cl_w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65" name="Рисунок 9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66" name="Рисунок 2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67" name="Рисунок 6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68" name="Рисунок 3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69" name="Picture 308" descr="f2s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70" name="Рисунок 3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71" name="Picture 697" descr="f4cl_w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72" name="Рисунок 9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73" name="Рисунок 2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74" name="Рисунок 6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75" name="Рисунок 3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76" name="Picture 308" descr="f2s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77" name="Рисунок 3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78" name="Picture 697" descr="f4cl_w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79" name="Рисунок 9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0" name="Рисунок 2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81" name="Рисунок 6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2" name="Рисунок 3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83" name="Picture 308" descr="f2s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84" name="Рисунок 3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85" name="Picture 697" descr="f4cl_w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86" name="Рисунок 9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7" name="Рисунок 2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88" name="Рисунок 6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9" name="Рисунок 3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90" name="Picture 308" descr="f2s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91" name="Рисунок 3">
          <a:extLst>
            <a:ext uri="{FF2B5EF4-FFF2-40B4-BE49-F238E27FC236}">
              <a16:creationId xmlns:a16="http://schemas.microsoft.com/office/drawing/2014/main" id="{00000000-0008-0000-03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92" name="Picture 697" descr="f4cl_w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93" name="Рисунок 9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94" name="Рисунок 2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95" name="Рисунок 6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96" name="Рисунок 3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97" name="Picture 308" descr="f2s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98" name="Рисунок 3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99" name="Picture 697" descr="f4cl_w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00" name="Рисунок 9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01" name="Рисунок 2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02" name="Рисунок 6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03" name="Рисунок 3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04" name="Picture 308" descr="f2s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05" name="Рисунок 3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06" name="Picture 697" descr="f4cl_w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07" name="Рисунок 9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08" name="Рисунок 2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09" name="Рисунок 6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10" name="Рисунок 3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11" name="Picture 308" descr="f2s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12" name="Рисунок 3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13" name="Picture 697" descr="f4cl_w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14" name="Рисунок 9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15" name="Рисунок 2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16" name="Рисунок 6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17" name="Рисунок 3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18" name="Picture 308" descr="f2s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19" name="Рисунок 3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20" name="Picture 697" descr="f4cl_w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21" name="Рисунок 9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22" name="Рисунок 2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23" name="Рисунок 6">
          <a:extLst>
            <a:ext uri="{FF2B5EF4-FFF2-40B4-BE49-F238E27FC236}">
              <a16:creationId xmlns:a16="http://schemas.microsoft.com/office/drawing/2014/main" id="{00000000-0008-0000-03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24" name="Рисунок 3">
          <a:extLst>
            <a:ext uri="{FF2B5EF4-FFF2-40B4-BE49-F238E27FC236}">
              <a16:creationId xmlns:a16="http://schemas.microsoft.com/office/drawing/2014/main" id="{00000000-0008-0000-03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25" name="Picture 308" descr="f2s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26" name="Рисунок 3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27" name="Picture 697" descr="f4cl_w">
          <a:extLst>
            <a:ext uri="{FF2B5EF4-FFF2-40B4-BE49-F238E27FC236}">
              <a16:creationId xmlns:a16="http://schemas.microsoft.com/office/drawing/2014/main" id="{00000000-0008-0000-03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28" name="Рисунок 9">
          <a:extLst>
            <a:ext uri="{FF2B5EF4-FFF2-40B4-BE49-F238E27FC236}">
              <a16:creationId xmlns:a16="http://schemas.microsoft.com/office/drawing/2014/main" id="{00000000-0008-0000-03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29" name="Рисунок 2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30" name="Рисунок 6">
          <a:extLst>
            <a:ext uri="{FF2B5EF4-FFF2-40B4-BE49-F238E27FC236}">
              <a16:creationId xmlns:a16="http://schemas.microsoft.com/office/drawing/2014/main" id="{00000000-0008-0000-03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31" name="Рисунок 3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32" name="Picture 308" descr="f2s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33" name="Рисунок 3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34" name="Picture 697" descr="f4cl_w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35" name="Рисунок 9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36" name="Рисунок 2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37" name="Рисунок 6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38" name="Рисунок 3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39" name="Picture 308" descr="f2s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40" name="Рисунок 3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41" name="Picture 697" descr="f4cl_w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42" name="Рисунок 9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43" name="Рисунок 2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44" name="Рисунок 6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45" name="Рисунок 3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46" name="Picture 308" descr="f2s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47" name="Рисунок 3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48" name="Picture 697" descr="f4cl_w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49" name="Рисунок 9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0" name="Рисунок 2">
          <a:extLst>
            <a:ext uri="{FF2B5EF4-FFF2-40B4-BE49-F238E27FC236}">
              <a16:creationId xmlns:a16="http://schemas.microsoft.com/office/drawing/2014/main" id="{00000000-0008-0000-03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51" name="Рисунок 6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2" name="Рисунок 3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53" name="Picture 308" descr="f2s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54" name="Рисунок 3">
          <a:extLst>
            <a:ext uri="{FF2B5EF4-FFF2-40B4-BE49-F238E27FC236}">
              <a16:creationId xmlns:a16="http://schemas.microsoft.com/office/drawing/2014/main" id="{00000000-0008-0000-03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55" name="Picture 697" descr="f4cl_w">
          <a:extLst>
            <a:ext uri="{FF2B5EF4-FFF2-40B4-BE49-F238E27FC236}">
              <a16:creationId xmlns:a16="http://schemas.microsoft.com/office/drawing/2014/main" id="{00000000-0008-0000-03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56" name="Рисунок 9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7" name="Рисунок 2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58" name="Рисунок 6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9" name="Рисунок 3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60" name="Picture 308" descr="f2s">
          <a:extLst>
            <a:ext uri="{FF2B5EF4-FFF2-40B4-BE49-F238E27FC236}">
              <a16:creationId xmlns:a16="http://schemas.microsoft.com/office/drawing/2014/main" id="{00000000-0008-0000-03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61" name="Рисунок 3">
          <a:extLst>
            <a:ext uri="{FF2B5EF4-FFF2-40B4-BE49-F238E27FC236}">
              <a16:creationId xmlns:a16="http://schemas.microsoft.com/office/drawing/2014/main" id="{00000000-0008-0000-03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62" name="Picture 697" descr="f4cl_w">
          <a:extLst>
            <a:ext uri="{FF2B5EF4-FFF2-40B4-BE49-F238E27FC236}">
              <a16:creationId xmlns:a16="http://schemas.microsoft.com/office/drawing/2014/main" id="{00000000-0008-0000-03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63" name="Рисунок 9">
          <a:extLst>
            <a:ext uri="{FF2B5EF4-FFF2-40B4-BE49-F238E27FC236}">
              <a16:creationId xmlns:a16="http://schemas.microsoft.com/office/drawing/2014/main" id="{00000000-0008-0000-03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64" name="Рисунок 2">
          <a:extLst>
            <a:ext uri="{FF2B5EF4-FFF2-40B4-BE49-F238E27FC236}">
              <a16:creationId xmlns:a16="http://schemas.microsoft.com/office/drawing/2014/main" id="{00000000-0008-0000-03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65" name="Рисунок 6">
          <a:extLst>
            <a:ext uri="{FF2B5EF4-FFF2-40B4-BE49-F238E27FC236}">
              <a16:creationId xmlns:a16="http://schemas.microsoft.com/office/drawing/2014/main" id="{00000000-0008-0000-03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66" name="Рисунок 3">
          <a:extLst>
            <a:ext uri="{FF2B5EF4-FFF2-40B4-BE49-F238E27FC236}">
              <a16:creationId xmlns:a16="http://schemas.microsoft.com/office/drawing/2014/main" id="{00000000-0008-0000-03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67" name="Picture 308" descr="f2s">
          <a:extLst>
            <a:ext uri="{FF2B5EF4-FFF2-40B4-BE49-F238E27FC236}">
              <a16:creationId xmlns:a16="http://schemas.microsoft.com/office/drawing/2014/main" id="{00000000-0008-0000-03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68" name="Рисунок 3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69" name="Picture 697" descr="f4cl_w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70" name="Рисунок 9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71" name="Рисунок 2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72" name="Рисунок 6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73" name="Рисунок 3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74" name="Picture 308" descr="f2s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75" name="Рисунок 3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76" name="Picture 697" descr="f4cl_w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77" name="Рисунок 9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78" name="Рисунок 2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79" name="Рисунок 6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80" name="Рисунок 3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81" name="Picture 308" descr="f2s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82" name="Рисунок 3">
          <a:extLst>
            <a:ext uri="{FF2B5EF4-FFF2-40B4-BE49-F238E27FC236}">
              <a16:creationId xmlns:a16="http://schemas.microsoft.com/office/drawing/2014/main" id="{00000000-0008-0000-03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83" name="Picture 697" descr="f4cl_w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84" name="Рисунок 9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85" name="Рисунок 2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86" name="Рисунок 6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87" name="Рисунок 3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88" name="Picture 308" descr="f2s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89" name="Рисунок 3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90" name="Picture 697" descr="f4cl_w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91" name="Рисунок 9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92" name="Рисунок 2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93" name="Рисунок 6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94" name="Рисунок 3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95" name="Picture 308" descr="f2s">
          <a:extLst>
            <a:ext uri="{FF2B5EF4-FFF2-40B4-BE49-F238E27FC236}">
              <a16:creationId xmlns:a16="http://schemas.microsoft.com/office/drawing/2014/main" id="{00000000-0008-0000-03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96" name="Рисунок 3">
          <a:extLst>
            <a:ext uri="{FF2B5EF4-FFF2-40B4-BE49-F238E27FC236}">
              <a16:creationId xmlns:a16="http://schemas.microsoft.com/office/drawing/2014/main" id="{00000000-0008-0000-03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97" name="Picture 697" descr="f4cl_w">
          <a:extLst>
            <a:ext uri="{FF2B5EF4-FFF2-40B4-BE49-F238E27FC236}">
              <a16:creationId xmlns:a16="http://schemas.microsoft.com/office/drawing/2014/main" id="{00000000-0008-0000-03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98" name="Рисунок 9">
          <a:extLst>
            <a:ext uri="{FF2B5EF4-FFF2-40B4-BE49-F238E27FC236}">
              <a16:creationId xmlns:a16="http://schemas.microsoft.com/office/drawing/2014/main" id="{00000000-0008-0000-03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99" name="Рисунок 2">
          <a:extLst>
            <a:ext uri="{FF2B5EF4-FFF2-40B4-BE49-F238E27FC236}">
              <a16:creationId xmlns:a16="http://schemas.microsoft.com/office/drawing/2014/main" id="{00000000-0008-0000-03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00" name="Рисунок 6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01" name="Рисунок 3">
          <a:extLst>
            <a:ext uri="{FF2B5EF4-FFF2-40B4-BE49-F238E27FC236}">
              <a16:creationId xmlns:a16="http://schemas.microsoft.com/office/drawing/2014/main" id="{00000000-0008-0000-03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02" name="Picture 308" descr="f2s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03" name="Рисунок 3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04" name="Picture 697" descr="f4cl_w">
          <a:extLst>
            <a:ext uri="{FF2B5EF4-FFF2-40B4-BE49-F238E27FC236}">
              <a16:creationId xmlns:a16="http://schemas.microsoft.com/office/drawing/2014/main" id="{00000000-0008-0000-03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05" name="Рисунок 9">
          <a:extLst>
            <a:ext uri="{FF2B5EF4-FFF2-40B4-BE49-F238E27FC236}">
              <a16:creationId xmlns:a16="http://schemas.microsoft.com/office/drawing/2014/main" id="{00000000-0008-0000-03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06" name="Рисунок 2">
          <a:extLst>
            <a:ext uri="{FF2B5EF4-FFF2-40B4-BE49-F238E27FC236}">
              <a16:creationId xmlns:a16="http://schemas.microsoft.com/office/drawing/2014/main" id="{00000000-0008-0000-03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07" name="Рисунок 6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08" name="Рисунок 3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09" name="Picture 308" descr="f2s">
          <a:extLst>
            <a:ext uri="{FF2B5EF4-FFF2-40B4-BE49-F238E27FC236}">
              <a16:creationId xmlns:a16="http://schemas.microsoft.com/office/drawing/2014/main" id="{00000000-0008-0000-03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10" name="Рисунок 3">
          <a:extLst>
            <a:ext uri="{FF2B5EF4-FFF2-40B4-BE49-F238E27FC236}">
              <a16:creationId xmlns:a16="http://schemas.microsoft.com/office/drawing/2014/main" id="{00000000-0008-0000-03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11" name="Picture 697" descr="f4cl_w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12" name="Рисунок 9">
          <a:extLst>
            <a:ext uri="{FF2B5EF4-FFF2-40B4-BE49-F238E27FC236}">
              <a16:creationId xmlns:a16="http://schemas.microsoft.com/office/drawing/2014/main" id="{00000000-0008-0000-03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13" name="Рисунок 2">
          <a:extLst>
            <a:ext uri="{FF2B5EF4-FFF2-40B4-BE49-F238E27FC236}">
              <a16:creationId xmlns:a16="http://schemas.microsoft.com/office/drawing/2014/main" id="{00000000-0008-0000-03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14" name="Рисунок 6">
          <a:extLst>
            <a:ext uri="{FF2B5EF4-FFF2-40B4-BE49-F238E27FC236}">
              <a16:creationId xmlns:a16="http://schemas.microsoft.com/office/drawing/2014/main" id="{00000000-0008-0000-03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15" name="Рисунок 3">
          <a:extLst>
            <a:ext uri="{FF2B5EF4-FFF2-40B4-BE49-F238E27FC236}">
              <a16:creationId xmlns:a16="http://schemas.microsoft.com/office/drawing/2014/main" id="{00000000-0008-0000-03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16" name="Picture 308" descr="f2s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17" name="Рисунок 3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18" name="Picture 697" descr="f4cl_w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19" name="Рисунок 9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0" name="Рисунок 2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21" name="Рисунок 6">
          <a:extLst>
            <a:ext uri="{FF2B5EF4-FFF2-40B4-BE49-F238E27FC236}">
              <a16:creationId xmlns:a16="http://schemas.microsoft.com/office/drawing/2014/main" id="{00000000-0008-0000-03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2" name="Рисунок 3">
          <a:extLst>
            <a:ext uri="{FF2B5EF4-FFF2-40B4-BE49-F238E27FC236}">
              <a16:creationId xmlns:a16="http://schemas.microsoft.com/office/drawing/2014/main" id="{00000000-0008-0000-03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23" name="Picture 308" descr="f2s">
          <a:extLst>
            <a:ext uri="{FF2B5EF4-FFF2-40B4-BE49-F238E27FC236}">
              <a16:creationId xmlns:a16="http://schemas.microsoft.com/office/drawing/2014/main" id="{00000000-0008-0000-03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24" name="Рисунок 3">
          <a:extLst>
            <a:ext uri="{FF2B5EF4-FFF2-40B4-BE49-F238E27FC236}">
              <a16:creationId xmlns:a16="http://schemas.microsoft.com/office/drawing/2014/main" id="{00000000-0008-0000-03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25" name="Picture 697" descr="f4cl_w">
          <a:extLst>
            <a:ext uri="{FF2B5EF4-FFF2-40B4-BE49-F238E27FC236}">
              <a16:creationId xmlns:a16="http://schemas.microsoft.com/office/drawing/2014/main" id="{00000000-0008-0000-03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26" name="Рисунок 9">
          <a:extLst>
            <a:ext uri="{FF2B5EF4-FFF2-40B4-BE49-F238E27FC236}">
              <a16:creationId xmlns:a16="http://schemas.microsoft.com/office/drawing/2014/main" id="{00000000-0008-0000-03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7" name="Рисунок 2">
          <a:extLst>
            <a:ext uri="{FF2B5EF4-FFF2-40B4-BE49-F238E27FC236}">
              <a16:creationId xmlns:a16="http://schemas.microsoft.com/office/drawing/2014/main" id="{00000000-0008-0000-03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28" name="Рисунок 6">
          <a:extLst>
            <a:ext uri="{FF2B5EF4-FFF2-40B4-BE49-F238E27FC236}">
              <a16:creationId xmlns:a16="http://schemas.microsoft.com/office/drawing/2014/main" id="{00000000-0008-0000-03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9" name="Рисунок 3">
          <a:extLst>
            <a:ext uri="{FF2B5EF4-FFF2-40B4-BE49-F238E27FC236}">
              <a16:creationId xmlns:a16="http://schemas.microsoft.com/office/drawing/2014/main" id="{00000000-0008-0000-03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30" name="Picture 308" descr="f2s">
          <a:extLst>
            <a:ext uri="{FF2B5EF4-FFF2-40B4-BE49-F238E27FC236}">
              <a16:creationId xmlns:a16="http://schemas.microsoft.com/office/drawing/2014/main" id="{00000000-0008-0000-03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31" name="Рисунок 3">
          <a:extLst>
            <a:ext uri="{FF2B5EF4-FFF2-40B4-BE49-F238E27FC236}">
              <a16:creationId xmlns:a16="http://schemas.microsoft.com/office/drawing/2014/main" id="{00000000-0008-0000-03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32" name="Picture 697" descr="f4cl_w">
          <a:extLst>
            <a:ext uri="{FF2B5EF4-FFF2-40B4-BE49-F238E27FC236}">
              <a16:creationId xmlns:a16="http://schemas.microsoft.com/office/drawing/2014/main" id="{00000000-0008-0000-03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33" name="Рисунок 9">
          <a:extLst>
            <a:ext uri="{FF2B5EF4-FFF2-40B4-BE49-F238E27FC236}">
              <a16:creationId xmlns:a16="http://schemas.microsoft.com/office/drawing/2014/main" id="{00000000-0008-0000-03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34" name="Рисунок 2">
          <a:extLst>
            <a:ext uri="{FF2B5EF4-FFF2-40B4-BE49-F238E27FC236}">
              <a16:creationId xmlns:a16="http://schemas.microsoft.com/office/drawing/2014/main" id="{00000000-0008-0000-03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35" name="Рисунок 6">
          <a:extLst>
            <a:ext uri="{FF2B5EF4-FFF2-40B4-BE49-F238E27FC236}">
              <a16:creationId xmlns:a16="http://schemas.microsoft.com/office/drawing/2014/main" id="{00000000-0008-0000-03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36" name="Рисунок 3">
          <a:extLst>
            <a:ext uri="{FF2B5EF4-FFF2-40B4-BE49-F238E27FC236}">
              <a16:creationId xmlns:a16="http://schemas.microsoft.com/office/drawing/2014/main" id="{00000000-0008-0000-03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37" name="Picture 308" descr="f2s">
          <a:extLst>
            <a:ext uri="{FF2B5EF4-FFF2-40B4-BE49-F238E27FC236}">
              <a16:creationId xmlns:a16="http://schemas.microsoft.com/office/drawing/2014/main" id="{00000000-0008-0000-03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38" name="Рисунок 3">
          <a:extLst>
            <a:ext uri="{FF2B5EF4-FFF2-40B4-BE49-F238E27FC236}">
              <a16:creationId xmlns:a16="http://schemas.microsoft.com/office/drawing/2014/main" id="{00000000-0008-0000-03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39" name="Picture 697" descr="f4cl_w">
          <a:extLst>
            <a:ext uri="{FF2B5EF4-FFF2-40B4-BE49-F238E27FC236}">
              <a16:creationId xmlns:a16="http://schemas.microsoft.com/office/drawing/2014/main" id="{00000000-0008-0000-03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40" name="Рисунок 9">
          <a:extLst>
            <a:ext uri="{FF2B5EF4-FFF2-40B4-BE49-F238E27FC236}">
              <a16:creationId xmlns:a16="http://schemas.microsoft.com/office/drawing/2014/main" id="{00000000-0008-0000-03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41" name="Рисунок 2">
          <a:extLst>
            <a:ext uri="{FF2B5EF4-FFF2-40B4-BE49-F238E27FC236}">
              <a16:creationId xmlns:a16="http://schemas.microsoft.com/office/drawing/2014/main" id="{00000000-0008-0000-03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42" name="Рисунок 6">
          <a:extLst>
            <a:ext uri="{FF2B5EF4-FFF2-40B4-BE49-F238E27FC236}">
              <a16:creationId xmlns:a16="http://schemas.microsoft.com/office/drawing/2014/main" id="{00000000-0008-0000-03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43" name="Рисунок 3">
          <a:extLst>
            <a:ext uri="{FF2B5EF4-FFF2-40B4-BE49-F238E27FC236}">
              <a16:creationId xmlns:a16="http://schemas.microsoft.com/office/drawing/2014/main" id="{00000000-0008-0000-03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44" name="Picture 308" descr="f2s">
          <a:extLst>
            <a:ext uri="{FF2B5EF4-FFF2-40B4-BE49-F238E27FC236}">
              <a16:creationId xmlns:a16="http://schemas.microsoft.com/office/drawing/2014/main" id="{00000000-0008-0000-03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45" name="Рисунок 3">
          <a:extLst>
            <a:ext uri="{FF2B5EF4-FFF2-40B4-BE49-F238E27FC236}">
              <a16:creationId xmlns:a16="http://schemas.microsoft.com/office/drawing/2014/main" id="{00000000-0008-0000-03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46" name="Picture 697" descr="f4cl_w">
          <a:extLst>
            <a:ext uri="{FF2B5EF4-FFF2-40B4-BE49-F238E27FC236}">
              <a16:creationId xmlns:a16="http://schemas.microsoft.com/office/drawing/2014/main" id="{00000000-0008-0000-03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47" name="Рисунок 9">
          <a:extLst>
            <a:ext uri="{FF2B5EF4-FFF2-40B4-BE49-F238E27FC236}">
              <a16:creationId xmlns:a16="http://schemas.microsoft.com/office/drawing/2014/main" id="{00000000-0008-0000-03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48" name="Рисунок 2">
          <a:extLst>
            <a:ext uri="{FF2B5EF4-FFF2-40B4-BE49-F238E27FC236}">
              <a16:creationId xmlns:a16="http://schemas.microsoft.com/office/drawing/2014/main" id="{00000000-0008-0000-03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49" name="Рисунок 6">
          <a:extLst>
            <a:ext uri="{FF2B5EF4-FFF2-40B4-BE49-F238E27FC236}">
              <a16:creationId xmlns:a16="http://schemas.microsoft.com/office/drawing/2014/main" id="{00000000-0008-0000-03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50" name="Рисунок 3">
          <a:extLst>
            <a:ext uri="{FF2B5EF4-FFF2-40B4-BE49-F238E27FC236}">
              <a16:creationId xmlns:a16="http://schemas.microsoft.com/office/drawing/2014/main" id="{00000000-0008-0000-03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51" name="Picture 308" descr="f2s">
          <a:extLst>
            <a:ext uri="{FF2B5EF4-FFF2-40B4-BE49-F238E27FC236}">
              <a16:creationId xmlns:a16="http://schemas.microsoft.com/office/drawing/2014/main" id="{00000000-0008-0000-03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52" name="Рисунок 3">
          <a:extLst>
            <a:ext uri="{FF2B5EF4-FFF2-40B4-BE49-F238E27FC236}">
              <a16:creationId xmlns:a16="http://schemas.microsoft.com/office/drawing/2014/main" id="{00000000-0008-0000-03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53" name="Picture 697" descr="f4cl_w">
          <a:extLst>
            <a:ext uri="{FF2B5EF4-FFF2-40B4-BE49-F238E27FC236}">
              <a16:creationId xmlns:a16="http://schemas.microsoft.com/office/drawing/2014/main" id="{00000000-0008-0000-03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54" name="Рисунок 9">
          <a:extLst>
            <a:ext uri="{FF2B5EF4-FFF2-40B4-BE49-F238E27FC236}">
              <a16:creationId xmlns:a16="http://schemas.microsoft.com/office/drawing/2014/main" id="{00000000-0008-0000-03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55" name="Рисунок 2">
          <a:extLst>
            <a:ext uri="{FF2B5EF4-FFF2-40B4-BE49-F238E27FC236}">
              <a16:creationId xmlns:a16="http://schemas.microsoft.com/office/drawing/2014/main" id="{00000000-0008-0000-03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56" name="Рисунок 6">
          <a:extLst>
            <a:ext uri="{FF2B5EF4-FFF2-40B4-BE49-F238E27FC236}">
              <a16:creationId xmlns:a16="http://schemas.microsoft.com/office/drawing/2014/main" id="{00000000-0008-0000-03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57" name="Рисунок 3">
          <a:extLst>
            <a:ext uri="{FF2B5EF4-FFF2-40B4-BE49-F238E27FC236}">
              <a16:creationId xmlns:a16="http://schemas.microsoft.com/office/drawing/2014/main" id="{00000000-0008-0000-03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58" name="Picture 308" descr="f2s">
          <a:extLst>
            <a:ext uri="{FF2B5EF4-FFF2-40B4-BE49-F238E27FC236}">
              <a16:creationId xmlns:a16="http://schemas.microsoft.com/office/drawing/2014/main" id="{00000000-0008-0000-03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59" name="Рисунок 3">
          <a:extLst>
            <a:ext uri="{FF2B5EF4-FFF2-40B4-BE49-F238E27FC236}">
              <a16:creationId xmlns:a16="http://schemas.microsoft.com/office/drawing/2014/main" id="{00000000-0008-0000-03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60" name="Picture 697" descr="f4cl_w">
          <a:extLst>
            <a:ext uri="{FF2B5EF4-FFF2-40B4-BE49-F238E27FC236}">
              <a16:creationId xmlns:a16="http://schemas.microsoft.com/office/drawing/2014/main" id="{00000000-0008-0000-03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61" name="Рисунок 9">
          <a:extLst>
            <a:ext uri="{FF2B5EF4-FFF2-40B4-BE49-F238E27FC236}">
              <a16:creationId xmlns:a16="http://schemas.microsoft.com/office/drawing/2014/main" id="{00000000-0008-0000-03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62" name="Рисунок 2">
          <a:extLst>
            <a:ext uri="{FF2B5EF4-FFF2-40B4-BE49-F238E27FC236}">
              <a16:creationId xmlns:a16="http://schemas.microsoft.com/office/drawing/2014/main" id="{00000000-0008-0000-03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63" name="Рисунок 6">
          <a:extLst>
            <a:ext uri="{FF2B5EF4-FFF2-40B4-BE49-F238E27FC236}">
              <a16:creationId xmlns:a16="http://schemas.microsoft.com/office/drawing/2014/main" id="{00000000-0008-0000-03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64" name="Рисунок 3">
          <a:extLst>
            <a:ext uri="{FF2B5EF4-FFF2-40B4-BE49-F238E27FC236}">
              <a16:creationId xmlns:a16="http://schemas.microsoft.com/office/drawing/2014/main" id="{00000000-0008-0000-03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65" name="Picture 308" descr="f2s">
          <a:extLst>
            <a:ext uri="{FF2B5EF4-FFF2-40B4-BE49-F238E27FC236}">
              <a16:creationId xmlns:a16="http://schemas.microsoft.com/office/drawing/2014/main" id="{00000000-0008-0000-03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66" name="Рисунок 3">
          <a:extLst>
            <a:ext uri="{FF2B5EF4-FFF2-40B4-BE49-F238E27FC236}">
              <a16:creationId xmlns:a16="http://schemas.microsoft.com/office/drawing/2014/main" id="{00000000-0008-0000-03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67" name="Picture 697" descr="f4cl_w">
          <a:extLst>
            <a:ext uri="{FF2B5EF4-FFF2-40B4-BE49-F238E27FC236}">
              <a16:creationId xmlns:a16="http://schemas.microsoft.com/office/drawing/2014/main" id="{00000000-0008-0000-03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68" name="Рисунок 9">
          <a:extLst>
            <a:ext uri="{FF2B5EF4-FFF2-40B4-BE49-F238E27FC236}">
              <a16:creationId xmlns:a16="http://schemas.microsoft.com/office/drawing/2014/main" id="{00000000-0008-0000-03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69" name="Рисунок 2">
          <a:extLst>
            <a:ext uri="{FF2B5EF4-FFF2-40B4-BE49-F238E27FC236}">
              <a16:creationId xmlns:a16="http://schemas.microsoft.com/office/drawing/2014/main" id="{00000000-0008-0000-03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70" name="Рисунок 6">
          <a:extLst>
            <a:ext uri="{FF2B5EF4-FFF2-40B4-BE49-F238E27FC236}">
              <a16:creationId xmlns:a16="http://schemas.microsoft.com/office/drawing/2014/main" id="{00000000-0008-0000-03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71" name="Рисунок 3">
          <a:extLst>
            <a:ext uri="{FF2B5EF4-FFF2-40B4-BE49-F238E27FC236}">
              <a16:creationId xmlns:a16="http://schemas.microsoft.com/office/drawing/2014/main" id="{00000000-0008-0000-03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72" name="Picture 308" descr="f2s">
          <a:extLst>
            <a:ext uri="{FF2B5EF4-FFF2-40B4-BE49-F238E27FC236}">
              <a16:creationId xmlns:a16="http://schemas.microsoft.com/office/drawing/2014/main" id="{00000000-0008-0000-03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73" name="Рисунок 3">
          <a:extLst>
            <a:ext uri="{FF2B5EF4-FFF2-40B4-BE49-F238E27FC236}">
              <a16:creationId xmlns:a16="http://schemas.microsoft.com/office/drawing/2014/main" id="{00000000-0008-0000-03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74" name="Picture 697" descr="f4cl_w">
          <a:extLst>
            <a:ext uri="{FF2B5EF4-FFF2-40B4-BE49-F238E27FC236}">
              <a16:creationId xmlns:a16="http://schemas.microsoft.com/office/drawing/2014/main" id="{00000000-0008-0000-03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75" name="Рисунок 9">
          <a:extLst>
            <a:ext uri="{FF2B5EF4-FFF2-40B4-BE49-F238E27FC236}">
              <a16:creationId xmlns:a16="http://schemas.microsoft.com/office/drawing/2014/main" id="{00000000-0008-0000-03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76" name="Рисунок 2">
          <a:extLst>
            <a:ext uri="{FF2B5EF4-FFF2-40B4-BE49-F238E27FC236}">
              <a16:creationId xmlns:a16="http://schemas.microsoft.com/office/drawing/2014/main" id="{00000000-0008-0000-03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77" name="Рисунок 6">
          <a:extLst>
            <a:ext uri="{FF2B5EF4-FFF2-40B4-BE49-F238E27FC236}">
              <a16:creationId xmlns:a16="http://schemas.microsoft.com/office/drawing/2014/main" id="{00000000-0008-0000-03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78" name="Рисунок 3">
          <a:extLst>
            <a:ext uri="{FF2B5EF4-FFF2-40B4-BE49-F238E27FC236}">
              <a16:creationId xmlns:a16="http://schemas.microsoft.com/office/drawing/2014/main" id="{00000000-0008-0000-03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79" name="Picture 308" descr="f2s">
          <a:extLst>
            <a:ext uri="{FF2B5EF4-FFF2-40B4-BE49-F238E27FC236}">
              <a16:creationId xmlns:a16="http://schemas.microsoft.com/office/drawing/2014/main" id="{00000000-0008-0000-03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80" name="Рисунок 3">
          <a:extLst>
            <a:ext uri="{FF2B5EF4-FFF2-40B4-BE49-F238E27FC236}">
              <a16:creationId xmlns:a16="http://schemas.microsoft.com/office/drawing/2014/main" id="{00000000-0008-0000-03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81" name="Picture 697" descr="f4cl_w">
          <a:extLst>
            <a:ext uri="{FF2B5EF4-FFF2-40B4-BE49-F238E27FC236}">
              <a16:creationId xmlns:a16="http://schemas.microsoft.com/office/drawing/2014/main" id="{00000000-0008-0000-03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82" name="Рисунок 9">
          <a:extLst>
            <a:ext uri="{FF2B5EF4-FFF2-40B4-BE49-F238E27FC236}">
              <a16:creationId xmlns:a16="http://schemas.microsoft.com/office/drawing/2014/main" id="{00000000-0008-0000-03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83" name="Рисунок 2">
          <a:extLst>
            <a:ext uri="{FF2B5EF4-FFF2-40B4-BE49-F238E27FC236}">
              <a16:creationId xmlns:a16="http://schemas.microsoft.com/office/drawing/2014/main" id="{00000000-0008-0000-03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84" name="Рисунок 6">
          <a:extLst>
            <a:ext uri="{FF2B5EF4-FFF2-40B4-BE49-F238E27FC236}">
              <a16:creationId xmlns:a16="http://schemas.microsoft.com/office/drawing/2014/main" id="{00000000-0008-0000-03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85" name="Рисунок 3">
          <a:extLst>
            <a:ext uri="{FF2B5EF4-FFF2-40B4-BE49-F238E27FC236}">
              <a16:creationId xmlns:a16="http://schemas.microsoft.com/office/drawing/2014/main" id="{00000000-0008-0000-03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86" name="Picture 308" descr="f2s">
          <a:extLst>
            <a:ext uri="{FF2B5EF4-FFF2-40B4-BE49-F238E27FC236}">
              <a16:creationId xmlns:a16="http://schemas.microsoft.com/office/drawing/2014/main" id="{00000000-0008-0000-03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87" name="Рисунок 3">
          <a:extLst>
            <a:ext uri="{FF2B5EF4-FFF2-40B4-BE49-F238E27FC236}">
              <a16:creationId xmlns:a16="http://schemas.microsoft.com/office/drawing/2014/main" id="{00000000-0008-0000-03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88" name="Picture 697" descr="f4cl_w">
          <a:extLst>
            <a:ext uri="{FF2B5EF4-FFF2-40B4-BE49-F238E27FC236}">
              <a16:creationId xmlns:a16="http://schemas.microsoft.com/office/drawing/2014/main" id="{00000000-0008-0000-03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89" name="Рисунок 9">
          <a:extLst>
            <a:ext uri="{FF2B5EF4-FFF2-40B4-BE49-F238E27FC236}">
              <a16:creationId xmlns:a16="http://schemas.microsoft.com/office/drawing/2014/main" id="{00000000-0008-0000-03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0" name="Рисунок 2">
          <a:extLst>
            <a:ext uri="{FF2B5EF4-FFF2-40B4-BE49-F238E27FC236}">
              <a16:creationId xmlns:a16="http://schemas.microsoft.com/office/drawing/2014/main" id="{00000000-0008-0000-03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91" name="Рисунок 6">
          <a:extLst>
            <a:ext uri="{FF2B5EF4-FFF2-40B4-BE49-F238E27FC236}">
              <a16:creationId xmlns:a16="http://schemas.microsoft.com/office/drawing/2014/main" id="{00000000-0008-0000-03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2" name="Рисунок 3">
          <a:extLst>
            <a:ext uri="{FF2B5EF4-FFF2-40B4-BE49-F238E27FC236}">
              <a16:creationId xmlns:a16="http://schemas.microsoft.com/office/drawing/2014/main" id="{00000000-0008-0000-03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93" name="Picture 308" descr="f2s">
          <a:extLst>
            <a:ext uri="{FF2B5EF4-FFF2-40B4-BE49-F238E27FC236}">
              <a16:creationId xmlns:a16="http://schemas.microsoft.com/office/drawing/2014/main" id="{00000000-0008-0000-03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94" name="Рисунок 3">
          <a:extLst>
            <a:ext uri="{FF2B5EF4-FFF2-40B4-BE49-F238E27FC236}">
              <a16:creationId xmlns:a16="http://schemas.microsoft.com/office/drawing/2014/main" id="{00000000-0008-0000-03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95" name="Picture 697" descr="f4cl_w">
          <a:extLst>
            <a:ext uri="{FF2B5EF4-FFF2-40B4-BE49-F238E27FC236}">
              <a16:creationId xmlns:a16="http://schemas.microsoft.com/office/drawing/2014/main" id="{00000000-0008-0000-03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96" name="Рисунок 9">
          <a:extLst>
            <a:ext uri="{FF2B5EF4-FFF2-40B4-BE49-F238E27FC236}">
              <a16:creationId xmlns:a16="http://schemas.microsoft.com/office/drawing/2014/main" id="{00000000-0008-0000-03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7" name="Рисунок 2">
          <a:extLst>
            <a:ext uri="{FF2B5EF4-FFF2-40B4-BE49-F238E27FC236}">
              <a16:creationId xmlns:a16="http://schemas.microsoft.com/office/drawing/2014/main" id="{00000000-0008-0000-03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98" name="Рисунок 6">
          <a:extLst>
            <a:ext uri="{FF2B5EF4-FFF2-40B4-BE49-F238E27FC236}">
              <a16:creationId xmlns:a16="http://schemas.microsoft.com/office/drawing/2014/main" id="{00000000-0008-0000-03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9" name="Рисунок 3">
          <a:extLst>
            <a:ext uri="{FF2B5EF4-FFF2-40B4-BE49-F238E27FC236}">
              <a16:creationId xmlns:a16="http://schemas.microsoft.com/office/drawing/2014/main" id="{00000000-0008-0000-03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00" name="Picture 308" descr="f2s">
          <a:extLst>
            <a:ext uri="{FF2B5EF4-FFF2-40B4-BE49-F238E27FC236}">
              <a16:creationId xmlns:a16="http://schemas.microsoft.com/office/drawing/2014/main" id="{00000000-0008-0000-03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01" name="Рисунок 3">
          <a:extLst>
            <a:ext uri="{FF2B5EF4-FFF2-40B4-BE49-F238E27FC236}">
              <a16:creationId xmlns:a16="http://schemas.microsoft.com/office/drawing/2014/main" id="{00000000-0008-0000-03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02" name="Picture 697" descr="f4cl_w">
          <a:extLst>
            <a:ext uri="{FF2B5EF4-FFF2-40B4-BE49-F238E27FC236}">
              <a16:creationId xmlns:a16="http://schemas.microsoft.com/office/drawing/2014/main" id="{00000000-0008-0000-03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03" name="Рисунок 9">
          <a:extLst>
            <a:ext uri="{FF2B5EF4-FFF2-40B4-BE49-F238E27FC236}">
              <a16:creationId xmlns:a16="http://schemas.microsoft.com/office/drawing/2014/main" id="{00000000-0008-0000-03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04" name="Рисунок 2">
          <a:extLst>
            <a:ext uri="{FF2B5EF4-FFF2-40B4-BE49-F238E27FC236}">
              <a16:creationId xmlns:a16="http://schemas.microsoft.com/office/drawing/2014/main" id="{00000000-0008-0000-03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05" name="Рисунок 6">
          <a:extLst>
            <a:ext uri="{FF2B5EF4-FFF2-40B4-BE49-F238E27FC236}">
              <a16:creationId xmlns:a16="http://schemas.microsoft.com/office/drawing/2014/main" id="{00000000-0008-0000-03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06" name="Рисунок 3">
          <a:extLst>
            <a:ext uri="{FF2B5EF4-FFF2-40B4-BE49-F238E27FC236}">
              <a16:creationId xmlns:a16="http://schemas.microsoft.com/office/drawing/2014/main" id="{00000000-0008-0000-03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07" name="Picture 308" descr="f2s">
          <a:extLst>
            <a:ext uri="{FF2B5EF4-FFF2-40B4-BE49-F238E27FC236}">
              <a16:creationId xmlns:a16="http://schemas.microsoft.com/office/drawing/2014/main" id="{00000000-0008-0000-03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08" name="Рисунок 3">
          <a:extLst>
            <a:ext uri="{FF2B5EF4-FFF2-40B4-BE49-F238E27FC236}">
              <a16:creationId xmlns:a16="http://schemas.microsoft.com/office/drawing/2014/main" id="{00000000-0008-0000-03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09" name="Picture 697" descr="f4cl_w">
          <a:extLst>
            <a:ext uri="{FF2B5EF4-FFF2-40B4-BE49-F238E27FC236}">
              <a16:creationId xmlns:a16="http://schemas.microsoft.com/office/drawing/2014/main" id="{00000000-0008-0000-03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10" name="Рисунок 9">
          <a:extLst>
            <a:ext uri="{FF2B5EF4-FFF2-40B4-BE49-F238E27FC236}">
              <a16:creationId xmlns:a16="http://schemas.microsoft.com/office/drawing/2014/main" id="{00000000-0008-0000-03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11" name="Рисунок 2">
          <a:extLst>
            <a:ext uri="{FF2B5EF4-FFF2-40B4-BE49-F238E27FC236}">
              <a16:creationId xmlns:a16="http://schemas.microsoft.com/office/drawing/2014/main" id="{00000000-0008-0000-03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12" name="Рисунок 6">
          <a:extLst>
            <a:ext uri="{FF2B5EF4-FFF2-40B4-BE49-F238E27FC236}">
              <a16:creationId xmlns:a16="http://schemas.microsoft.com/office/drawing/2014/main" id="{00000000-0008-0000-03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13" name="Рисунок 3">
          <a:extLst>
            <a:ext uri="{FF2B5EF4-FFF2-40B4-BE49-F238E27FC236}">
              <a16:creationId xmlns:a16="http://schemas.microsoft.com/office/drawing/2014/main" id="{00000000-0008-0000-03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14" name="Picture 308" descr="f2s">
          <a:extLst>
            <a:ext uri="{FF2B5EF4-FFF2-40B4-BE49-F238E27FC236}">
              <a16:creationId xmlns:a16="http://schemas.microsoft.com/office/drawing/2014/main" id="{00000000-0008-0000-03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15" name="Рисунок 3">
          <a:extLst>
            <a:ext uri="{FF2B5EF4-FFF2-40B4-BE49-F238E27FC236}">
              <a16:creationId xmlns:a16="http://schemas.microsoft.com/office/drawing/2014/main" id="{00000000-0008-0000-03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16" name="Picture 697" descr="f4cl_w">
          <a:extLst>
            <a:ext uri="{FF2B5EF4-FFF2-40B4-BE49-F238E27FC236}">
              <a16:creationId xmlns:a16="http://schemas.microsoft.com/office/drawing/2014/main" id="{00000000-0008-0000-03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17" name="Рисунок 9">
          <a:extLst>
            <a:ext uri="{FF2B5EF4-FFF2-40B4-BE49-F238E27FC236}">
              <a16:creationId xmlns:a16="http://schemas.microsoft.com/office/drawing/2014/main" id="{00000000-0008-0000-03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18" name="Рисунок 2">
          <a:extLst>
            <a:ext uri="{FF2B5EF4-FFF2-40B4-BE49-F238E27FC236}">
              <a16:creationId xmlns:a16="http://schemas.microsoft.com/office/drawing/2014/main" id="{00000000-0008-0000-03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19" name="Рисунок 6">
          <a:extLst>
            <a:ext uri="{FF2B5EF4-FFF2-40B4-BE49-F238E27FC236}">
              <a16:creationId xmlns:a16="http://schemas.microsoft.com/office/drawing/2014/main" id="{00000000-0008-0000-03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20" name="Рисунок 3">
          <a:extLst>
            <a:ext uri="{FF2B5EF4-FFF2-40B4-BE49-F238E27FC236}">
              <a16:creationId xmlns:a16="http://schemas.microsoft.com/office/drawing/2014/main" id="{00000000-0008-0000-03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21" name="Picture 308" descr="f2s">
          <a:extLst>
            <a:ext uri="{FF2B5EF4-FFF2-40B4-BE49-F238E27FC236}">
              <a16:creationId xmlns:a16="http://schemas.microsoft.com/office/drawing/2014/main" id="{00000000-0008-0000-03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22" name="Рисунок 3">
          <a:extLst>
            <a:ext uri="{FF2B5EF4-FFF2-40B4-BE49-F238E27FC236}">
              <a16:creationId xmlns:a16="http://schemas.microsoft.com/office/drawing/2014/main" id="{00000000-0008-0000-03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23" name="Picture 697" descr="f4cl_w">
          <a:extLst>
            <a:ext uri="{FF2B5EF4-FFF2-40B4-BE49-F238E27FC236}">
              <a16:creationId xmlns:a16="http://schemas.microsoft.com/office/drawing/2014/main" id="{00000000-0008-0000-03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24" name="Рисунок 9">
          <a:extLst>
            <a:ext uri="{FF2B5EF4-FFF2-40B4-BE49-F238E27FC236}">
              <a16:creationId xmlns:a16="http://schemas.microsoft.com/office/drawing/2014/main" id="{00000000-0008-0000-03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25" name="Рисунок 2">
          <a:extLst>
            <a:ext uri="{FF2B5EF4-FFF2-40B4-BE49-F238E27FC236}">
              <a16:creationId xmlns:a16="http://schemas.microsoft.com/office/drawing/2014/main" id="{00000000-0008-0000-03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26" name="Рисунок 6">
          <a:extLst>
            <a:ext uri="{FF2B5EF4-FFF2-40B4-BE49-F238E27FC236}">
              <a16:creationId xmlns:a16="http://schemas.microsoft.com/office/drawing/2014/main" id="{00000000-0008-0000-03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27" name="Рисунок 3">
          <a:extLst>
            <a:ext uri="{FF2B5EF4-FFF2-40B4-BE49-F238E27FC236}">
              <a16:creationId xmlns:a16="http://schemas.microsoft.com/office/drawing/2014/main" id="{00000000-0008-0000-03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28" name="Picture 308" descr="f2s">
          <a:extLst>
            <a:ext uri="{FF2B5EF4-FFF2-40B4-BE49-F238E27FC236}">
              <a16:creationId xmlns:a16="http://schemas.microsoft.com/office/drawing/2014/main" id="{00000000-0008-0000-03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29" name="Рисунок 3">
          <a:extLst>
            <a:ext uri="{FF2B5EF4-FFF2-40B4-BE49-F238E27FC236}">
              <a16:creationId xmlns:a16="http://schemas.microsoft.com/office/drawing/2014/main" id="{00000000-0008-0000-03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30" name="Picture 697" descr="f4cl_w">
          <a:extLst>
            <a:ext uri="{FF2B5EF4-FFF2-40B4-BE49-F238E27FC236}">
              <a16:creationId xmlns:a16="http://schemas.microsoft.com/office/drawing/2014/main" id="{00000000-0008-0000-03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31" name="Рисунок 9">
          <a:extLst>
            <a:ext uri="{FF2B5EF4-FFF2-40B4-BE49-F238E27FC236}">
              <a16:creationId xmlns:a16="http://schemas.microsoft.com/office/drawing/2014/main" id="{00000000-0008-0000-03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32" name="Рисунок 2">
          <a:extLst>
            <a:ext uri="{FF2B5EF4-FFF2-40B4-BE49-F238E27FC236}">
              <a16:creationId xmlns:a16="http://schemas.microsoft.com/office/drawing/2014/main" id="{00000000-0008-0000-03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33" name="Рисунок 6">
          <a:extLst>
            <a:ext uri="{FF2B5EF4-FFF2-40B4-BE49-F238E27FC236}">
              <a16:creationId xmlns:a16="http://schemas.microsoft.com/office/drawing/2014/main" id="{00000000-0008-0000-03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34" name="Рисунок 3">
          <a:extLst>
            <a:ext uri="{FF2B5EF4-FFF2-40B4-BE49-F238E27FC236}">
              <a16:creationId xmlns:a16="http://schemas.microsoft.com/office/drawing/2014/main" id="{00000000-0008-0000-03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35" name="Picture 308" descr="f2s">
          <a:extLst>
            <a:ext uri="{FF2B5EF4-FFF2-40B4-BE49-F238E27FC236}">
              <a16:creationId xmlns:a16="http://schemas.microsoft.com/office/drawing/2014/main" id="{00000000-0008-0000-03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36" name="Рисунок 3">
          <a:extLst>
            <a:ext uri="{FF2B5EF4-FFF2-40B4-BE49-F238E27FC236}">
              <a16:creationId xmlns:a16="http://schemas.microsoft.com/office/drawing/2014/main" id="{00000000-0008-0000-03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37" name="Picture 697" descr="f4cl_w">
          <a:extLst>
            <a:ext uri="{FF2B5EF4-FFF2-40B4-BE49-F238E27FC236}">
              <a16:creationId xmlns:a16="http://schemas.microsoft.com/office/drawing/2014/main" id="{00000000-0008-0000-03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38" name="Рисунок 9">
          <a:extLst>
            <a:ext uri="{FF2B5EF4-FFF2-40B4-BE49-F238E27FC236}">
              <a16:creationId xmlns:a16="http://schemas.microsoft.com/office/drawing/2014/main" id="{00000000-0008-0000-03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39" name="Рисунок 2">
          <a:extLst>
            <a:ext uri="{FF2B5EF4-FFF2-40B4-BE49-F238E27FC236}">
              <a16:creationId xmlns:a16="http://schemas.microsoft.com/office/drawing/2014/main" id="{00000000-0008-0000-03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40" name="Рисунок 6">
          <a:extLst>
            <a:ext uri="{FF2B5EF4-FFF2-40B4-BE49-F238E27FC236}">
              <a16:creationId xmlns:a16="http://schemas.microsoft.com/office/drawing/2014/main" id="{00000000-0008-0000-03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41" name="Picture 658">
          <a:extLst>
            <a:ext uri="{FF2B5EF4-FFF2-40B4-BE49-F238E27FC236}">
              <a16:creationId xmlns:a16="http://schemas.microsoft.com/office/drawing/2014/main" id="{00000000-0008-0000-03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42" name="Рисунок 3">
          <a:extLst>
            <a:ext uri="{FF2B5EF4-FFF2-40B4-BE49-F238E27FC236}">
              <a16:creationId xmlns:a16="http://schemas.microsoft.com/office/drawing/2014/main" id="{00000000-0008-0000-03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43" name="Picture 308" descr="f2s">
          <a:extLst>
            <a:ext uri="{FF2B5EF4-FFF2-40B4-BE49-F238E27FC236}">
              <a16:creationId xmlns:a16="http://schemas.microsoft.com/office/drawing/2014/main" id="{00000000-0008-0000-03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44" name="Рисунок 3">
          <a:extLst>
            <a:ext uri="{FF2B5EF4-FFF2-40B4-BE49-F238E27FC236}">
              <a16:creationId xmlns:a16="http://schemas.microsoft.com/office/drawing/2014/main" id="{00000000-0008-0000-03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45" name="Picture 697" descr="f4cl_w">
          <a:extLst>
            <a:ext uri="{FF2B5EF4-FFF2-40B4-BE49-F238E27FC236}">
              <a16:creationId xmlns:a16="http://schemas.microsoft.com/office/drawing/2014/main" id="{00000000-0008-0000-03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46" name="Рисунок 9">
          <a:extLst>
            <a:ext uri="{FF2B5EF4-FFF2-40B4-BE49-F238E27FC236}">
              <a16:creationId xmlns:a16="http://schemas.microsoft.com/office/drawing/2014/main" id="{00000000-0008-0000-03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47" name="Рисунок 2">
          <a:extLst>
            <a:ext uri="{FF2B5EF4-FFF2-40B4-BE49-F238E27FC236}">
              <a16:creationId xmlns:a16="http://schemas.microsoft.com/office/drawing/2014/main" id="{00000000-0008-0000-03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48" name="Рисунок 6">
          <a:extLst>
            <a:ext uri="{FF2B5EF4-FFF2-40B4-BE49-F238E27FC236}">
              <a16:creationId xmlns:a16="http://schemas.microsoft.com/office/drawing/2014/main" id="{00000000-0008-0000-03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49" name="Picture 667">
          <a:extLst>
            <a:ext uri="{FF2B5EF4-FFF2-40B4-BE49-F238E27FC236}">
              <a16:creationId xmlns:a16="http://schemas.microsoft.com/office/drawing/2014/main" id="{00000000-0008-0000-03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50" name="Picture 658">
          <a:extLst>
            <a:ext uri="{FF2B5EF4-FFF2-40B4-BE49-F238E27FC236}">
              <a16:creationId xmlns:a16="http://schemas.microsoft.com/office/drawing/2014/main" id="{00000000-0008-0000-03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51" name="Рисунок 3">
          <a:extLst>
            <a:ext uri="{FF2B5EF4-FFF2-40B4-BE49-F238E27FC236}">
              <a16:creationId xmlns:a16="http://schemas.microsoft.com/office/drawing/2014/main" id="{00000000-0008-0000-03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52" name="Picture 308" descr="f2s">
          <a:extLst>
            <a:ext uri="{FF2B5EF4-FFF2-40B4-BE49-F238E27FC236}">
              <a16:creationId xmlns:a16="http://schemas.microsoft.com/office/drawing/2014/main" id="{00000000-0008-0000-03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53" name="Рисунок 3">
          <a:extLst>
            <a:ext uri="{FF2B5EF4-FFF2-40B4-BE49-F238E27FC236}">
              <a16:creationId xmlns:a16="http://schemas.microsoft.com/office/drawing/2014/main" id="{00000000-0008-0000-03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54" name="Picture 697" descr="f4cl_w">
          <a:extLst>
            <a:ext uri="{FF2B5EF4-FFF2-40B4-BE49-F238E27FC236}">
              <a16:creationId xmlns:a16="http://schemas.microsoft.com/office/drawing/2014/main" id="{00000000-0008-0000-03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55" name="Рисунок 9">
          <a:extLst>
            <a:ext uri="{FF2B5EF4-FFF2-40B4-BE49-F238E27FC236}">
              <a16:creationId xmlns:a16="http://schemas.microsoft.com/office/drawing/2014/main" id="{00000000-0008-0000-03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56" name="Рисунок 2">
          <a:extLst>
            <a:ext uri="{FF2B5EF4-FFF2-40B4-BE49-F238E27FC236}">
              <a16:creationId xmlns:a16="http://schemas.microsoft.com/office/drawing/2014/main" id="{00000000-0008-0000-03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57" name="Рисунок 6">
          <a:extLst>
            <a:ext uri="{FF2B5EF4-FFF2-40B4-BE49-F238E27FC236}">
              <a16:creationId xmlns:a16="http://schemas.microsoft.com/office/drawing/2014/main" id="{00000000-0008-0000-03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58" name="Picture 667">
          <a:extLst>
            <a:ext uri="{FF2B5EF4-FFF2-40B4-BE49-F238E27FC236}">
              <a16:creationId xmlns:a16="http://schemas.microsoft.com/office/drawing/2014/main" id="{00000000-0008-0000-03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00000000-0008-0000-03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60" name="Рисунок 3">
          <a:extLst>
            <a:ext uri="{FF2B5EF4-FFF2-40B4-BE49-F238E27FC236}">
              <a16:creationId xmlns:a16="http://schemas.microsoft.com/office/drawing/2014/main" id="{00000000-0008-0000-03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61" name="Picture 308" descr="f2s">
          <a:extLst>
            <a:ext uri="{FF2B5EF4-FFF2-40B4-BE49-F238E27FC236}">
              <a16:creationId xmlns:a16="http://schemas.microsoft.com/office/drawing/2014/main" id="{00000000-0008-0000-03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62" name="Рисунок 3">
          <a:extLst>
            <a:ext uri="{FF2B5EF4-FFF2-40B4-BE49-F238E27FC236}">
              <a16:creationId xmlns:a16="http://schemas.microsoft.com/office/drawing/2014/main" id="{00000000-0008-0000-03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63" name="Picture 697" descr="f4cl_w">
          <a:extLst>
            <a:ext uri="{FF2B5EF4-FFF2-40B4-BE49-F238E27FC236}">
              <a16:creationId xmlns:a16="http://schemas.microsoft.com/office/drawing/2014/main" id="{00000000-0008-0000-03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64" name="Рисунок 9">
          <a:extLst>
            <a:ext uri="{FF2B5EF4-FFF2-40B4-BE49-F238E27FC236}">
              <a16:creationId xmlns:a16="http://schemas.microsoft.com/office/drawing/2014/main" id="{00000000-0008-0000-03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65" name="Рисунок 2">
          <a:extLst>
            <a:ext uri="{FF2B5EF4-FFF2-40B4-BE49-F238E27FC236}">
              <a16:creationId xmlns:a16="http://schemas.microsoft.com/office/drawing/2014/main" id="{00000000-0008-0000-03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66" name="Рисунок 6">
          <a:extLst>
            <a:ext uri="{FF2B5EF4-FFF2-40B4-BE49-F238E27FC236}">
              <a16:creationId xmlns:a16="http://schemas.microsoft.com/office/drawing/2014/main" id="{00000000-0008-0000-03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67" name="Picture 667">
          <a:extLst>
            <a:ext uri="{FF2B5EF4-FFF2-40B4-BE49-F238E27FC236}">
              <a16:creationId xmlns:a16="http://schemas.microsoft.com/office/drawing/2014/main" id="{00000000-0008-0000-03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68" name="Picture 658">
          <a:extLst>
            <a:ext uri="{FF2B5EF4-FFF2-40B4-BE49-F238E27FC236}">
              <a16:creationId xmlns:a16="http://schemas.microsoft.com/office/drawing/2014/main" id="{00000000-0008-0000-03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69" name="Рисунок 3">
          <a:extLst>
            <a:ext uri="{FF2B5EF4-FFF2-40B4-BE49-F238E27FC236}">
              <a16:creationId xmlns:a16="http://schemas.microsoft.com/office/drawing/2014/main" id="{00000000-0008-0000-03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70" name="Picture 308" descr="f2s">
          <a:extLst>
            <a:ext uri="{FF2B5EF4-FFF2-40B4-BE49-F238E27FC236}">
              <a16:creationId xmlns:a16="http://schemas.microsoft.com/office/drawing/2014/main" id="{00000000-0008-0000-03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71" name="Рисунок 3">
          <a:extLst>
            <a:ext uri="{FF2B5EF4-FFF2-40B4-BE49-F238E27FC236}">
              <a16:creationId xmlns:a16="http://schemas.microsoft.com/office/drawing/2014/main" id="{00000000-0008-0000-03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72" name="Picture 697" descr="f4cl_w">
          <a:extLst>
            <a:ext uri="{FF2B5EF4-FFF2-40B4-BE49-F238E27FC236}">
              <a16:creationId xmlns:a16="http://schemas.microsoft.com/office/drawing/2014/main" id="{00000000-0008-0000-03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73" name="Рисунок 9">
          <a:extLst>
            <a:ext uri="{FF2B5EF4-FFF2-40B4-BE49-F238E27FC236}">
              <a16:creationId xmlns:a16="http://schemas.microsoft.com/office/drawing/2014/main" id="{00000000-0008-0000-03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74" name="Рисунок 2">
          <a:extLst>
            <a:ext uri="{FF2B5EF4-FFF2-40B4-BE49-F238E27FC236}">
              <a16:creationId xmlns:a16="http://schemas.microsoft.com/office/drawing/2014/main" id="{00000000-0008-0000-03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75" name="Рисунок 6">
          <a:extLst>
            <a:ext uri="{FF2B5EF4-FFF2-40B4-BE49-F238E27FC236}">
              <a16:creationId xmlns:a16="http://schemas.microsoft.com/office/drawing/2014/main" id="{00000000-0008-0000-03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76" name="Picture 667">
          <a:extLst>
            <a:ext uri="{FF2B5EF4-FFF2-40B4-BE49-F238E27FC236}">
              <a16:creationId xmlns:a16="http://schemas.microsoft.com/office/drawing/2014/main" id="{00000000-0008-0000-03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77" name="Picture 658">
          <a:extLst>
            <a:ext uri="{FF2B5EF4-FFF2-40B4-BE49-F238E27FC236}">
              <a16:creationId xmlns:a16="http://schemas.microsoft.com/office/drawing/2014/main" id="{00000000-0008-0000-03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78" name="Рисунок 3">
          <a:extLst>
            <a:ext uri="{FF2B5EF4-FFF2-40B4-BE49-F238E27FC236}">
              <a16:creationId xmlns:a16="http://schemas.microsoft.com/office/drawing/2014/main" id="{00000000-0008-0000-03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79" name="Picture 308" descr="f2s">
          <a:extLst>
            <a:ext uri="{FF2B5EF4-FFF2-40B4-BE49-F238E27FC236}">
              <a16:creationId xmlns:a16="http://schemas.microsoft.com/office/drawing/2014/main" id="{00000000-0008-0000-03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80" name="Рисунок 3">
          <a:extLst>
            <a:ext uri="{FF2B5EF4-FFF2-40B4-BE49-F238E27FC236}">
              <a16:creationId xmlns:a16="http://schemas.microsoft.com/office/drawing/2014/main" id="{00000000-0008-0000-03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81" name="Picture 697" descr="f4cl_w">
          <a:extLst>
            <a:ext uri="{FF2B5EF4-FFF2-40B4-BE49-F238E27FC236}">
              <a16:creationId xmlns:a16="http://schemas.microsoft.com/office/drawing/2014/main" id="{00000000-0008-0000-03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82" name="Рисунок 9">
          <a:extLst>
            <a:ext uri="{FF2B5EF4-FFF2-40B4-BE49-F238E27FC236}">
              <a16:creationId xmlns:a16="http://schemas.microsoft.com/office/drawing/2014/main" id="{00000000-0008-0000-03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83" name="Рисунок 2">
          <a:extLst>
            <a:ext uri="{FF2B5EF4-FFF2-40B4-BE49-F238E27FC236}">
              <a16:creationId xmlns:a16="http://schemas.microsoft.com/office/drawing/2014/main" id="{00000000-0008-0000-03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84" name="Рисунок 6">
          <a:extLst>
            <a:ext uri="{FF2B5EF4-FFF2-40B4-BE49-F238E27FC236}">
              <a16:creationId xmlns:a16="http://schemas.microsoft.com/office/drawing/2014/main" id="{00000000-0008-0000-03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85" name="Picture 667">
          <a:extLst>
            <a:ext uri="{FF2B5EF4-FFF2-40B4-BE49-F238E27FC236}">
              <a16:creationId xmlns:a16="http://schemas.microsoft.com/office/drawing/2014/main" id="{00000000-0008-0000-03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86" name="Picture 658">
          <a:extLst>
            <a:ext uri="{FF2B5EF4-FFF2-40B4-BE49-F238E27FC236}">
              <a16:creationId xmlns:a16="http://schemas.microsoft.com/office/drawing/2014/main" id="{00000000-0008-0000-03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87" name="Рисунок 3">
          <a:extLst>
            <a:ext uri="{FF2B5EF4-FFF2-40B4-BE49-F238E27FC236}">
              <a16:creationId xmlns:a16="http://schemas.microsoft.com/office/drawing/2014/main" id="{00000000-0008-0000-03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88" name="Picture 308" descr="f2s">
          <a:extLst>
            <a:ext uri="{FF2B5EF4-FFF2-40B4-BE49-F238E27FC236}">
              <a16:creationId xmlns:a16="http://schemas.microsoft.com/office/drawing/2014/main" id="{00000000-0008-0000-03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89" name="Рисунок 3">
          <a:extLst>
            <a:ext uri="{FF2B5EF4-FFF2-40B4-BE49-F238E27FC236}">
              <a16:creationId xmlns:a16="http://schemas.microsoft.com/office/drawing/2014/main" id="{00000000-0008-0000-03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90" name="Picture 697" descr="f4cl_w">
          <a:extLst>
            <a:ext uri="{FF2B5EF4-FFF2-40B4-BE49-F238E27FC236}">
              <a16:creationId xmlns:a16="http://schemas.microsoft.com/office/drawing/2014/main" id="{00000000-0008-0000-03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91" name="Рисунок 9">
          <a:extLst>
            <a:ext uri="{FF2B5EF4-FFF2-40B4-BE49-F238E27FC236}">
              <a16:creationId xmlns:a16="http://schemas.microsoft.com/office/drawing/2014/main" id="{00000000-0008-0000-03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92" name="Рисунок 2">
          <a:extLst>
            <a:ext uri="{FF2B5EF4-FFF2-40B4-BE49-F238E27FC236}">
              <a16:creationId xmlns:a16="http://schemas.microsoft.com/office/drawing/2014/main" id="{00000000-0008-0000-03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93" name="Рисунок 6">
          <a:extLst>
            <a:ext uri="{FF2B5EF4-FFF2-40B4-BE49-F238E27FC236}">
              <a16:creationId xmlns:a16="http://schemas.microsoft.com/office/drawing/2014/main" id="{00000000-0008-0000-03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94" name="Picture 667">
          <a:extLst>
            <a:ext uri="{FF2B5EF4-FFF2-40B4-BE49-F238E27FC236}">
              <a16:creationId xmlns:a16="http://schemas.microsoft.com/office/drawing/2014/main" id="{00000000-0008-0000-03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95" name="Picture 658">
          <a:extLst>
            <a:ext uri="{FF2B5EF4-FFF2-40B4-BE49-F238E27FC236}">
              <a16:creationId xmlns:a16="http://schemas.microsoft.com/office/drawing/2014/main" id="{00000000-0008-0000-03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96" name="Рисунок 3">
          <a:extLst>
            <a:ext uri="{FF2B5EF4-FFF2-40B4-BE49-F238E27FC236}">
              <a16:creationId xmlns:a16="http://schemas.microsoft.com/office/drawing/2014/main" id="{00000000-0008-0000-03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97" name="Picture 308" descr="f2s">
          <a:extLst>
            <a:ext uri="{FF2B5EF4-FFF2-40B4-BE49-F238E27FC236}">
              <a16:creationId xmlns:a16="http://schemas.microsoft.com/office/drawing/2014/main" id="{00000000-0008-0000-03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98" name="Рисунок 3">
          <a:extLst>
            <a:ext uri="{FF2B5EF4-FFF2-40B4-BE49-F238E27FC236}">
              <a16:creationId xmlns:a16="http://schemas.microsoft.com/office/drawing/2014/main" id="{00000000-0008-0000-03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99" name="Picture 697" descr="f4cl_w">
          <a:extLst>
            <a:ext uri="{FF2B5EF4-FFF2-40B4-BE49-F238E27FC236}">
              <a16:creationId xmlns:a16="http://schemas.microsoft.com/office/drawing/2014/main" id="{00000000-0008-0000-03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00" name="Рисунок 9">
          <a:extLst>
            <a:ext uri="{FF2B5EF4-FFF2-40B4-BE49-F238E27FC236}">
              <a16:creationId xmlns:a16="http://schemas.microsoft.com/office/drawing/2014/main" id="{00000000-0008-0000-03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01" name="Рисунок 2">
          <a:extLst>
            <a:ext uri="{FF2B5EF4-FFF2-40B4-BE49-F238E27FC236}">
              <a16:creationId xmlns:a16="http://schemas.microsoft.com/office/drawing/2014/main" id="{00000000-0008-0000-03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02" name="Рисунок 6">
          <a:extLst>
            <a:ext uri="{FF2B5EF4-FFF2-40B4-BE49-F238E27FC236}">
              <a16:creationId xmlns:a16="http://schemas.microsoft.com/office/drawing/2014/main" id="{00000000-0008-0000-03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03" name="Picture 667">
          <a:extLst>
            <a:ext uri="{FF2B5EF4-FFF2-40B4-BE49-F238E27FC236}">
              <a16:creationId xmlns:a16="http://schemas.microsoft.com/office/drawing/2014/main" id="{00000000-0008-0000-03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04" name="Picture 658">
          <a:extLst>
            <a:ext uri="{FF2B5EF4-FFF2-40B4-BE49-F238E27FC236}">
              <a16:creationId xmlns:a16="http://schemas.microsoft.com/office/drawing/2014/main" id="{00000000-0008-0000-03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05" name="Рисунок 3">
          <a:extLst>
            <a:ext uri="{FF2B5EF4-FFF2-40B4-BE49-F238E27FC236}">
              <a16:creationId xmlns:a16="http://schemas.microsoft.com/office/drawing/2014/main" id="{00000000-0008-0000-03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06" name="Picture 308" descr="f2s">
          <a:extLst>
            <a:ext uri="{FF2B5EF4-FFF2-40B4-BE49-F238E27FC236}">
              <a16:creationId xmlns:a16="http://schemas.microsoft.com/office/drawing/2014/main" id="{00000000-0008-0000-03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07" name="Рисунок 3">
          <a:extLst>
            <a:ext uri="{FF2B5EF4-FFF2-40B4-BE49-F238E27FC236}">
              <a16:creationId xmlns:a16="http://schemas.microsoft.com/office/drawing/2014/main" id="{00000000-0008-0000-03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08" name="Picture 697" descr="f4cl_w">
          <a:extLst>
            <a:ext uri="{FF2B5EF4-FFF2-40B4-BE49-F238E27FC236}">
              <a16:creationId xmlns:a16="http://schemas.microsoft.com/office/drawing/2014/main" id="{00000000-0008-0000-03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09" name="Рисунок 9">
          <a:extLst>
            <a:ext uri="{FF2B5EF4-FFF2-40B4-BE49-F238E27FC236}">
              <a16:creationId xmlns:a16="http://schemas.microsoft.com/office/drawing/2014/main" id="{00000000-0008-0000-03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10" name="Рисунок 2">
          <a:extLst>
            <a:ext uri="{FF2B5EF4-FFF2-40B4-BE49-F238E27FC236}">
              <a16:creationId xmlns:a16="http://schemas.microsoft.com/office/drawing/2014/main" id="{00000000-0008-0000-03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11" name="Рисунок 6">
          <a:extLst>
            <a:ext uri="{FF2B5EF4-FFF2-40B4-BE49-F238E27FC236}">
              <a16:creationId xmlns:a16="http://schemas.microsoft.com/office/drawing/2014/main" id="{00000000-0008-0000-03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12" name="Picture 667">
          <a:extLst>
            <a:ext uri="{FF2B5EF4-FFF2-40B4-BE49-F238E27FC236}">
              <a16:creationId xmlns:a16="http://schemas.microsoft.com/office/drawing/2014/main" id="{00000000-0008-0000-03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13" name="Picture 658">
          <a:extLst>
            <a:ext uri="{FF2B5EF4-FFF2-40B4-BE49-F238E27FC236}">
              <a16:creationId xmlns:a16="http://schemas.microsoft.com/office/drawing/2014/main" id="{00000000-0008-0000-03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14" name="Рисунок 3">
          <a:extLst>
            <a:ext uri="{FF2B5EF4-FFF2-40B4-BE49-F238E27FC236}">
              <a16:creationId xmlns:a16="http://schemas.microsoft.com/office/drawing/2014/main" id="{00000000-0008-0000-03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15" name="Picture 308" descr="f2s">
          <a:extLst>
            <a:ext uri="{FF2B5EF4-FFF2-40B4-BE49-F238E27FC236}">
              <a16:creationId xmlns:a16="http://schemas.microsoft.com/office/drawing/2014/main" id="{00000000-0008-0000-03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16" name="Рисунок 3">
          <a:extLst>
            <a:ext uri="{FF2B5EF4-FFF2-40B4-BE49-F238E27FC236}">
              <a16:creationId xmlns:a16="http://schemas.microsoft.com/office/drawing/2014/main" id="{00000000-0008-0000-03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17" name="Picture 697" descr="f4cl_w">
          <a:extLst>
            <a:ext uri="{FF2B5EF4-FFF2-40B4-BE49-F238E27FC236}">
              <a16:creationId xmlns:a16="http://schemas.microsoft.com/office/drawing/2014/main" id="{00000000-0008-0000-03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18" name="Рисунок 9">
          <a:extLst>
            <a:ext uri="{FF2B5EF4-FFF2-40B4-BE49-F238E27FC236}">
              <a16:creationId xmlns:a16="http://schemas.microsoft.com/office/drawing/2014/main" id="{00000000-0008-0000-03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19" name="Рисунок 2">
          <a:extLst>
            <a:ext uri="{FF2B5EF4-FFF2-40B4-BE49-F238E27FC236}">
              <a16:creationId xmlns:a16="http://schemas.microsoft.com/office/drawing/2014/main" id="{00000000-0008-0000-03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20" name="Рисунок 6">
          <a:extLst>
            <a:ext uri="{FF2B5EF4-FFF2-40B4-BE49-F238E27FC236}">
              <a16:creationId xmlns:a16="http://schemas.microsoft.com/office/drawing/2014/main" id="{00000000-0008-0000-03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21" name="Picture 667">
          <a:extLst>
            <a:ext uri="{FF2B5EF4-FFF2-40B4-BE49-F238E27FC236}">
              <a16:creationId xmlns:a16="http://schemas.microsoft.com/office/drawing/2014/main" id="{00000000-0008-0000-03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22" name="Picture 658">
          <a:extLst>
            <a:ext uri="{FF2B5EF4-FFF2-40B4-BE49-F238E27FC236}">
              <a16:creationId xmlns:a16="http://schemas.microsoft.com/office/drawing/2014/main" id="{00000000-0008-0000-03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23" name="Рисунок 3">
          <a:extLst>
            <a:ext uri="{FF2B5EF4-FFF2-40B4-BE49-F238E27FC236}">
              <a16:creationId xmlns:a16="http://schemas.microsoft.com/office/drawing/2014/main" id="{00000000-0008-0000-03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24" name="Picture 308" descr="f2s">
          <a:extLst>
            <a:ext uri="{FF2B5EF4-FFF2-40B4-BE49-F238E27FC236}">
              <a16:creationId xmlns:a16="http://schemas.microsoft.com/office/drawing/2014/main" id="{00000000-0008-0000-03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25" name="Рисунок 3">
          <a:extLst>
            <a:ext uri="{FF2B5EF4-FFF2-40B4-BE49-F238E27FC236}">
              <a16:creationId xmlns:a16="http://schemas.microsoft.com/office/drawing/2014/main" id="{00000000-0008-0000-03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26" name="Picture 697" descr="f4cl_w">
          <a:extLst>
            <a:ext uri="{FF2B5EF4-FFF2-40B4-BE49-F238E27FC236}">
              <a16:creationId xmlns:a16="http://schemas.microsoft.com/office/drawing/2014/main" id="{00000000-0008-0000-03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27" name="Рисунок 9">
          <a:extLst>
            <a:ext uri="{FF2B5EF4-FFF2-40B4-BE49-F238E27FC236}">
              <a16:creationId xmlns:a16="http://schemas.microsoft.com/office/drawing/2014/main" id="{00000000-0008-0000-03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28" name="Рисунок 2">
          <a:extLst>
            <a:ext uri="{FF2B5EF4-FFF2-40B4-BE49-F238E27FC236}">
              <a16:creationId xmlns:a16="http://schemas.microsoft.com/office/drawing/2014/main" id="{00000000-0008-0000-03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29" name="Рисунок 6">
          <a:extLst>
            <a:ext uri="{FF2B5EF4-FFF2-40B4-BE49-F238E27FC236}">
              <a16:creationId xmlns:a16="http://schemas.microsoft.com/office/drawing/2014/main" id="{00000000-0008-0000-03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30" name="Picture 667">
          <a:extLst>
            <a:ext uri="{FF2B5EF4-FFF2-40B4-BE49-F238E27FC236}">
              <a16:creationId xmlns:a16="http://schemas.microsoft.com/office/drawing/2014/main" id="{00000000-0008-0000-03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31" name="Picture 658">
          <a:extLst>
            <a:ext uri="{FF2B5EF4-FFF2-40B4-BE49-F238E27FC236}">
              <a16:creationId xmlns:a16="http://schemas.microsoft.com/office/drawing/2014/main" id="{00000000-0008-0000-03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32" name="Рисунок 3">
          <a:extLst>
            <a:ext uri="{FF2B5EF4-FFF2-40B4-BE49-F238E27FC236}">
              <a16:creationId xmlns:a16="http://schemas.microsoft.com/office/drawing/2014/main" id="{00000000-0008-0000-03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33" name="Picture 308" descr="f2s">
          <a:extLst>
            <a:ext uri="{FF2B5EF4-FFF2-40B4-BE49-F238E27FC236}">
              <a16:creationId xmlns:a16="http://schemas.microsoft.com/office/drawing/2014/main" id="{00000000-0008-0000-03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34" name="Рисунок 3">
          <a:extLst>
            <a:ext uri="{FF2B5EF4-FFF2-40B4-BE49-F238E27FC236}">
              <a16:creationId xmlns:a16="http://schemas.microsoft.com/office/drawing/2014/main" id="{00000000-0008-0000-03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35" name="Picture 697" descr="f4cl_w">
          <a:extLst>
            <a:ext uri="{FF2B5EF4-FFF2-40B4-BE49-F238E27FC236}">
              <a16:creationId xmlns:a16="http://schemas.microsoft.com/office/drawing/2014/main" id="{00000000-0008-0000-03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36" name="Рисунок 9">
          <a:extLst>
            <a:ext uri="{FF2B5EF4-FFF2-40B4-BE49-F238E27FC236}">
              <a16:creationId xmlns:a16="http://schemas.microsoft.com/office/drawing/2014/main" id="{00000000-0008-0000-03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37" name="Рисунок 2">
          <a:extLst>
            <a:ext uri="{FF2B5EF4-FFF2-40B4-BE49-F238E27FC236}">
              <a16:creationId xmlns:a16="http://schemas.microsoft.com/office/drawing/2014/main" id="{00000000-0008-0000-03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38" name="Рисунок 6">
          <a:extLst>
            <a:ext uri="{FF2B5EF4-FFF2-40B4-BE49-F238E27FC236}">
              <a16:creationId xmlns:a16="http://schemas.microsoft.com/office/drawing/2014/main" id="{00000000-0008-0000-03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39" name="Picture 667">
          <a:extLst>
            <a:ext uri="{FF2B5EF4-FFF2-40B4-BE49-F238E27FC236}">
              <a16:creationId xmlns:a16="http://schemas.microsoft.com/office/drawing/2014/main" id="{00000000-0008-0000-03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40" name="Picture 658">
          <a:extLst>
            <a:ext uri="{FF2B5EF4-FFF2-40B4-BE49-F238E27FC236}">
              <a16:creationId xmlns:a16="http://schemas.microsoft.com/office/drawing/2014/main" id="{00000000-0008-0000-03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41" name="Рисунок 3">
          <a:extLst>
            <a:ext uri="{FF2B5EF4-FFF2-40B4-BE49-F238E27FC236}">
              <a16:creationId xmlns:a16="http://schemas.microsoft.com/office/drawing/2014/main" id="{00000000-0008-0000-03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42" name="Picture 308" descr="f2s">
          <a:extLst>
            <a:ext uri="{FF2B5EF4-FFF2-40B4-BE49-F238E27FC236}">
              <a16:creationId xmlns:a16="http://schemas.microsoft.com/office/drawing/2014/main" id="{00000000-0008-0000-03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43" name="Рисунок 3">
          <a:extLst>
            <a:ext uri="{FF2B5EF4-FFF2-40B4-BE49-F238E27FC236}">
              <a16:creationId xmlns:a16="http://schemas.microsoft.com/office/drawing/2014/main" id="{00000000-0008-0000-03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44" name="Picture 697" descr="f4cl_w">
          <a:extLst>
            <a:ext uri="{FF2B5EF4-FFF2-40B4-BE49-F238E27FC236}">
              <a16:creationId xmlns:a16="http://schemas.microsoft.com/office/drawing/2014/main" id="{00000000-0008-0000-03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45" name="Рисунок 9">
          <a:extLst>
            <a:ext uri="{FF2B5EF4-FFF2-40B4-BE49-F238E27FC236}">
              <a16:creationId xmlns:a16="http://schemas.microsoft.com/office/drawing/2014/main" id="{00000000-0008-0000-03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46" name="Рисунок 2">
          <a:extLst>
            <a:ext uri="{FF2B5EF4-FFF2-40B4-BE49-F238E27FC236}">
              <a16:creationId xmlns:a16="http://schemas.microsoft.com/office/drawing/2014/main" id="{00000000-0008-0000-03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47" name="Рисунок 6">
          <a:extLst>
            <a:ext uri="{FF2B5EF4-FFF2-40B4-BE49-F238E27FC236}">
              <a16:creationId xmlns:a16="http://schemas.microsoft.com/office/drawing/2014/main" id="{00000000-0008-0000-03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48" name="Picture 667">
          <a:extLst>
            <a:ext uri="{FF2B5EF4-FFF2-40B4-BE49-F238E27FC236}">
              <a16:creationId xmlns:a16="http://schemas.microsoft.com/office/drawing/2014/main" id="{00000000-0008-0000-03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49" name="Picture 658">
          <a:extLst>
            <a:ext uri="{FF2B5EF4-FFF2-40B4-BE49-F238E27FC236}">
              <a16:creationId xmlns:a16="http://schemas.microsoft.com/office/drawing/2014/main" id="{00000000-0008-0000-03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50" name="Рисунок 3">
          <a:extLst>
            <a:ext uri="{FF2B5EF4-FFF2-40B4-BE49-F238E27FC236}">
              <a16:creationId xmlns:a16="http://schemas.microsoft.com/office/drawing/2014/main" id="{00000000-0008-0000-03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51" name="Picture 308" descr="f2s">
          <a:extLst>
            <a:ext uri="{FF2B5EF4-FFF2-40B4-BE49-F238E27FC236}">
              <a16:creationId xmlns:a16="http://schemas.microsoft.com/office/drawing/2014/main" id="{00000000-0008-0000-03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52" name="Рисунок 3">
          <a:extLst>
            <a:ext uri="{FF2B5EF4-FFF2-40B4-BE49-F238E27FC236}">
              <a16:creationId xmlns:a16="http://schemas.microsoft.com/office/drawing/2014/main" id="{00000000-0008-0000-03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53" name="Picture 697" descr="f4cl_w">
          <a:extLst>
            <a:ext uri="{FF2B5EF4-FFF2-40B4-BE49-F238E27FC236}">
              <a16:creationId xmlns:a16="http://schemas.microsoft.com/office/drawing/2014/main" id="{00000000-0008-0000-03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54" name="Рисунок 9">
          <a:extLst>
            <a:ext uri="{FF2B5EF4-FFF2-40B4-BE49-F238E27FC236}">
              <a16:creationId xmlns:a16="http://schemas.microsoft.com/office/drawing/2014/main" id="{00000000-0008-0000-03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55" name="Рисунок 2">
          <a:extLst>
            <a:ext uri="{FF2B5EF4-FFF2-40B4-BE49-F238E27FC236}">
              <a16:creationId xmlns:a16="http://schemas.microsoft.com/office/drawing/2014/main" id="{00000000-0008-0000-03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56" name="Рисунок 6">
          <a:extLst>
            <a:ext uri="{FF2B5EF4-FFF2-40B4-BE49-F238E27FC236}">
              <a16:creationId xmlns:a16="http://schemas.microsoft.com/office/drawing/2014/main" id="{00000000-0008-0000-03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57" name="Picture 667">
          <a:extLst>
            <a:ext uri="{FF2B5EF4-FFF2-40B4-BE49-F238E27FC236}">
              <a16:creationId xmlns:a16="http://schemas.microsoft.com/office/drawing/2014/main" id="{00000000-0008-0000-03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58" name="Picture 658">
          <a:extLst>
            <a:ext uri="{FF2B5EF4-FFF2-40B4-BE49-F238E27FC236}">
              <a16:creationId xmlns:a16="http://schemas.microsoft.com/office/drawing/2014/main" id="{00000000-0008-0000-03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59" name="Рисунок 3">
          <a:extLst>
            <a:ext uri="{FF2B5EF4-FFF2-40B4-BE49-F238E27FC236}">
              <a16:creationId xmlns:a16="http://schemas.microsoft.com/office/drawing/2014/main" id="{00000000-0008-0000-03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60" name="Picture 308" descr="f2s">
          <a:extLst>
            <a:ext uri="{FF2B5EF4-FFF2-40B4-BE49-F238E27FC236}">
              <a16:creationId xmlns:a16="http://schemas.microsoft.com/office/drawing/2014/main" id="{00000000-0008-0000-03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61" name="Рисунок 3">
          <a:extLst>
            <a:ext uri="{FF2B5EF4-FFF2-40B4-BE49-F238E27FC236}">
              <a16:creationId xmlns:a16="http://schemas.microsoft.com/office/drawing/2014/main" id="{00000000-0008-0000-03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62" name="Picture 697" descr="f4cl_w">
          <a:extLst>
            <a:ext uri="{FF2B5EF4-FFF2-40B4-BE49-F238E27FC236}">
              <a16:creationId xmlns:a16="http://schemas.microsoft.com/office/drawing/2014/main" id="{00000000-0008-0000-03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63" name="Рисунок 9">
          <a:extLst>
            <a:ext uri="{FF2B5EF4-FFF2-40B4-BE49-F238E27FC236}">
              <a16:creationId xmlns:a16="http://schemas.microsoft.com/office/drawing/2014/main" id="{00000000-0008-0000-03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64" name="Рисунок 2">
          <a:extLst>
            <a:ext uri="{FF2B5EF4-FFF2-40B4-BE49-F238E27FC236}">
              <a16:creationId xmlns:a16="http://schemas.microsoft.com/office/drawing/2014/main" id="{00000000-0008-0000-03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65" name="Рисунок 6">
          <a:extLst>
            <a:ext uri="{FF2B5EF4-FFF2-40B4-BE49-F238E27FC236}">
              <a16:creationId xmlns:a16="http://schemas.microsoft.com/office/drawing/2014/main" id="{00000000-0008-0000-03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66" name="Picture 667">
          <a:extLst>
            <a:ext uri="{FF2B5EF4-FFF2-40B4-BE49-F238E27FC236}">
              <a16:creationId xmlns:a16="http://schemas.microsoft.com/office/drawing/2014/main" id="{00000000-0008-0000-03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67" name="Picture 658">
          <a:extLst>
            <a:ext uri="{FF2B5EF4-FFF2-40B4-BE49-F238E27FC236}">
              <a16:creationId xmlns:a16="http://schemas.microsoft.com/office/drawing/2014/main" id="{00000000-0008-0000-03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68" name="Рисунок 3">
          <a:extLst>
            <a:ext uri="{FF2B5EF4-FFF2-40B4-BE49-F238E27FC236}">
              <a16:creationId xmlns:a16="http://schemas.microsoft.com/office/drawing/2014/main" id="{00000000-0008-0000-03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69" name="Picture 308" descr="f2s">
          <a:extLst>
            <a:ext uri="{FF2B5EF4-FFF2-40B4-BE49-F238E27FC236}">
              <a16:creationId xmlns:a16="http://schemas.microsoft.com/office/drawing/2014/main" id="{00000000-0008-0000-03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70" name="Рисунок 3">
          <a:extLst>
            <a:ext uri="{FF2B5EF4-FFF2-40B4-BE49-F238E27FC236}">
              <a16:creationId xmlns:a16="http://schemas.microsoft.com/office/drawing/2014/main" id="{00000000-0008-0000-03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71" name="Picture 697" descr="f4cl_w">
          <a:extLst>
            <a:ext uri="{FF2B5EF4-FFF2-40B4-BE49-F238E27FC236}">
              <a16:creationId xmlns:a16="http://schemas.microsoft.com/office/drawing/2014/main" id="{00000000-0008-0000-03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72" name="Рисунок 9">
          <a:extLst>
            <a:ext uri="{FF2B5EF4-FFF2-40B4-BE49-F238E27FC236}">
              <a16:creationId xmlns:a16="http://schemas.microsoft.com/office/drawing/2014/main" id="{00000000-0008-0000-03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73" name="Рисунок 2">
          <a:extLst>
            <a:ext uri="{FF2B5EF4-FFF2-40B4-BE49-F238E27FC236}">
              <a16:creationId xmlns:a16="http://schemas.microsoft.com/office/drawing/2014/main" id="{00000000-0008-0000-03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74" name="Рисунок 6">
          <a:extLst>
            <a:ext uri="{FF2B5EF4-FFF2-40B4-BE49-F238E27FC236}">
              <a16:creationId xmlns:a16="http://schemas.microsoft.com/office/drawing/2014/main" id="{00000000-0008-0000-03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75" name="Picture 667">
          <a:extLst>
            <a:ext uri="{FF2B5EF4-FFF2-40B4-BE49-F238E27FC236}">
              <a16:creationId xmlns:a16="http://schemas.microsoft.com/office/drawing/2014/main" id="{00000000-0008-0000-03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76" name="Picture 658">
          <a:extLst>
            <a:ext uri="{FF2B5EF4-FFF2-40B4-BE49-F238E27FC236}">
              <a16:creationId xmlns:a16="http://schemas.microsoft.com/office/drawing/2014/main" id="{00000000-0008-0000-03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77" name="Рисунок 3">
          <a:extLst>
            <a:ext uri="{FF2B5EF4-FFF2-40B4-BE49-F238E27FC236}">
              <a16:creationId xmlns:a16="http://schemas.microsoft.com/office/drawing/2014/main" id="{00000000-0008-0000-03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78" name="Picture 308" descr="f2s">
          <a:extLst>
            <a:ext uri="{FF2B5EF4-FFF2-40B4-BE49-F238E27FC236}">
              <a16:creationId xmlns:a16="http://schemas.microsoft.com/office/drawing/2014/main" id="{00000000-0008-0000-03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79" name="Рисунок 3">
          <a:extLst>
            <a:ext uri="{FF2B5EF4-FFF2-40B4-BE49-F238E27FC236}">
              <a16:creationId xmlns:a16="http://schemas.microsoft.com/office/drawing/2014/main" id="{00000000-0008-0000-03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80" name="Picture 697" descr="f4cl_w">
          <a:extLst>
            <a:ext uri="{FF2B5EF4-FFF2-40B4-BE49-F238E27FC236}">
              <a16:creationId xmlns:a16="http://schemas.microsoft.com/office/drawing/2014/main" id="{00000000-0008-0000-03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81" name="Рисунок 9">
          <a:extLst>
            <a:ext uri="{FF2B5EF4-FFF2-40B4-BE49-F238E27FC236}">
              <a16:creationId xmlns:a16="http://schemas.microsoft.com/office/drawing/2014/main" id="{00000000-0008-0000-03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82" name="Рисунок 2">
          <a:extLst>
            <a:ext uri="{FF2B5EF4-FFF2-40B4-BE49-F238E27FC236}">
              <a16:creationId xmlns:a16="http://schemas.microsoft.com/office/drawing/2014/main" id="{00000000-0008-0000-03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83" name="Рисунок 6">
          <a:extLst>
            <a:ext uri="{FF2B5EF4-FFF2-40B4-BE49-F238E27FC236}">
              <a16:creationId xmlns:a16="http://schemas.microsoft.com/office/drawing/2014/main" id="{00000000-0008-0000-03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84" name="Picture 667">
          <a:extLst>
            <a:ext uri="{FF2B5EF4-FFF2-40B4-BE49-F238E27FC236}">
              <a16:creationId xmlns:a16="http://schemas.microsoft.com/office/drawing/2014/main" id="{00000000-0008-0000-03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85" name="Picture 658">
          <a:extLst>
            <a:ext uri="{FF2B5EF4-FFF2-40B4-BE49-F238E27FC236}">
              <a16:creationId xmlns:a16="http://schemas.microsoft.com/office/drawing/2014/main" id="{00000000-0008-0000-03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86" name="Рисунок 3">
          <a:extLst>
            <a:ext uri="{FF2B5EF4-FFF2-40B4-BE49-F238E27FC236}">
              <a16:creationId xmlns:a16="http://schemas.microsoft.com/office/drawing/2014/main" id="{00000000-0008-0000-03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87" name="Picture 308" descr="f2s">
          <a:extLst>
            <a:ext uri="{FF2B5EF4-FFF2-40B4-BE49-F238E27FC236}">
              <a16:creationId xmlns:a16="http://schemas.microsoft.com/office/drawing/2014/main" id="{00000000-0008-0000-03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88" name="Рисунок 3">
          <a:extLst>
            <a:ext uri="{FF2B5EF4-FFF2-40B4-BE49-F238E27FC236}">
              <a16:creationId xmlns:a16="http://schemas.microsoft.com/office/drawing/2014/main" id="{00000000-0008-0000-03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89" name="Picture 697" descr="f4cl_w">
          <a:extLst>
            <a:ext uri="{FF2B5EF4-FFF2-40B4-BE49-F238E27FC236}">
              <a16:creationId xmlns:a16="http://schemas.microsoft.com/office/drawing/2014/main" id="{00000000-0008-0000-03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90" name="Рисунок 9">
          <a:extLst>
            <a:ext uri="{FF2B5EF4-FFF2-40B4-BE49-F238E27FC236}">
              <a16:creationId xmlns:a16="http://schemas.microsoft.com/office/drawing/2014/main" id="{00000000-0008-0000-03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91" name="Рисунок 2">
          <a:extLst>
            <a:ext uri="{FF2B5EF4-FFF2-40B4-BE49-F238E27FC236}">
              <a16:creationId xmlns:a16="http://schemas.microsoft.com/office/drawing/2014/main" id="{00000000-0008-0000-03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92" name="Рисунок 6">
          <a:extLst>
            <a:ext uri="{FF2B5EF4-FFF2-40B4-BE49-F238E27FC236}">
              <a16:creationId xmlns:a16="http://schemas.microsoft.com/office/drawing/2014/main" id="{00000000-0008-0000-03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93" name="Picture 667">
          <a:extLst>
            <a:ext uri="{FF2B5EF4-FFF2-40B4-BE49-F238E27FC236}">
              <a16:creationId xmlns:a16="http://schemas.microsoft.com/office/drawing/2014/main" id="{00000000-0008-0000-03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94" name="Picture 658">
          <a:extLst>
            <a:ext uri="{FF2B5EF4-FFF2-40B4-BE49-F238E27FC236}">
              <a16:creationId xmlns:a16="http://schemas.microsoft.com/office/drawing/2014/main" id="{00000000-0008-0000-03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95" name="Рисунок 3">
          <a:extLst>
            <a:ext uri="{FF2B5EF4-FFF2-40B4-BE49-F238E27FC236}">
              <a16:creationId xmlns:a16="http://schemas.microsoft.com/office/drawing/2014/main" id="{00000000-0008-0000-03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96" name="Picture 308" descr="f2s">
          <a:extLst>
            <a:ext uri="{FF2B5EF4-FFF2-40B4-BE49-F238E27FC236}">
              <a16:creationId xmlns:a16="http://schemas.microsoft.com/office/drawing/2014/main" id="{00000000-0008-0000-03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97" name="Рисунок 3">
          <a:extLst>
            <a:ext uri="{FF2B5EF4-FFF2-40B4-BE49-F238E27FC236}">
              <a16:creationId xmlns:a16="http://schemas.microsoft.com/office/drawing/2014/main" id="{00000000-0008-0000-03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98" name="Picture 697" descr="f4cl_w">
          <a:extLst>
            <a:ext uri="{FF2B5EF4-FFF2-40B4-BE49-F238E27FC236}">
              <a16:creationId xmlns:a16="http://schemas.microsoft.com/office/drawing/2014/main" id="{00000000-0008-0000-03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99" name="Рисунок 9">
          <a:extLst>
            <a:ext uri="{FF2B5EF4-FFF2-40B4-BE49-F238E27FC236}">
              <a16:creationId xmlns:a16="http://schemas.microsoft.com/office/drawing/2014/main" id="{00000000-0008-0000-03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00" name="Рисунок 2">
          <a:extLst>
            <a:ext uri="{FF2B5EF4-FFF2-40B4-BE49-F238E27FC236}">
              <a16:creationId xmlns:a16="http://schemas.microsoft.com/office/drawing/2014/main" id="{00000000-0008-0000-03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01" name="Рисунок 6">
          <a:extLst>
            <a:ext uri="{FF2B5EF4-FFF2-40B4-BE49-F238E27FC236}">
              <a16:creationId xmlns:a16="http://schemas.microsoft.com/office/drawing/2014/main" id="{00000000-0008-0000-03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02" name="Picture 667">
          <a:extLst>
            <a:ext uri="{FF2B5EF4-FFF2-40B4-BE49-F238E27FC236}">
              <a16:creationId xmlns:a16="http://schemas.microsoft.com/office/drawing/2014/main" id="{00000000-0008-0000-03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03" name="Picture 658">
          <a:extLst>
            <a:ext uri="{FF2B5EF4-FFF2-40B4-BE49-F238E27FC236}">
              <a16:creationId xmlns:a16="http://schemas.microsoft.com/office/drawing/2014/main" id="{00000000-0008-0000-03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04" name="Рисунок 3">
          <a:extLst>
            <a:ext uri="{FF2B5EF4-FFF2-40B4-BE49-F238E27FC236}">
              <a16:creationId xmlns:a16="http://schemas.microsoft.com/office/drawing/2014/main" id="{00000000-0008-0000-03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805" name="Picture 308" descr="f2s">
          <a:extLst>
            <a:ext uri="{FF2B5EF4-FFF2-40B4-BE49-F238E27FC236}">
              <a16:creationId xmlns:a16="http://schemas.microsoft.com/office/drawing/2014/main" id="{00000000-0008-0000-03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06" name="Рисунок 3">
          <a:extLst>
            <a:ext uri="{FF2B5EF4-FFF2-40B4-BE49-F238E27FC236}">
              <a16:creationId xmlns:a16="http://schemas.microsoft.com/office/drawing/2014/main" id="{00000000-0008-0000-03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07" name="Picture 697" descr="f4cl_w">
          <a:extLst>
            <a:ext uri="{FF2B5EF4-FFF2-40B4-BE49-F238E27FC236}">
              <a16:creationId xmlns:a16="http://schemas.microsoft.com/office/drawing/2014/main" id="{00000000-0008-0000-03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08" name="Рисунок 9">
          <a:extLst>
            <a:ext uri="{FF2B5EF4-FFF2-40B4-BE49-F238E27FC236}">
              <a16:creationId xmlns:a16="http://schemas.microsoft.com/office/drawing/2014/main" id="{00000000-0008-0000-03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09" name="Рисунок 2">
          <a:extLst>
            <a:ext uri="{FF2B5EF4-FFF2-40B4-BE49-F238E27FC236}">
              <a16:creationId xmlns:a16="http://schemas.microsoft.com/office/drawing/2014/main" id="{00000000-0008-0000-03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10" name="Рисунок 6">
          <a:extLst>
            <a:ext uri="{FF2B5EF4-FFF2-40B4-BE49-F238E27FC236}">
              <a16:creationId xmlns:a16="http://schemas.microsoft.com/office/drawing/2014/main" id="{00000000-0008-0000-03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11" name="Picture 658">
          <a:extLst>
            <a:ext uri="{FF2B5EF4-FFF2-40B4-BE49-F238E27FC236}">
              <a16:creationId xmlns:a16="http://schemas.microsoft.com/office/drawing/2014/main" id="{00000000-0008-0000-03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12" name="Рисунок 3">
          <a:extLst>
            <a:ext uri="{FF2B5EF4-FFF2-40B4-BE49-F238E27FC236}">
              <a16:creationId xmlns:a16="http://schemas.microsoft.com/office/drawing/2014/main" id="{00000000-0008-0000-03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13" name="Рисунок 3">
          <a:extLst>
            <a:ext uri="{FF2B5EF4-FFF2-40B4-BE49-F238E27FC236}">
              <a16:creationId xmlns:a16="http://schemas.microsoft.com/office/drawing/2014/main" id="{00000000-0008-0000-03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14" name="Picture 697" descr="f4cl_w">
          <a:extLst>
            <a:ext uri="{FF2B5EF4-FFF2-40B4-BE49-F238E27FC236}">
              <a16:creationId xmlns:a16="http://schemas.microsoft.com/office/drawing/2014/main" id="{00000000-0008-0000-03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15" name="Рисунок 9">
          <a:extLst>
            <a:ext uri="{FF2B5EF4-FFF2-40B4-BE49-F238E27FC236}">
              <a16:creationId xmlns:a16="http://schemas.microsoft.com/office/drawing/2014/main" id="{00000000-0008-0000-03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16" name="Рисунок 2">
          <a:extLst>
            <a:ext uri="{FF2B5EF4-FFF2-40B4-BE49-F238E27FC236}">
              <a16:creationId xmlns:a16="http://schemas.microsoft.com/office/drawing/2014/main" id="{00000000-0008-0000-03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17" name="Рисунок 6">
          <a:extLst>
            <a:ext uri="{FF2B5EF4-FFF2-40B4-BE49-F238E27FC236}">
              <a16:creationId xmlns:a16="http://schemas.microsoft.com/office/drawing/2014/main" id="{00000000-0008-0000-03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18" name="Picture 658">
          <a:extLst>
            <a:ext uri="{FF2B5EF4-FFF2-40B4-BE49-F238E27FC236}">
              <a16:creationId xmlns:a16="http://schemas.microsoft.com/office/drawing/2014/main" id="{00000000-0008-0000-03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19" name="Рисунок 3">
          <a:extLst>
            <a:ext uri="{FF2B5EF4-FFF2-40B4-BE49-F238E27FC236}">
              <a16:creationId xmlns:a16="http://schemas.microsoft.com/office/drawing/2014/main" id="{00000000-0008-0000-03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20" name="Рисунок 3">
          <a:extLst>
            <a:ext uri="{FF2B5EF4-FFF2-40B4-BE49-F238E27FC236}">
              <a16:creationId xmlns:a16="http://schemas.microsoft.com/office/drawing/2014/main" id="{00000000-0008-0000-03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21" name="Picture 697" descr="f4cl_w">
          <a:extLst>
            <a:ext uri="{FF2B5EF4-FFF2-40B4-BE49-F238E27FC236}">
              <a16:creationId xmlns:a16="http://schemas.microsoft.com/office/drawing/2014/main" id="{00000000-0008-0000-03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22" name="Рисунок 9">
          <a:extLst>
            <a:ext uri="{FF2B5EF4-FFF2-40B4-BE49-F238E27FC236}">
              <a16:creationId xmlns:a16="http://schemas.microsoft.com/office/drawing/2014/main" id="{00000000-0008-0000-03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23" name="Рисунок 2">
          <a:extLst>
            <a:ext uri="{FF2B5EF4-FFF2-40B4-BE49-F238E27FC236}">
              <a16:creationId xmlns:a16="http://schemas.microsoft.com/office/drawing/2014/main" id="{00000000-0008-0000-03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24" name="Рисунок 6">
          <a:extLst>
            <a:ext uri="{FF2B5EF4-FFF2-40B4-BE49-F238E27FC236}">
              <a16:creationId xmlns:a16="http://schemas.microsoft.com/office/drawing/2014/main" id="{00000000-0008-0000-03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25" name="Picture 658">
          <a:extLst>
            <a:ext uri="{FF2B5EF4-FFF2-40B4-BE49-F238E27FC236}">
              <a16:creationId xmlns:a16="http://schemas.microsoft.com/office/drawing/2014/main" id="{00000000-0008-0000-03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26" name="Рисунок 3">
          <a:extLst>
            <a:ext uri="{FF2B5EF4-FFF2-40B4-BE49-F238E27FC236}">
              <a16:creationId xmlns:a16="http://schemas.microsoft.com/office/drawing/2014/main" id="{00000000-0008-0000-03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27" name="Рисунок 3">
          <a:extLst>
            <a:ext uri="{FF2B5EF4-FFF2-40B4-BE49-F238E27FC236}">
              <a16:creationId xmlns:a16="http://schemas.microsoft.com/office/drawing/2014/main" id="{00000000-0008-0000-03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28" name="Picture 697" descr="f4cl_w">
          <a:extLst>
            <a:ext uri="{FF2B5EF4-FFF2-40B4-BE49-F238E27FC236}">
              <a16:creationId xmlns:a16="http://schemas.microsoft.com/office/drawing/2014/main" id="{00000000-0008-0000-03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29" name="Рисунок 9">
          <a:extLst>
            <a:ext uri="{FF2B5EF4-FFF2-40B4-BE49-F238E27FC236}">
              <a16:creationId xmlns:a16="http://schemas.microsoft.com/office/drawing/2014/main" id="{00000000-0008-0000-03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30" name="Рисунок 2">
          <a:extLst>
            <a:ext uri="{FF2B5EF4-FFF2-40B4-BE49-F238E27FC236}">
              <a16:creationId xmlns:a16="http://schemas.microsoft.com/office/drawing/2014/main" id="{00000000-0008-0000-03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31" name="Рисунок 6">
          <a:extLst>
            <a:ext uri="{FF2B5EF4-FFF2-40B4-BE49-F238E27FC236}">
              <a16:creationId xmlns:a16="http://schemas.microsoft.com/office/drawing/2014/main" id="{00000000-0008-0000-03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32" name="Picture 658">
          <a:extLst>
            <a:ext uri="{FF2B5EF4-FFF2-40B4-BE49-F238E27FC236}">
              <a16:creationId xmlns:a16="http://schemas.microsoft.com/office/drawing/2014/main" id="{00000000-0008-0000-03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33" name="Рисунок 3">
          <a:extLst>
            <a:ext uri="{FF2B5EF4-FFF2-40B4-BE49-F238E27FC236}">
              <a16:creationId xmlns:a16="http://schemas.microsoft.com/office/drawing/2014/main" id="{00000000-0008-0000-03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34" name="Рисунок 3">
          <a:extLst>
            <a:ext uri="{FF2B5EF4-FFF2-40B4-BE49-F238E27FC236}">
              <a16:creationId xmlns:a16="http://schemas.microsoft.com/office/drawing/2014/main" id="{00000000-0008-0000-03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35" name="Picture 697" descr="f4cl_w">
          <a:extLst>
            <a:ext uri="{FF2B5EF4-FFF2-40B4-BE49-F238E27FC236}">
              <a16:creationId xmlns:a16="http://schemas.microsoft.com/office/drawing/2014/main" id="{00000000-0008-0000-03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36" name="Рисунок 9">
          <a:extLst>
            <a:ext uri="{FF2B5EF4-FFF2-40B4-BE49-F238E27FC236}">
              <a16:creationId xmlns:a16="http://schemas.microsoft.com/office/drawing/2014/main" id="{00000000-0008-0000-03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37" name="Рисунок 2">
          <a:extLst>
            <a:ext uri="{FF2B5EF4-FFF2-40B4-BE49-F238E27FC236}">
              <a16:creationId xmlns:a16="http://schemas.microsoft.com/office/drawing/2014/main" id="{00000000-0008-0000-03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38" name="Рисунок 6">
          <a:extLst>
            <a:ext uri="{FF2B5EF4-FFF2-40B4-BE49-F238E27FC236}">
              <a16:creationId xmlns:a16="http://schemas.microsoft.com/office/drawing/2014/main" id="{00000000-0008-0000-03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39" name="Picture 658">
          <a:extLst>
            <a:ext uri="{FF2B5EF4-FFF2-40B4-BE49-F238E27FC236}">
              <a16:creationId xmlns:a16="http://schemas.microsoft.com/office/drawing/2014/main" id="{00000000-0008-0000-03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40" name="Рисунок 3">
          <a:extLst>
            <a:ext uri="{FF2B5EF4-FFF2-40B4-BE49-F238E27FC236}">
              <a16:creationId xmlns:a16="http://schemas.microsoft.com/office/drawing/2014/main" id="{00000000-0008-0000-03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41" name="Рисунок 3">
          <a:extLst>
            <a:ext uri="{FF2B5EF4-FFF2-40B4-BE49-F238E27FC236}">
              <a16:creationId xmlns:a16="http://schemas.microsoft.com/office/drawing/2014/main" id="{00000000-0008-0000-03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42" name="Picture 697" descr="f4cl_w">
          <a:extLst>
            <a:ext uri="{FF2B5EF4-FFF2-40B4-BE49-F238E27FC236}">
              <a16:creationId xmlns:a16="http://schemas.microsoft.com/office/drawing/2014/main" id="{00000000-0008-0000-03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43" name="Рисунок 9">
          <a:extLst>
            <a:ext uri="{FF2B5EF4-FFF2-40B4-BE49-F238E27FC236}">
              <a16:creationId xmlns:a16="http://schemas.microsoft.com/office/drawing/2014/main" id="{00000000-0008-0000-03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44" name="Рисунок 2">
          <a:extLst>
            <a:ext uri="{FF2B5EF4-FFF2-40B4-BE49-F238E27FC236}">
              <a16:creationId xmlns:a16="http://schemas.microsoft.com/office/drawing/2014/main" id="{00000000-0008-0000-03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45" name="Рисунок 6">
          <a:extLst>
            <a:ext uri="{FF2B5EF4-FFF2-40B4-BE49-F238E27FC236}">
              <a16:creationId xmlns:a16="http://schemas.microsoft.com/office/drawing/2014/main" id="{00000000-0008-0000-03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46" name="Picture 658">
          <a:extLst>
            <a:ext uri="{FF2B5EF4-FFF2-40B4-BE49-F238E27FC236}">
              <a16:creationId xmlns:a16="http://schemas.microsoft.com/office/drawing/2014/main" id="{00000000-0008-0000-03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47" name="Рисунок 3">
          <a:extLst>
            <a:ext uri="{FF2B5EF4-FFF2-40B4-BE49-F238E27FC236}">
              <a16:creationId xmlns:a16="http://schemas.microsoft.com/office/drawing/2014/main" id="{00000000-0008-0000-03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48" name="Рисунок 3">
          <a:extLst>
            <a:ext uri="{FF2B5EF4-FFF2-40B4-BE49-F238E27FC236}">
              <a16:creationId xmlns:a16="http://schemas.microsoft.com/office/drawing/2014/main" id="{00000000-0008-0000-03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49" name="Picture 697" descr="f4cl_w">
          <a:extLst>
            <a:ext uri="{FF2B5EF4-FFF2-40B4-BE49-F238E27FC236}">
              <a16:creationId xmlns:a16="http://schemas.microsoft.com/office/drawing/2014/main" id="{00000000-0008-0000-03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50" name="Рисунок 9">
          <a:extLst>
            <a:ext uri="{FF2B5EF4-FFF2-40B4-BE49-F238E27FC236}">
              <a16:creationId xmlns:a16="http://schemas.microsoft.com/office/drawing/2014/main" id="{00000000-0008-0000-03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51" name="Рисунок 2">
          <a:extLst>
            <a:ext uri="{FF2B5EF4-FFF2-40B4-BE49-F238E27FC236}">
              <a16:creationId xmlns:a16="http://schemas.microsoft.com/office/drawing/2014/main" id="{00000000-0008-0000-03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52" name="Рисунок 6">
          <a:extLst>
            <a:ext uri="{FF2B5EF4-FFF2-40B4-BE49-F238E27FC236}">
              <a16:creationId xmlns:a16="http://schemas.microsoft.com/office/drawing/2014/main" id="{00000000-0008-0000-03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53" name="Picture 658">
          <a:extLst>
            <a:ext uri="{FF2B5EF4-FFF2-40B4-BE49-F238E27FC236}">
              <a16:creationId xmlns:a16="http://schemas.microsoft.com/office/drawing/2014/main" id="{00000000-0008-0000-03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54" name="Рисунок 3">
          <a:extLst>
            <a:ext uri="{FF2B5EF4-FFF2-40B4-BE49-F238E27FC236}">
              <a16:creationId xmlns:a16="http://schemas.microsoft.com/office/drawing/2014/main" id="{00000000-0008-0000-03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55" name="Рисунок 3">
          <a:extLst>
            <a:ext uri="{FF2B5EF4-FFF2-40B4-BE49-F238E27FC236}">
              <a16:creationId xmlns:a16="http://schemas.microsoft.com/office/drawing/2014/main" id="{00000000-0008-0000-03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56" name="Picture 697" descr="f4cl_w">
          <a:extLst>
            <a:ext uri="{FF2B5EF4-FFF2-40B4-BE49-F238E27FC236}">
              <a16:creationId xmlns:a16="http://schemas.microsoft.com/office/drawing/2014/main" id="{00000000-0008-0000-03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57" name="Рисунок 9">
          <a:extLst>
            <a:ext uri="{FF2B5EF4-FFF2-40B4-BE49-F238E27FC236}">
              <a16:creationId xmlns:a16="http://schemas.microsoft.com/office/drawing/2014/main" id="{00000000-0008-0000-03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58" name="Рисунок 2">
          <a:extLst>
            <a:ext uri="{FF2B5EF4-FFF2-40B4-BE49-F238E27FC236}">
              <a16:creationId xmlns:a16="http://schemas.microsoft.com/office/drawing/2014/main" id="{00000000-0008-0000-03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59" name="Рисунок 6">
          <a:extLst>
            <a:ext uri="{FF2B5EF4-FFF2-40B4-BE49-F238E27FC236}">
              <a16:creationId xmlns:a16="http://schemas.microsoft.com/office/drawing/2014/main" id="{00000000-0008-0000-03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60" name="Рисунок 16">
          <a:extLst>
            <a:ext uri="{FF2B5EF4-FFF2-40B4-BE49-F238E27FC236}">
              <a16:creationId xmlns:a16="http://schemas.microsoft.com/office/drawing/2014/main" id="{00000000-0008-0000-03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61" name="Picture 658">
          <a:extLst>
            <a:ext uri="{FF2B5EF4-FFF2-40B4-BE49-F238E27FC236}">
              <a16:creationId xmlns:a16="http://schemas.microsoft.com/office/drawing/2014/main" id="{00000000-0008-0000-03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62" name="Рисунок 3">
          <a:extLst>
            <a:ext uri="{FF2B5EF4-FFF2-40B4-BE49-F238E27FC236}">
              <a16:creationId xmlns:a16="http://schemas.microsoft.com/office/drawing/2014/main" id="{00000000-0008-0000-03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63" name="Рисунок 3">
          <a:extLst>
            <a:ext uri="{FF2B5EF4-FFF2-40B4-BE49-F238E27FC236}">
              <a16:creationId xmlns:a16="http://schemas.microsoft.com/office/drawing/2014/main" id="{00000000-0008-0000-03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64" name="Picture 697" descr="f4cl_w">
          <a:extLst>
            <a:ext uri="{FF2B5EF4-FFF2-40B4-BE49-F238E27FC236}">
              <a16:creationId xmlns:a16="http://schemas.microsoft.com/office/drawing/2014/main" id="{00000000-0008-0000-03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65" name="Рисунок 9">
          <a:extLst>
            <a:ext uri="{FF2B5EF4-FFF2-40B4-BE49-F238E27FC236}">
              <a16:creationId xmlns:a16="http://schemas.microsoft.com/office/drawing/2014/main" id="{00000000-0008-0000-03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66" name="Рисунок 2">
          <a:extLst>
            <a:ext uri="{FF2B5EF4-FFF2-40B4-BE49-F238E27FC236}">
              <a16:creationId xmlns:a16="http://schemas.microsoft.com/office/drawing/2014/main" id="{00000000-0008-0000-03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67" name="Рисунок 6">
          <a:extLst>
            <a:ext uri="{FF2B5EF4-FFF2-40B4-BE49-F238E27FC236}">
              <a16:creationId xmlns:a16="http://schemas.microsoft.com/office/drawing/2014/main" id="{00000000-0008-0000-03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68" name="Рисунок 36">
          <a:extLst>
            <a:ext uri="{FF2B5EF4-FFF2-40B4-BE49-F238E27FC236}">
              <a16:creationId xmlns:a16="http://schemas.microsoft.com/office/drawing/2014/main" id="{00000000-0008-0000-03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69" name="Рисунок 16">
          <a:extLst>
            <a:ext uri="{FF2B5EF4-FFF2-40B4-BE49-F238E27FC236}">
              <a16:creationId xmlns:a16="http://schemas.microsoft.com/office/drawing/2014/main" id="{00000000-0008-0000-03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70" name="Picture 658">
          <a:extLst>
            <a:ext uri="{FF2B5EF4-FFF2-40B4-BE49-F238E27FC236}">
              <a16:creationId xmlns:a16="http://schemas.microsoft.com/office/drawing/2014/main" id="{00000000-0008-0000-03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71" name="Рисунок 3">
          <a:extLst>
            <a:ext uri="{FF2B5EF4-FFF2-40B4-BE49-F238E27FC236}">
              <a16:creationId xmlns:a16="http://schemas.microsoft.com/office/drawing/2014/main" id="{00000000-0008-0000-03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72" name="Рисунок 3">
          <a:extLst>
            <a:ext uri="{FF2B5EF4-FFF2-40B4-BE49-F238E27FC236}">
              <a16:creationId xmlns:a16="http://schemas.microsoft.com/office/drawing/2014/main" id="{00000000-0008-0000-03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73" name="Picture 697" descr="f4cl_w">
          <a:extLst>
            <a:ext uri="{FF2B5EF4-FFF2-40B4-BE49-F238E27FC236}">
              <a16:creationId xmlns:a16="http://schemas.microsoft.com/office/drawing/2014/main" id="{00000000-0008-0000-03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74" name="Рисунок 9">
          <a:extLst>
            <a:ext uri="{FF2B5EF4-FFF2-40B4-BE49-F238E27FC236}">
              <a16:creationId xmlns:a16="http://schemas.microsoft.com/office/drawing/2014/main" id="{00000000-0008-0000-03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75" name="Рисунок 2">
          <a:extLst>
            <a:ext uri="{FF2B5EF4-FFF2-40B4-BE49-F238E27FC236}">
              <a16:creationId xmlns:a16="http://schemas.microsoft.com/office/drawing/2014/main" id="{00000000-0008-0000-03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76" name="Рисунок 6">
          <a:extLst>
            <a:ext uri="{FF2B5EF4-FFF2-40B4-BE49-F238E27FC236}">
              <a16:creationId xmlns:a16="http://schemas.microsoft.com/office/drawing/2014/main" id="{00000000-0008-0000-03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77" name="Рисунок 36">
          <a:extLst>
            <a:ext uri="{FF2B5EF4-FFF2-40B4-BE49-F238E27FC236}">
              <a16:creationId xmlns:a16="http://schemas.microsoft.com/office/drawing/2014/main" id="{00000000-0008-0000-03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78" name="Рисунок 16">
          <a:extLst>
            <a:ext uri="{FF2B5EF4-FFF2-40B4-BE49-F238E27FC236}">
              <a16:creationId xmlns:a16="http://schemas.microsoft.com/office/drawing/2014/main" id="{00000000-0008-0000-03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79" name="Picture 658">
          <a:extLst>
            <a:ext uri="{FF2B5EF4-FFF2-40B4-BE49-F238E27FC236}">
              <a16:creationId xmlns:a16="http://schemas.microsoft.com/office/drawing/2014/main" id="{00000000-0008-0000-03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80" name="Рисунок 3">
          <a:extLst>
            <a:ext uri="{FF2B5EF4-FFF2-40B4-BE49-F238E27FC236}">
              <a16:creationId xmlns:a16="http://schemas.microsoft.com/office/drawing/2014/main" id="{00000000-0008-0000-03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81" name="Рисунок 3">
          <a:extLst>
            <a:ext uri="{FF2B5EF4-FFF2-40B4-BE49-F238E27FC236}">
              <a16:creationId xmlns:a16="http://schemas.microsoft.com/office/drawing/2014/main" id="{00000000-0008-0000-03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82" name="Picture 697" descr="f4cl_w">
          <a:extLst>
            <a:ext uri="{FF2B5EF4-FFF2-40B4-BE49-F238E27FC236}">
              <a16:creationId xmlns:a16="http://schemas.microsoft.com/office/drawing/2014/main" id="{00000000-0008-0000-03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83" name="Рисунок 9">
          <a:extLst>
            <a:ext uri="{FF2B5EF4-FFF2-40B4-BE49-F238E27FC236}">
              <a16:creationId xmlns:a16="http://schemas.microsoft.com/office/drawing/2014/main" id="{00000000-0008-0000-03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84" name="Рисунок 2">
          <a:extLst>
            <a:ext uri="{FF2B5EF4-FFF2-40B4-BE49-F238E27FC236}">
              <a16:creationId xmlns:a16="http://schemas.microsoft.com/office/drawing/2014/main" id="{00000000-0008-0000-03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85" name="Рисунок 6">
          <a:extLst>
            <a:ext uri="{FF2B5EF4-FFF2-40B4-BE49-F238E27FC236}">
              <a16:creationId xmlns:a16="http://schemas.microsoft.com/office/drawing/2014/main" id="{00000000-0008-0000-03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86" name="Рисунок 36">
          <a:extLst>
            <a:ext uri="{FF2B5EF4-FFF2-40B4-BE49-F238E27FC236}">
              <a16:creationId xmlns:a16="http://schemas.microsoft.com/office/drawing/2014/main" id="{00000000-0008-0000-03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87" name="Рисунок 16">
          <a:extLst>
            <a:ext uri="{FF2B5EF4-FFF2-40B4-BE49-F238E27FC236}">
              <a16:creationId xmlns:a16="http://schemas.microsoft.com/office/drawing/2014/main" id="{00000000-0008-0000-03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88" name="Picture 658">
          <a:extLst>
            <a:ext uri="{FF2B5EF4-FFF2-40B4-BE49-F238E27FC236}">
              <a16:creationId xmlns:a16="http://schemas.microsoft.com/office/drawing/2014/main" id="{00000000-0008-0000-03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89" name="Рисунок 3">
          <a:extLst>
            <a:ext uri="{FF2B5EF4-FFF2-40B4-BE49-F238E27FC236}">
              <a16:creationId xmlns:a16="http://schemas.microsoft.com/office/drawing/2014/main" id="{00000000-0008-0000-03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90" name="Рисунок 3">
          <a:extLst>
            <a:ext uri="{FF2B5EF4-FFF2-40B4-BE49-F238E27FC236}">
              <a16:creationId xmlns:a16="http://schemas.microsoft.com/office/drawing/2014/main" id="{00000000-0008-0000-03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91" name="Picture 697" descr="f4cl_w">
          <a:extLst>
            <a:ext uri="{FF2B5EF4-FFF2-40B4-BE49-F238E27FC236}">
              <a16:creationId xmlns:a16="http://schemas.microsoft.com/office/drawing/2014/main" id="{00000000-0008-0000-03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92" name="Рисунок 9">
          <a:extLst>
            <a:ext uri="{FF2B5EF4-FFF2-40B4-BE49-F238E27FC236}">
              <a16:creationId xmlns:a16="http://schemas.microsoft.com/office/drawing/2014/main" id="{00000000-0008-0000-03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93" name="Рисунок 2">
          <a:extLst>
            <a:ext uri="{FF2B5EF4-FFF2-40B4-BE49-F238E27FC236}">
              <a16:creationId xmlns:a16="http://schemas.microsoft.com/office/drawing/2014/main" id="{00000000-0008-0000-03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94" name="Рисунок 6">
          <a:extLst>
            <a:ext uri="{FF2B5EF4-FFF2-40B4-BE49-F238E27FC236}">
              <a16:creationId xmlns:a16="http://schemas.microsoft.com/office/drawing/2014/main" id="{00000000-0008-0000-03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95" name="Рисунок 36">
          <a:extLst>
            <a:ext uri="{FF2B5EF4-FFF2-40B4-BE49-F238E27FC236}">
              <a16:creationId xmlns:a16="http://schemas.microsoft.com/office/drawing/2014/main" id="{00000000-0008-0000-03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96" name="Рисунок 16">
          <a:extLst>
            <a:ext uri="{FF2B5EF4-FFF2-40B4-BE49-F238E27FC236}">
              <a16:creationId xmlns:a16="http://schemas.microsoft.com/office/drawing/2014/main" id="{00000000-0008-0000-03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97" name="Picture 658">
          <a:extLst>
            <a:ext uri="{FF2B5EF4-FFF2-40B4-BE49-F238E27FC236}">
              <a16:creationId xmlns:a16="http://schemas.microsoft.com/office/drawing/2014/main" id="{00000000-0008-0000-03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98" name="Рисунок 3">
          <a:extLst>
            <a:ext uri="{FF2B5EF4-FFF2-40B4-BE49-F238E27FC236}">
              <a16:creationId xmlns:a16="http://schemas.microsoft.com/office/drawing/2014/main" id="{00000000-0008-0000-03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99" name="Рисунок 3">
          <a:extLst>
            <a:ext uri="{FF2B5EF4-FFF2-40B4-BE49-F238E27FC236}">
              <a16:creationId xmlns:a16="http://schemas.microsoft.com/office/drawing/2014/main" id="{00000000-0008-0000-03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00" name="Picture 697" descr="f4cl_w">
          <a:extLst>
            <a:ext uri="{FF2B5EF4-FFF2-40B4-BE49-F238E27FC236}">
              <a16:creationId xmlns:a16="http://schemas.microsoft.com/office/drawing/2014/main" id="{00000000-0008-0000-03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01" name="Рисунок 9">
          <a:extLst>
            <a:ext uri="{FF2B5EF4-FFF2-40B4-BE49-F238E27FC236}">
              <a16:creationId xmlns:a16="http://schemas.microsoft.com/office/drawing/2014/main" id="{00000000-0008-0000-03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02" name="Рисунок 2">
          <a:extLst>
            <a:ext uri="{FF2B5EF4-FFF2-40B4-BE49-F238E27FC236}">
              <a16:creationId xmlns:a16="http://schemas.microsoft.com/office/drawing/2014/main" id="{00000000-0008-0000-03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03" name="Рисунок 6">
          <a:extLst>
            <a:ext uri="{FF2B5EF4-FFF2-40B4-BE49-F238E27FC236}">
              <a16:creationId xmlns:a16="http://schemas.microsoft.com/office/drawing/2014/main" id="{00000000-0008-0000-03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04" name="Рисунок 36">
          <a:extLst>
            <a:ext uri="{FF2B5EF4-FFF2-40B4-BE49-F238E27FC236}">
              <a16:creationId xmlns:a16="http://schemas.microsoft.com/office/drawing/2014/main" id="{00000000-0008-0000-03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05" name="Рисунок 16">
          <a:extLst>
            <a:ext uri="{FF2B5EF4-FFF2-40B4-BE49-F238E27FC236}">
              <a16:creationId xmlns:a16="http://schemas.microsoft.com/office/drawing/2014/main" id="{00000000-0008-0000-03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06" name="Picture 658">
          <a:extLst>
            <a:ext uri="{FF2B5EF4-FFF2-40B4-BE49-F238E27FC236}">
              <a16:creationId xmlns:a16="http://schemas.microsoft.com/office/drawing/2014/main" id="{00000000-0008-0000-03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07" name="Рисунок 3">
          <a:extLst>
            <a:ext uri="{FF2B5EF4-FFF2-40B4-BE49-F238E27FC236}">
              <a16:creationId xmlns:a16="http://schemas.microsoft.com/office/drawing/2014/main" id="{00000000-0008-0000-03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08" name="Рисунок 3">
          <a:extLst>
            <a:ext uri="{FF2B5EF4-FFF2-40B4-BE49-F238E27FC236}">
              <a16:creationId xmlns:a16="http://schemas.microsoft.com/office/drawing/2014/main" id="{00000000-0008-0000-03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09" name="Picture 697" descr="f4cl_w">
          <a:extLst>
            <a:ext uri="{FF2B5EF4-FFF2-40B4-BE49-F238E27FC236}">
              <a16:creationId xmlns:a16="http://schemas.microsoft.com/office/drawing/2014/main" id="{00000000-0008-0000-03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10" name="Рисунок 9">
          <a:extLst>
            <a:ext uri="{FF2B5EF4-FFF2-40B4-BE49-F238E27FC236}">
              <a16:creationId xmlns:a16="http://schemas.microsoft.com/office/drawing/2014/main" id="{00000000-0008-0000-03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11" name="Рисунок 2">
          <a:extLst>
            <a:ext uri="{FF2B5EF4-FFF2-40B4-BE49-F238E27FC236}">
              <a16:creationId xmlns:a16="http://schemas.microsoft.com/office/drawing/2014/main" id="{00000000-0008-0000-03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12" name="Рисунок 6">
          <a:extLst>
            <a:ext uri="{FF2B5EF4-FFF2-40B4-BE49-F238E27FC236}">
              <a16:creationId xmlns:a16="http://schemas.microsoft.com/office/drawing/2014/main" id="{00000000-0008-0000-03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13" name="Рисунок 36">
          <a:extLst>
            <a:ext uri="{FF2B5EF4-FFF2-40B4-BE49-F238E27FC236}">
              <a16:creationId xmlns:a16="http://schemas.microsoft.com/office/drawing/2014/main" id="{00000000-0008-0000-03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14" name="Рисунок 16">
          <a:extLst>
            <a:ext uri="{FF2B5EF4-FFF2-40B4-BE49-F238E27FC236}">
              <a16:creationId xmlns:a16="http://schemas.microsoft.com/office/drawing/2014/main" id="{00000000-0008-0000-03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15" name="Picture 658">
          <a:extLst>
            <a:ext uri="{FF2B5EF4-FFF2-40B4-BE49-F238E27FC236}">
              <a16:creationId xmlns:a16="http://schemas.microsoft.com/office/drawing/2014/main" id="{00000000-0008-0000-03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16" name="Рисунок 3">
          <a:extLst>
            <a:ext uri="{FF2B5EF4-FFF2-40B4-BE49-F238E27FC236}">
              <a16:creationId xmlns:a16="http://schemas.microsoft.com/office/drawing/2014/main" id="{00000000-0008-0000-03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17" name="Рисунок 3">
          <a:extLst>
            <a:ext uri="{FF2B5EF4-FFF2-40B4-BE49-F238E27FC236}">
              <a16:creationId xmlns:a16="http://schemas.microsoft.com/office/drawing/2014/main" id="{00000000-0008-0000-03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18" name="Picture 697" descr="f4cl_w">
          <a:extLst>
            <a:ext uri="{FF2B5EF4-FFF2-40B4-BE49-F238E27FC236}">
              <a16:creationId xmlns:a16="http://schemas.microsoft.com/office/drawing/2014/main" id="{00000000-0008-0000-03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19" name="Рисунок 9">
          <a:extLst>
            <a:ext uri="{FF2B5EF4-FFF2-40B4-BE49-F238E27FC236}">
              <a16:creationId xmlns:a16="http://schemas.microsoft.com/office/drawing/2014/main" id="{00000000-0008-0000-03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20" name="Рисунок 2">
          <a:extLst>
            <a:ext uri="{FF2B5EF4-FFF2-40B4-BE49-F238E27FC236}">
              <a16:creationId xmlns:a16="http://schemas.microsoft.com/office/drawing/2014/main" id="{00000000-0008-0000-03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21" name="Рисунок 6">
          <a:extLst>
            <a:ext uri="{FF2B5EF4-FFF2-40B4-BE49-F238E27FC236}">
              <a16:creationId xmlns:a16="http://schemas.microsoft.com/office/drawing/2014/main" id="{00000000-0008-0000-03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22" name="Рисунок 36">
          <a:extLst>
            <a:ext uri="{FF2B5EF4-FFF2-40B4-BE49-F238E27FC236}">
              <a16:creationId xmlns:a16="http://schemas.microsoft.com/office/drawing/2014/main" id="{00000000-0008-0000-03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23" name="Рисунок 16">
          <a:extLst>
            <a:ext uri="{FF2B5EF4-FFF2-40B4-BE49-F238E27FC236}">
              <a16:creationId xmlns:a16="http://schemas.microsoft.com/office/drawing/2014/main" id="{00000000-0008-0000-03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24" name="Picture 658">
          <a:extLst>
            <a:ext uri="{FF2B5EF4-FFF2-40B4-BE49-F238E27FC236}">
              <a16:creationId xmlns:a16="http://schemas.microsoft.com/office/drawing/2014/main" id="{00000000-0008-0000-03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25" name="Рисунок 3">
          <a:extLst>
            <a:ext uri="{FF2B5EF4-FFF2-40B4-BE49-F238E27FC236}">
              <a16:creationId xmlns:a16="http://schemas.microsoft.com/office/drawing/2014/main" id="{00000000-0008-0000-03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26" name="Рисунок 3">
          <a:extLst>
            <a:ext uri="{FF2B5EF4-FFF2-40B4-BE49-F238E27FC236}">
              <a16:creationId xmlns:a16="http://schemas.microsoft.com/office/drawing/2014/main" id="{00000000-0008-0000-03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27" name="Picture 697" descr="f4cl_w">
          <a:extLst>
            <a:ext uri="{FF2B5EF4-FFF2-40B4-BE49-F238E27FC236}">
              <a16:creationId xmlns:a16="http://schemas.microsoft.com/office/drawing/2014/main" id="{00000000-0008-0000-03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28" name="Рисунок 9">
          <a:extLst>
            <a:ext uri="{FF2B5EF4-FFF2-40B4-BE49-F238E27FC236}">
              <a16:creationId xmlns:a16="http://schemas.microsoft.com/office/drawing/2014/main" id="{00000000-0008-0000-03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29" name="Рисунок 2">
          <a:extLst>
            <a:ext uri="{FF2B5EF4-FFF2-40B4-BE49-F238E27FC236}">
              <a16:creationId xmlns:a16="http://schemas.microsoft.com/office/drawing/2014/main" id="{00000000-0008-0000-03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30" name="Рисунок 6">
          <a:extLst>
            <a:ext uri="{FF2B5EF4-FFF2-40B4-BE49-F238E27FC236}">
              <a16:creationId xmlns:a16="http://schemas.microsoft.com/office/drawing/2014/main" id="{00000000-0008-0000-03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31" name="Рисунок 36">
          <a:extLst>
            <a:ext uri="{FF2B5EF4-FFF2-40B4-BE49-F238E27FC236}">
              <a16:creationId xmlns:a16="http://schemas.microsoft.com/office/drawing/2014/main" id="{00000000-0008-0000-03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32" name="Рисунок 16">
          <a:extLst>
            <a:ext uri="{FF2B5EF4-FFF2-40B4-BE49-F238E27FC236}">
              <a16:creationId xmlns:a16="http://schemas.microsoft.com/office/drawing/2014/main" id="{00000000-0008-0000-03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33" name="Picture 658">
          <a:extLst>
            <a:ext uri="{FF2B5EF4-FFF2-40B4-BE49-F238E27FC236}">
              <a16:creationId xmlns:a16="http://schemas.microsoft.com/office/drawing/2014/main" id="{00000000-0008-0000-03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34" name="Рисунок 3">
          <a:extLst>
            <a:ext uri="{FF2B5EF4-FFF2-40B4-BE49-F238E27FC236}">
              <a16:creationId xmlns:a16="http://schemas.microsoft.com/office/drawing/2014/main" id="{00000000-0008-0000-03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35" name="Рисунок 3">
          <a:extLst>
            <a:ext uri="{FF2B5EF4-FFF2-40B4-BE49-F238E27FC236}">
              <a16:creationId xmlns:a16="http://schemas.microsoft.com/office/drawing/2014/main" id="{00000000-0008-0000-03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36" name="Picture 697" descr="f4cl_w">
          <a:extLst>
            <a:ext uri="{FF2B5EF4-FFF2-40B4-BE49-F238E27FC236}">
              <a16:creationId xmlns:a16="http://schemas.microsoft.com/office/drawing/2014/main" id="{00000000-0008-0000-03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37" name="Рисунок 9">
          <a:extLst>
            <a:ext uri="{FF2B5EF4-FFF2-40B4-BE49-F238E27FC236}">
              <a16:creationId xmlns:a16="http://schemas.microsoft.com/office/drawing/2014/main" id="{00000000-0008-0000-03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38" name="Рисунок 2">
          <a:extLst>
            <a:ext uri="{FF2B5EF4-FFF2-40B4-BE49-F238E27FC236}">
              <a16:creationId xmlns:a16="http://schemas.microsoft.com/office/drawing/2014/main" id="{00000000-0008-0000-03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39" name="Рисунок 6">
          <a:extLst>
            <a:ext uri="{FF2B5EF4-FFF2-40B4-BE49-F238E27FC236}">
              <a16:creationId xmlns:a16="http://schemas.microsoft.com/office/drawing/2014/main" id="{00000000-0008-0000-03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40" name="Рисунок 36">
          <a:extLst>
            <a:ext uri="{FF2B5EF4-FFF2-40B4-BE49-F238E27FC236}">
              <a16:creationId xmlns:a16="http://schemas.microsoft.com/office/drawing/2014/main" id="{00000000-0008-0000-03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41" name="Рисунок 16">
          <a:extLst>
            <a:ext uri="{FF2B5EF4-FFF2-40B4-BE49-F238E27FC236}">
              <a16:creationId xmlns:a16="http://schemas.microsoft.com/office/drawing/2014/main" id="{00000000-0008-0000-03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42" name="Picture 658">
          <a:extLst>
            <a:ext uri="{FF2B5EF4-FFF2-40B4-BE49-F238E27FC236}">
              <a16:creationId xmlns:a16="http://schemas.microsoft.com/office/drawing/2014/main" id="{00000000-0008-0000-03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43" name="Рисунок 3">
          <a:extLst>
            <a:ext uri="{FF2B5EF4-FFF2-40B4-BE49-F238E27FC236}">
              <a16:creationId xmlns:a16="http://schemas.microsoft.com/office/drawing/2014/main" id="{00000000-0008-0000-03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44" name="Рисунок 3">
          <a:extLst>
            <a:ext uri="{FF2B5EF4-FFF2-40B4-BE49-F238E27FC236}">
              <a16:creationId xmlns:a16="http://schemas.microsoft.com/office/drawing/2014/main" id="{00000000-0008-0000-03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45" name="Picture 697" descr="f4cl_w">
          <a:extLst>
            <a:ext uri="{FF2B5EF4-FFF2-40B4-BE49-F238E27FC236}">
              <a16:creationId xmlns:a16="http://schemas.microsoft.com/office/drawing/2014/main" id="{00000000-0008-0000-03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46" name="Рисунок 9">
          <a:extLst>
            <a:ext uri="{FF2B5EF4-FFF2-40B4-BE49-F238E27FC236}">
              <a16:creationId xmlns:a16="http://schemas.microsoft.com/office/drawing/2014/main" id="{00000000-0008-0000-03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47" name="Рисунок 2">
          <a:extLst>
            <a:ext uri="{FF2B5EF4-FFF2-40B4-BE49-F238E27FC236}">
              <a16:creationId xmlns:a16="http://schemas.microsoft.com/office/drawing/2014/main" id="{00000000-0008-0000-03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48" name="Рисунок 6">
          <a:extLst>
            <a:ext uri="{FF2B5EF4-FFF2-40B4-BE49-F238E27FC236}">
              <a16:creationId xmlns:a16="http://schemas.microsoft.com/office/drawing/2014/main" id="{00000000-0008-0000-03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952" name="Рисунок 5">
          <a:extLst>
            <a:ext uri="{FF2B5EF4-FFF2-40B4-BE49-F238E27FC236}">
              <a16:creationId xmlns:a16="http://schemas.microsoft.com/office/drawing/2014/main" id="{8A45C3F6-0A74-4065-8E30-DDD7053A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953" name="Рисунок 34">
          <a:extLst>
            <a:ext uri="{FF2B5EF4-FFF2-40B4-BE49-F238E27FC236}">
              <a16:creationId xmlns:a16="http://schemas.microsoft.com/office/drawing/2014/main" id="{26728797-5D54-454C-8B66-7CE9FC416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954" name="Рисунок 34">
          <a:extLst>
            <a:ext uri="{FF2B5EF4-FFF2-40B4-BE49-F238E27FC236}">
              <a16:creationId xmlns:a16="http://schemas.microsoft.com/office/drawing/2014/main" id="{A28DA543-9BC7-49B9-B1EA-3DDB17B2D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257175</xdr:colOff>
      <xdr:row>14</xdr:row>
      <xdr:rowOff>0</xdr:rowOff>
    </xdr:to>
    <xdr:pic>
      <xdr:nvPicPr>
        <xdr:cNvPr id="955" name="Рисунок 2">
          <a:extLst>
            <a:ext uri="{FF2B5EF4-FFF2-40B4-BE49-F238E27FC236}">
              <a16:creationId xmlns:a16="http://schemas.microsoft.com/office/drawing/2014/main" id="{5ACA4AC8-B9C8-4C25-9764-900DFB28C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956" name="Рисунок 116" descr="6-1.jpg">
          <a:extLst>
            <a:ext uri="{FF2B5EF4-FFF2-40B4-BE49-F238E27FC236}">
              <a16:creationId xmlns:a16="http://schemas.microsoft.com/office/drawing/2014/main" id="{BBEB1457-A955-4ECB-AFA1-2C1E4FD84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57" name="Рисунок 9">
          <a:extLst>
            <a:ext uri="{FF2B5EF4-FFF2-40B4-BE49-F238E27FC236}">
              <a16:creationId xmlns:a16="http://schemas.microsoft.com/office/drawing/2014/main" id="{DB55191B-B5AA-42EE-8910-24897F772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58" name="Picture 697" descr="f4cl_w">
          <a:extLst>
            <a:ext uri="{FF2B5EF4-FFF2-40B4-BE49-F238E27FC236}">
              <a16:creationId xmlns:a16="http://schemas.microsoft.com/office/drawing/2014/main" id="{7330B6E8-51FD-4BFD-817A-166C748E7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485775</xdr:colOff>
      <xdr:row>14</xdr:row>
      <xdr:rowOff>0</xdr:rowOff>
    </xdr:to>
    <xdr:pic>
      <xdr:nvPicPr>
        <xdr:cNvPr id="959" name="Picture 701" descr="skv_g">
          <a:extLst>
            <a:ext uri="{FF2B5EF4-FFF2-40B4-BE49-F238E27FC236}">
              <a16:creationId xmlns:a16="http://schemas.microsoft.com/office/drawing/2014/main" id="{083290CC-FD0A-4AD6-AD29-6449228AC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60" name="Рисунок 2">
          <a:extLst>
            <a:ext uri="{FF2B5EF4-FFF2-40B4-BE49-F238E27FC236}">
              <a16:creationId xmlns:a16="http://schemas.microsoft.com/office/drawing/2014/main" id="{5EB5487A-00B7-4D82-81F6-CA4830BA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61" name="Рисунок 3">
          <a:extLst>
            <a:ext uri="{FF2B5EF4-FFF2-40B4-BE49-F238E27FC236}">
              <a16:creationId xmlns:a16="http://schemas.microsoft.com/office/drawing/2014/main" id="{954CB06B-64C7-4AE5-B40A-83AC5773A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962" name="Рисунок 149" descr="17.jpg">
          <a:extLst>
            <a:ext uri="{FF2B5EF4-FFF2-40B4-BE49-F238E27FC236}">
              <a16:creationId xmlns:a16="http://schemas.microsoft.com/office/drawing/2014/main" id="{E9F5A279-3CDF-4597-B202-F754E5E8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152400</xdr:colOff>
      <xdr:row>14</xdr:row>
      <xdr:rowOff>0</xdr:rowOff>
    </xdr:to>
    <xdr:pic>
      <xdr:nvPicPr>
        <xdr:cNvPr id="963" name="Рисунок 152" descr="18.jpg">
          <a:extLst>
            <a:ext uri="{FF2B5EF4-FFF2-40B4-BE49-F238E27FC236}">
              <a16:creationId xmlns:a16="http://schemas.microsoft.com/office/drawing/2014/main" id="{5E8E246E-E098-4273-9A05-CFA2939EC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964" name="Рисунок 153" descr="18.jpg">
          <a:extLst>
            <a:ext uri="{FF2B5EF4-FFF2-40B4-BE49-F238E27FC236}">
              <a16:creationId xmlns:a16="http://schemas.microsoft.com/office/drawing/2014/main" id="{7234CDCF-3AC0-4DD5-88BF-07FBBF92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965" name="Рисунок 156" descr="20.jpg">
          <a:extLst>
            <a:ext uri="{FF2B5EF4-FFF2-40B4-BE49-F238E27FC236}">
              <a16:creationId xmlns:a16="http://schemas.microsoft.com/office/drawing/2014/main" id="{27E81EDA-46DC-4141-96BC-2F645ACF3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966" name="Рисунок 16">
          <a:extLst>
            <a:ext uri="{FF2B5EF4-FFF2-40B4-BE49-F238E27FC236}">
              <a16:creationId xmlns:a16="http://schemas.microsoft.com/office/drawing/2014/main" id="{E8C0091A-18A8-492E-BFAB-FDAE85621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967" name="Рисунок 3">
          <a:extLst>
            <a:ext uri="{FF2B5EF4-FFF2-40B4-BE49-F238E27FC236}">
              <a16:creationId xmlns:a16="http://schemas.microsoft.com/office/drawing/2014/main" id="{B00856F6-5628-4F7D-BDE0-C07224EC2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68" name="Рисунок 2">
          <a:extLst>
            <a:ext uri="{FF2B5EF4-FFF2-40B4-BE49-F238E27FC236}">
              <a16:creationId xmlns:a16="http://schemas.microsoft.com/office/drawing/2014/main" id="{4D13E78A-2F3B-4DC0-A16A-0E2A5D0F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969" name="Picture 308" descr="f2s">
          <a:extLst>
            <a:ext uri="{FF2B5EF4-FFF2-40B4-BE49-F238E27FC236}">
              <a16:creationId xmlns:a16="http://schemas.microsoft.com/office/drawing/2014/main" id="{D4A3AEA4-394D-4CBD-AE90-89E78EAD9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970" name="Picture 341" descr="fri">
          <a:extLst>
            <a:ext uri="{FF2B5EF4-FFF2-40B4-BE49-F238E27FC236}">
              <a16:creationId xmlns:a16="http://schemas.microsoft.com/office/drawing/2014/main" id="{CDAF2AF7-E758-4F2E-978F-1B4DC3987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180975</xdr:colOff>
      <xdr:row>14</xdr:row>
      <xdr:rowOff>0</xdr:rowOff>
    </xdr:to>
    <xdr:pic>
      <xdr:nvPicPr>
        <xdr:cNvPr id="971" name="Рисунок 1">
          <a:extLst>
            <a:ext uri="{FF2B5EF4-FFF2-40B4-BE49-F238E27FC236}">
              <a16:creationId xmlns:a16="http://schemas.microsoft.com/office/drawing/2014/main" id="{039FFAB5-DE84-436A-A166-C138885A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72" name="Рисунок 3">
          <a:extLst>
            <a:ext uri="{FF2B5EF4-FFF2-40B4-BE49-F238E27FC236}">
              <a16:creationId xmlns:a16="http://schemas.microsoft.com/office/drawing/2014/main" id="{E668093A-ED25-4351-810B-A0DB8CC12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76200</xdr:colOff>
      <xdr:row>14</xdr:row>
      <xdr:rowOff>0</xdr:rowOff>
    </xdr:to>
    <xdr:pic>
      <xdr:nvPicPr>
        <xdr:cNvPr id="973" name="Рисунок 2">
          <a:extLst>
            <a:ext uri="{FF2B5EF4-FFF2-40B4-BE49-F238E27FC236}">
              <a16:creationId xmlns:a16="http://schemas.microsoft.com/office/drawing/2014/main" id="{586A3D96-D89A-4C0D-9341-37C46C83A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133350</xdr:colOff>
      <xdr:row>14</xdr:row>
      <xdr:rowOff>0</xdr:rowOff>
    </xdr:to>
    <xdr:pic>
      <xdr:nvPicPr>
        <xdr:cNvPr id="974" name="Рисунок 3">
          <a:extLst>
            <a:ext uri="{FF2B5EF4-FFF2-40B4-BE49-F238E27FC236}">
              <a16:creationId xmlns:a16="http://schemas.microsoft.com/office/drawing/2014/main" id="{7561E61D-6720-48D0-A6CA-BDBE9956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33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975" name="Рисунок 196" descr="28.jpg">
          <a:extLst>
            <a:ext uri="{FF2B5EF4-FFF2-40B4-BE49-F238E27FC236}">
              <a16:creationId xmlns:a16="http://schemas.microsoft.com/office/drawing/2014/main" id="{CA72B9B3-1A3B-4FF3-B8BE-D6B17A9A7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76" name="Рисунок 205" descr="33.jpg">
          <a:extLst>
            <a:ext uri="{FF2B5EF4-FFF2-40B4-BE49-F238E27FC236}">
              <a16:creationId xmlns:a16="http://schemas.microsoft.com/office/drawing/2014/main" id="{AF27A129-1DA6-47DD-95D3-2E3FEE40C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77" name="Picture 658">
          <a:extLst>
            <a:ext uri="{FF2B5EF4-FFF2-40B4-BE49-F238E27FC236}">
              <a16:creationId xmlns:a16="http://schemas.microsoft.com/office/drawing/2014/main" id="{69FD1AA2-1156-4A8B-B475-C23C603CD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78" name="Picture 667">
          <a:extLst>
            <a:ext uri="{FF2B5EF4-FFF2-40B4-BE49-F238E27FC236}">
              <a16:creationId xmlns:a16="http://schemas.microsoft.com/office/drawing/2014/main" id="{8F6CBE78-BC8B-43DB-8F7B-5585C39F0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276225</xdr:colOff>
      <xdr:row>14</xdr:row>
      <xdr:rowOff>0</xdr:rowOff>
    </xdr:to>
    <xdr:pic>
      <xdr:nvPicPr>
        <xdr:cNvPr id="979" name="Picture 667">
          <a:extLst>
            <a:ext uri="{FF2B5EF4-FFF2-40B4-BE49-F238E27FC236}">
              <a16:creationId xmlns:a16="http://schemas.microsoft.com/office/drawing/2014/main" id="{79EA77A9-A7B5-4CDE-A142-FE6A26BA4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95250</xdr:colOff>
      <xdr:row>14</xdr:row>
      <xdr:rowOff>0</xdr:rowOff>
    </xdr:to>
    <xdr:pic>
      <xdr:nvPicPr>
        <xdr:cNvPr id="980" name="Picture 678">
          <a:extLst>
            <a:ext uri="{FF2B5EF4-FFF2-40B4-BE49-F238E27FC236}">
              <a16:creationId xmlns:a16="http://schemas.microsoft.com/office/drawing/2014/main" id="{5CCE2994-F2FA-4480-B263-E21C40569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</xdr:colOff>
      <xdr:row>14</xdr:row>
      <xdr:rowOff>0</xdr:rowOff>
    </xdr:to>
    <xdr:pic>
      <xdr:nvPicPr>
        <xdr:cNvPr id="981" name="Рисунок 3">
          <a:extLst>
            <a:ext uri="{FF2B5EF4-FFF2-40B4-BE49-F238E27FC236}">
              <a16:creationId xmlns:a16="http://schemas.microsoft.com/office/drawing/2014/main" id="{088FF924-88B3-4C0D-99A7-C4798510C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7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</xdr:colOff>
      <xdr:row>14</xdr:row>
      <xdr:rowOff>0</xdr:rowOff>
    </xdr:to>
    <xdr:pic>
      <xdr:nvPicPr>
        <xdr:cNvPr id="982" name="Рисунок 3">
          <a:extLst>
            <a:ext uri="{FF2B5EF4-FFF2-40B4-BE49-F238E27FC236}">
              <a16:creationId xmlns:a16="http://schemas.microsoft.com/office/drawing/2014/main" id="{1A3459B8-6371-40D0-8B14-C02F9D097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983" name="Рисунок 3">
          <a:extLst>
            <a:ext uri="{FF2B5EF4-FFF2-40B4-BE49-F238E27FC236}">
              <a16:creationId xmlns:a16="http://schemas.microsoft.com/office/drawing/2014/main" id="{22B30F8A-99EC-4EC7-B7E0-C8F86C7F9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984" name="Рисунок 3">
          <a:extLst>
            <a:ext uri="{FF2B5EF4-FFF2-40B4-BE49-F238E27FC236}">
              <a16:creationId xmlns:a16="http://schemas.microsoft.com/office/drawing/2014/main" id="{3C730877-A42E-4972-9945-61675A8CB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571500</xdr:colOff>
      <xdr:row>14</xdr:row>
      <xdr:rowOff>0</xdr:rowOff>
    </xdr:to>
    <xdr:pic>
      <xdr:nvPicPr>
        <xdr:cNvPr id="985" name="Рисунок 34">
          <a:extLst>
            <a:ext uri="{FF2B5EF4-FFF2-40B4-BE49-F238E27FC236}">
              <a16:creationId xmlns:a16="http://schemas.microsoft.com/office/drawing/2014/main" id="{465B7EC8-A078-42D7-818D-6AAF1A23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86" name="Рисунок 16">
          <a:extLst>
            <a:ext uri="{FF2B5EF4-FFF2-40B4-BE49-F238E27FC236}">
              <a16:creationId xmlns:a16="http://schemas.microsoft.com/office/drawing/2014/main" id="{7291B0A5-EDC2-4CD8-A90D-0DB46C8F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419100</xdr:colOff>
      <xdr:row>14</xdr:row>
      <xdr:rowOff>0</xdr:rowOff>
    </xdr:to>
    <xdr:pic>
      <xdr:nvPicPr>
        <xdr:cNvPr id="987" name="Рисунок 9">
          <a:extLst>
            <a:ext uri="{FF2B5EF4-FFF2-40B4-BE49-F238E27FC236}">
              <a16:creationId xmlns:a16="http://schemas.microsoft.com/office/drawing/2014/main" id="{81EBAB56-5EFF-46FE-911E-16385C4E1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88" name="Рисунок 36">
          <a:extLst>
            <a:ext uri="{FF2B5EF4-FFF2-40B4-BE49-F238E27FC236}">
              <a16:creationId xmlns:a16="http://schemas.microsoft.com/office/drawing/2014/main" id="{441EC0EA-0082-4408-BDDB-256137E8A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89" name="Рисунок 6">
          <a:extLst>
            <a:ext uri="{FF2B5EF4-FFF2-40B4-BE49-F238E27FC236}">
              <a16:creationId xmlns:a16="http://schemas.microsoft.com/office/drawing/2014/main" id="{A723E361-CD20-42E3-9547-35E788753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990" name="Рисунок 196" descr="28.jpg">
          <a:extLst>
            <a:ext uri="{FF2B5EF4-FFF2-40B4-BE49-F238E27FC236}">
              <a16:creationId xmlns:a16="http://schemas.microsoft.com/office/drawing/2014/main" id="{127C0AA5-6AE4-496D-A45B-BB6E1638E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991" name="Рисунок 5">
          <a:extLst>
            <a:ext uri="{FF2B5EF4-FFF2-40B4-BE49-F238E27FC236}">
              <a16:creationId xmlns:a16="http://schemas.microsoft.com/office/drawing/2014/main" id="{A7F30E7D-D612-472A-A846-F62305266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992" name="Рисунок 34">
          <a:extLst>
            <a:ext uri="{FF2B5EF4-FFF2-40B4-BE49-F238E27FC236}">
              <a16:creationId xmlns:a16="http://schemas.microsoft.com/office/drawing/2014/main" id="{8ACE42BA-9163-4227-879C-E89CCB602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993" name="Рисунок 34">
          <a:extLst>
            <a:ext uri="{FF2B5EF4-FFF2-40B4-BE49-F238E27FC236}">
              <a16:creationId xmlns:a16="http://schemas.microsoft.com/office/drawing/2014/main" id="{058B0136-EC95-40CA-A2D9-869A5499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11642</xdr:colOff>
      <xdr:row>14</xdr:row>
      <xdr:rowOff>101600</xdr:rowOff>
    </xdr:to>
    <xdr:pic>
      <xdr:nvPicPr>
        <xdr:cNvPr id="994" name="Рисунок 155" descr="19.jpg">
          <a:extLst>
            <a:ext uri="{FF2B5EF4-FFF2-40B4-BE49-F238E27FC236}">
              <a16:creationId xmlns:a16="http://schemas.microsoft.com/office/drawing/2014/main" id="{89AB39BC-C59B-475E-902E-91701C064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1642" cy="10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59267</xdr:colOff>
      <xdr:row>14</xdr:row>
      <xdr:rowOff>0</xdr:rowOff>
    </xdr:to>
    <xdr:pic>
      <xdr:nvPicPr>
        <xdr:cNvPr id="995" name="Рисунок 2">
          <a:extLst>
            <a:ext uri="{FF2B5EF4-FFF2-40B4-BE49-F238E27FC236}">
              <a16:creationId xmlns:a16="http://schemas.microsoft.com/office/drawing/2014/main" id="{F5BAF867-FD4C-4B50-A577-B16DBC17F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92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2117</xdr:colOff>
      <xdr:row>14</xdr:row>
      <xdr:rowOff>3175</xdr:rowOff>
    </xdr:to>
    <xdr:pic>
      <xdr:nvPicPr>
        <xdr:cNvPr id="996" name="Рисунок 195" descr="27.jpg">
          <a:extLst>
            <a:ext uri="{FF2B5EF4-FFF2-40B4-BE49-F238E27FC236}">
              <a16:creationId xmlns:a16="http://schemas.microsoft.com/office/drawing/2014/main" id="{974974C9-543B-4B77-BA37-F007A49E3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11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259292</xdr:colOff>
      <xdr:row>14</xdr:row>
      <xdr:rowOff>0</xdr:rowOff>
    </xdr:to>
    <xdr:pic>
      <xdr:nvPicPr>
        <xdr:cNvPr id="997" name="Picture 667">
          <a:extLst>
            <a:ext uri="{FF2B5EF4-FFF2-40B4-BE49-F238E27FC236}">
              <a16:creationId xmlns:a16="http://schemas.microsoft.com/office/drawing/2014/main" id="{7E77ED4C-2E9F-4722-AD42-BE0BF0273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592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30692</xdr:colOff>
      <xdr:row>14</xdr:row>
      <xdr:rowOff>0</xdr:rowOff>
    </xdr:to>
    <xdr:pic>
      <xdr:nvPicPr>
        <xdr:cNvPr id="998" name="Рисунок 3">
          <a:extLst>
            <a:ext uri="{FF2B5EF4-FFF2-40B4-BE49-F238E27FC236}">
              <a16:creationId xmlns:a16="http://schemas.microsoft.com/office/drawing/2014/main" id="{71F18F10-67E8-4484-A9A1-F1BA74A0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06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554567</xdr:colOff>
      <xdr:row>14</xdr:row>
      <xdr:rowOff>0</xdr:rowOff>
    </xdr:to>
    <xdr:pic>
      <xdr:nvPicPr>
        <xdr:cNvPr id="999" name="Рисунок 34">
          <a:extLst>
            <a:ext uri="{FF2B5EF4-FFF2-40B4-BE49-F238E27FC236}">
              <a16:creationId xmlns:a16="http://schemas.microsoft.com/office/drawing/2014/main" id="{4A446561-0E9D-40D0-A50A-EC16DF16D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545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516467</xdr:colOff>
      <xdr:row>14</xdr:row>
      <xdr:rowOff>3175</xdr:rowOff>
    </xdr:to>
    <xdr:pic>
      <xdr:nvPicPr>
        <xdr:cNvPr id="1000" name="Рисунок 36">
          <a:extLst>
            <a:ext uri="{FF2B5EF4-FFF2-40B4-BE49-F238E27FC236}">
              <a16:creationId xmlns:a16="http://schemas.microsoft.com/office/drawing/2014/main" id="{5FA42CD2-0F72-40E9-B1F1-80BA08DE8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1646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1" name="Рисунок 9">
          <a:extLst>
            <a:ext uri="{FF2B5EF4-FFF2-40B4-BE49-F238E27FC236}">
              <a16:creationId xmlns:a16="http://schemas.microsoft.com/office/drawing/2014/main" id="{8166B1D6-6C51-4D4A-9289-9044DF28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2" name="Рисунок 9">
          <a:extLst>
            <a:ext uri="{FF2B5EF4-FFF2-40B4-BE49-F238E27FC236}">
              <a16:creationId xmlns:a16="http://schemas.microsoft.com/office/drawing/2014/main" id="{56D490B7-35F8-4F82-9597-414747E4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3" name="Рисунок 9">
          <a:extLst>
            <a:ext uri="{FF2B5EF4-FFF2-40B4-BE49-F238E27FC236}">
              <a16:creationId xmlns:a16="http://schemas.microsoft.com/office/drawing/2014/main" id="{E2A0B31F-BF48-458F-87D2-DB98F04D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4" name="Рисунок 9">
          <a:extLst>
            <a:ext uri="{FF2B5EF4-FFF2-40B4-BE49-F238E27FC236}">
              <a16:creationId xmlns:a16="http://schemas.microsoft.com/office/drawing/2014/main" id="{43DB7C1B-7D8A-4B5B-8650-DCA2BC665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5" name="Рисунок 9">
          <a:extLst>
            <a:ext uri="{FF2B5EF4-FFF2-40B4-BE49-F238E27FC236}">
              <a16:creationId xmlns:a16="http://schemas.microsoft.com/office/drawing/2014/main" id="{0B0749BA-E9AD-4D76-8E77-63741364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06" name="Picture 697" descr="f4cl_w">
          <a:extLst>
            <a:ext uri="{FF2B5EF4-FFF2-40B4-BE49-F238E27FC236}">
              <a16:creationId xmlns:a16="http://schemas.microsoft.com/office/drawing/2014/main" id="{E89A0CE4-01A9-40FB-B738-249913CC7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7" name="Рисунок 9">
          <a:extLst>
            <a:ext uri="{FF2B5EF4-FFF2-40B4-BE49-F238E27FC236}">
              <a16:creationId xmlns:a16="http://schemas.microsoft.com/office/drawing/2014/main" id="{3DAF10E2-4F3C-4DE2-B33E-A0E7ABB87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08" name="Picture 697" descr="f4cl_w">
          <a:extLst>
            <a:ext uri="{FF2B5EF4-FFF2-40B4-BE49-F238E27FC236}">
              <a16:creationId xmlns:a16="http://schemas.microsoft.com/office/drawing/2014/main" id="{C317752C-C67A-488C-A351-A78635605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09" name="Рисунок 9">
          <a:extLst>
            <a:ext uri="{FF2B5EF4-FFF2-40B4-BE49-F238E27FC236}">
              <a16:creationId xmlns:a16="http://schemas.microsoft.com/office/drawing/2014/main" id="{166F9574-A296-4BF2-8BE1-A187A260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0" name="Picture 697" descr="f4cl_w">
          <a:extLst>
            <a:ext uri="{FF2B5EF4-FFF2-40B4-BE49-F238E27FC236}">
              <a16:creationId xmlns:a16="http://schemas.microsoft.com/office/drawing/2014/main" id="{AA91BEAC-5306-40C2-A580-7B39DB787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1" name="Рисунок 9">
          <a:extLst>
            <a:ext uri="{FF2B5EF4-FFF2-40B4-BE49-F238E27FC236}">
              <a16:creationId xmlns:a16="http://schemas.microsoft.com/office/drawing/2014/main" id="{98A2E51E-7445-4C10-9CEB-740674A4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2" name="Picture 697" descr="f4cl_w">
          <a:extLst>
            <a:ext uri="{FF2B5EF4-FFF2-40B4-BE49-F238E27FC236}">
              <a16:creationId xmlns:a16="http://schemas.microsoft.com/office/drawing/2014/main" id="{7A2F1F7F-8CE6-42FF-B694-071174A7F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3" name="Рисунок 9">
          <a:extLst>
            <a:ext uri="{FF2B5EF4-FFF2-40B4-BE49-F238E27FC236}">
              <a16:creationId xmlns:a16="http://schemas.microsoft.com/office/drawing/2014/main" id="{344628CD-9310-4F3E-BC32-44DF735FD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4" name="Picture 697" descr="f4cl_w">
          <a:extLst>
            <a:ext uri="{FF2B5EF4-FFF2-40B4-BE49-F238E27FC236}">
              <a16:creationId xmlns:a16="http://schemas.microsoft.com/office/drawing/2014/main" id="{1A3332E3-4A16-4C79-B0EB-75DBCDE77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5" name="Рисунок 9">
          <a:extLst>
            <a:ext uri="{FF2B5EF4-FFF2-40B4-BE49-F238E27FC236}">
              <a16:creationId xmlns:a16="http://schemas.microsoft.com/office/drawing/2014/main" id="{815E0F5D-175F-4F5C-AC24-444B860E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6" name="Picture 697" descr="f4cl_w">
          <a:extLst>
            <a:ext uri="{FF2B5EF4-FFF2-40B4-BE49-F238E27FC236}">
              <a16:creationId xmlns:a16="http://schemas.microsoft.com/office/drawing/2014/main" id="{B41355B4-D1F0-4A78-A783-DD9F5DDF4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7" name="Рисунок 9">
          <a:extLst>
            <a:ext uri="{FF2B5EF4-FFF2-40B4-BE49-F238E27FC236}">
              <a16:creationId xmlns:a16="http://schemas.microsoft.com/office/drawing/2014/main" id="{E507FE93-C68A-4FB7-BBEC-B3232F76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18" name="Picture 697" descr="f4cl_w">
          <a:extLst>
            <a:ext uri="{FF2B5EF4-FFF2-40B4-BE49-F238E27FC236}">
              <a16:creationId xmlns:a16="http://schemas.microsoft.com/office/drawing/2014/main" id="{93C1D76D-96ED-4430-9E1C-A53F7799A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9" name="Рисунок 9">
          <a:extLst>
            <a:ext uri="{FF2B5EF4-FFF2-40B4-BE49-F238E27FC236}">
              <a16:creationId xmlns:a16="http://schemas.microsoft.com/office/drawing/2014/main" id="{0BF201F6-37C9-4F05-B1D2-3FEB84095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0" name="Picture 697" descr="f4cl_w">
          <a:extLst>
            <a:ext uri="{FF2B5EF4-FFF2-40B4-BE49-F238E27FC236}">
              <a16:creationId xmlns:a16="http://schemas.microsoft.com/office/drawing/2014/main" id="{A1985B43-BE9C-403F-87F5-17EBB4718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1" name="Рисунок 9">
          <a:extLst>
            <a:ext uri="{FF2B5EF4-FFF2-40B4-BE49-F238E27FC236}">
              <a16:creationId xmlns:a16="http://schemas.microsoft.com/office/drawing/2014/main" id="{1D659097-6B63-4F8E-9D49-C070B1D88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2" name="Picture 697" descr="f4cl_w">
          <a:extLst>
            <a:ext uri="{FF2B5EF4-FFF2-40B4-BE49-F238E27FC236}">
              <a16:creationId xmlns:a16="http://schemas.microsoft.com/office/drawing/2014/main" id="{BF680DCA-FEE6-4B69-A34A-AAB192F29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3" name="Рисунок 9">
          <a:extLst>
            <a:ext uri="{FF2B5EF4-FFF2-40B4-BE49-F238E27FC236}">
              <a16:creationId xmlns:a16="http://schemas.microsoft.com/office/drawing/2014/main" id="{F6FFDABD-2031-47EF-9DF8-34D1DD5C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4" name="Picture 697" descr="f4cl_w">
          <a:extLst>
            <a:ext uri="{FF2B5EF4-FFF2-40B4-BE49-F238E27FC236}">
              <a16:creationId xmlns:a16="http://schemas.microsoft.com/office/drawing/2014/main" id="{113E87D2-8E80-4ECD-9DB0-38434F1C5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5" name="Рисунок 9">
          <a:extLst>
            <a:ext uri="{FF2B5EF4-FFF2-40B4-BE49-F238E27FC236}">
              <a16:creationId xmlns:a16="http://schemas.microsoft.com/office/drawing/2014/main" id="{EEBB8C98-965A-4CE7-A39E-4C6B3C54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6" name="Picture 697" descr="f4cl_w">
          <a:extLst>
            <a:ext uri="{FF2B5EF4-FFF2-40B4-BE49-F238E27FC236}">
              <a16:creationId xmlns:a16="http://schemas.microsoft.com/office/drawing/2014/main" id="{417B213D-AF81-41CA-A280-C0ABE38D3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7" name="Рисунок 9">
          <a:extLst>
            <a:ext uri="{FF2B5EF4-FFF2-40B4-BE49-F238E27FC236}">
              <a16:creationId xmlns:a16="http://schemas.microsoft.com/office/drawing/2014/main" id="{40257891-6594-4108-9320-4BAB17E7F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8" name="Picture 697" descr="f4cl_w">
          <a:extLst>
            <a:ext uri="{FF2B5EF4-FFF2-40B4-BE49-F238E27FC236}">
              <a16:creationId xmlns:a16="http://schemas.microsoft.com/office/drawing/2014/main" id="{3C42F488-52E1-4E04-B28D-B49E0E869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29" name="Рисунок 9">
          <a:extLst>
            <a:ext uri="{FF2B5EF4-FFF2-40B4-BE49-F238E27FC236}">
              <a16:creationId xmlns:a16="http://schemas.microsoft.com/office/drawing/2014/main" id="{3AC03A67-1AC0-4383-AA31-7699A6030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30" name="Picture 697" descr="f4cl_w">
          <a:extLst>
            <a:ext uri="{FF2B5EF4-FFF2-40B4-BE49-F238E27FC236}">
              <a16:creationId xmlns:a16="http://schemas.microsoft.com/office/drawing/2014/main" id="{B5E03AA7-7836-4A8B-A99D-C136BBCBC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31" name="Рисунок 9">
          <a:extLst>
            <a:ext uri="{FF2B5EF4-FFF2-40B4-BE49-F238E27FC236}">
              <a16:creationId xmlns:a16="http://schemas.microsoft.com/office/drawing/2014/main" id="{857FF6F3-9C9B-44A0-9805-CE3A2F9C5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32" name="Рисунок 3">
          <a:extLst>
            <a:ext uri="{FF2B5EF4-FFF2-40B4-BE49-F238E27FC236}">
              <a16:creationId xmlns:a16="http://schemas.microsoft.com/office/drawing/2014/main" id="{FE1BC027-58FD-4114-AAC1-DD43AA6A2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33" name="Picture 697" descr="f4cl_w">
          <a:extLst>
            <a:ext uri="{FF2B5EF4-FFF2-40B4-BE49-F238E27FC236}">
              <a16:creationId xmlns:a16="http://schemas.microsoft.com/office/drawing/2014/main" id="{6CC339D8-4CB9-46DF-802D-3176EBE6E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34" name="Рисунок 9">
          <a:extLst>
            <a:ext uri="{FF2B5EF4-FFF2-40B4-BE49-F238E27FC236}">
              <a16:creationId xmlns:a16="http://schemas.microsoft.com/office/drawing/2014/main" id="{52E761EE-35FD-4157-A0C5-60D58FB39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35" name="Рисунок 2">
          <a:extLst>
            <a:ext uri="{FF2B5EF4-FFF2-40B4-BE49-F238E27FC236}">
              <a16:creationId xmlns:a16="http://schemas.microsoft.com/office/drawing/2014/main" id="{BCF8ED1B-E6FC-46B9-8BF0-F47A06FC5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36" name="Рисунок 3">
          <a:extLst>
            <a:ext uri="{FF2B5EF4-FFF2-40B4-BE49-F238E27FC236}">
              <a16:creationId xmlns:a16="http://schemas.microsoft.com/office/drawing/2014/main" id="{0B43AF84-34BD-4510-B700-542BA377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37" name="Picture 697" descr="f4cl_w">
          <a:extLst>
            <a:ext uri="{FF2B5EF4-FFF2-40B4-BE49-F238E27FC236}">
              <a16:creationId xmlns:a16="http://schemas.microsoft.com/office/drawing/2014/main" id="{5F3DB78D-D2B6-410E-8320-68CDE8C4A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38" name="Рисунок 9">
          <a:extLst>
            <a:ext uri="{FF2B5EF4-FFF2-40B4-BE49-F238E27FC236}">
              <a16:creationId xmlns:a16="http://schemas.microsoft.com/office/drawing/2014/main" id="{50E636C1-E97A-4248-9B97-07F05E87B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39" name="Рисунок 2">
          <a:extLst>
            <a:ext uri="{FF2B5EF4-FFF2-40B4-BE49-F238E27FC236}">
              <a16:creationId xmlns:a16="http://schemas.microsoft.com/office/drawing/2014/main" id="{2647202A-D673-4A48-93F0-B4895D10B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40" name="Рисунок 3">
          <a:extLst>
            <a:ext uri="{FF2B5EF4-FFF2-40B4-BE49-F238E27FC236}">
              <a16:creationId xmlns:a16="http://schemas.microsoft.com/office/drawing/2014/main" id="{72BF0E9C-E102-4F29-81B7-CFA92F09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41" name="Picture 697" descr="f4cl_w">
          <a:extLst>
            <a:ext uri="{FF2B5EF4-FFF2-40B4-BE49-F238E27FC236}">
              <a16:creationId xmlns:a16="http://schemas.microsoft.com/office/drawing/2014/main" id="{9D4DB2A4-5F47-400E-A7FF-1CA802B1C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42" name="Рисунок 9">
          <a:extLst>
            <a:ext uri="{FF2B5EF4-FFF2-40B4-BE49-F238E27FC236}">
              <a16:creationId xmlns:a16="http://schemas.microsoft.com/office/drawing/2014/main" id="{070BC729-CFA6-4A49-A8DF-309123900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43" name="Рисунок 2">
          <a:extLst>
            <a:ext uri="{FF2B5EF4-FFF2-40B4-BE49-F238E27FC236}">
              <a16:creationId xmlns:a16="http://schemas.microsoft.com/office/drawing/2014/main" id="{1D80A866-0B5E-4E36-B90D-CFED7180E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44" name="Рисунок 2">
          <a:extLst>
            <a:ext uri="{FF2B5EF4-FFF2-40B4-BE49-F238E27FC236}">
              <a16:creationId xmlns:a16="http://schemas.microsoft.com/office/drawing/2014/main" id="{DE994A94-8813-49F2-9017-6AFB314F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45" name="Рисунок 3">
          <a:extLst>
            <a:ext uri="{FF2B5EF4-FFF2-40B4-BE49-F238E27FC236}">
              <a16:creationId xmlns:a16="http://schemas.microsoft.com/office/drawing/2014/main" id="{F3ABF1FC-76DD-4EEB-94BF-C99EC0E12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46" name="Picture 697" descr="f4cl_w">
          <a:extLst>
            <a:ext uri="{FF2B5EF4-FFF2-40B4-BE49-F238E27FC236}">
              <a16:creationId xmlns:a16="http://schemas.microsoft.com/office/drawing/2014/main" id="{3DDCE264-1231-45D0-AB89-2E2170654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47" name="Рисунок 9">
          <a:extLst>
            <a:ext uri="{FF2B5EF4-FFF2-40B4-BE49-F238E27FC236}">
              <a16:creationId xmlns:a16="http://schemas.microsoft.com/office/drawing/2014/main" id="{F45C269F-33FB-4825-A1F9-FBACB97E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48" name="Рисунок 2">
          <a:extLst>
            <a:ext uri="{FF2B5EF4-FFF2-40B4-BE49-F238E27FC236}">
              <a16:creationId xmlns:a16="http://schemas.microsoft.com/office/drawing/2014/main" id="{25A2CA2B-92A9-42B2-99CA-80CFDF61B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49" name="Рисунок 3">
          <a:extLst>
            <a:ext uri="{FF2B5EF4-FFF2-40B4-BE49-F238E27FC236}">
              <a16:creationId xmlns:a16="http://schemas.microsoft.com/office/drawing/2014/main" id="{1729D258-E2EA-4776-8534-81932E564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50" name="Picture 697" descr="f4cl_w">
          <a:extLst>
            <a:ext uri="{FF2B5EF4-FFF2-40B4-BE49-F238E27FC236}">
              <a16:creationId xmlns:a16="http://schemas.microsoft.com/office/drawing/2014/main" id="{F9B977EF-4C18-4CEE-B915-2FAAD9859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51" name="Рисунок 9">
          <a:extLst>
            <a:ext uri="{FF2B5EF4-FFF2-40B4-BE49-F238E27FC236}">
              <a16:creationId xmlns:a16="http://schemas.microsoft.com/office/drawing/2014/main" id="{CCE1EBEF-8C1C-45D5-8817-E927B63FF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52" name="Рисунок 2">
          <a:extLst>
            <a:ext uri="{FF2B5EF4-FFF2-40B4-BE49-F238E27FC236}">
              <a16:creationId xmlns:a16="http://schemas.microsoft.com/office/drawing/2014/main" id="{5268B1D8-98A8-4649-B96D-7AAFDF1C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53" name="Рисунок 3">
          <a:extLst>
            <a:ext uri="{FF2B5EF4-FFF2-40B4-BE49-F238E27FC236}">
              <a16:creationId xmlns:a16="http://schemas.microsoft.com/office/drawing/2014/main" id="{4A679545-A5B7-46E5-A8F6-DE9C33143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54" name="Picture 697" descr="f4cl_w">
          <a:extLst>
            <a:ext uri="{FF2B5EF4-FFF2-40B4-BE49-F238E27FC236}">
              <a16:creationId xmlns:a16="http://schemas.microsoft.com/office/drawing/2014/main" id="{A4B851BC-0F9A-4086-B973-DD155EBF5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55" name="Рисунок 9">
          <a:extLst>
            <a:ext uri="{FF2B5EF4-FFF2-40B4-BE49-F238E27FC236}">
              <a16:creationId xmlns:a16="http://schemas.microsoft.com/office/drawing/2014/main" id="{EB9DF9EB-5D53-47BB-8D3B-68FE98687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56" name="Рисунок 2">
          <a:extLst>
            <a:ext uri="{FF2B5EF4-FFF2-40B4-BE49-F238E27FC236}">
              <a16:creationId xmlns:a16="http://schemas.microsoft.com/office/drawing/2014/main" id="{CA32EAFD-C227-4F0A-B809-638FDF24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57" name="Рисунок 3">
          <a:extLst>
            <a:ext uri="{FF2B5EF4-FFF2-40B4-BE49-F238E27FC236}">
              <a16:creationId xmlns:a16="http://schemas.microsoft.com/office/drawing/2014/main" id="{BC6552A6-8D83-4D06-8475-330A5A3B6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58" name="Picture 697" descr="f4cl_w">
          <a:extLst>
            <a:ext uri="{FF2B5EF4-FFF2-40B4-BE49-F238E27FC236}">
              <a16:creationId xmlns:a16="http://schemas.microsoft.com/office/drawing/2014/main" id="{8ADAF91D-CC6B-44C7-A584-CFD8E3234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59" name="Рисунок 9">
          <a:extLst>
            <a:ext uri="{FF2B5EF4-FFF2-40B4-BE49-F238E27FC236}">
              <a16:creationId xmlns:a16="http://schemas.microsoft.com/office/drawing/2014/main" id="{177164B0-B001-490E-BCC9-926A332DC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60" name="Рисунок 2">
          <a:extLst>
            <a:ext uri="{FF2B5EF4-FFF2-40B4-BE49-F238E27FC236}">
              <a16:creationId xmlns:a16="http://schemas.microsoft.com/office/drawing/2014/main" id="{3F299074-24FB-4E3E-9994-782E7AD74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61" name="Рисунок 3">
          <a:extLst>
            <a:ext uri="{FF2B5EF4-FFF2-40B4-BE49-F238E27FC236}">
              <a16:creationId xmlns:a16="http://schemas.microsoft.com/office/drawing/2014/main" id="{D12B2F6C-B17E-4482-B235-07BE9C50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62" name="Picture 697" descr="f4cl_w">
          <a:extLst>
            <a:ext uri="{FF2B5EF4-FFF2-40B4-BE49-F238E27FC236}">
              <a16:creationId xmlns:a16="http://schemas.microsoft.com/office/drawing/2014/main" id="{51DEDBF5-99C8-4C5C-B319-6A986DE85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63" name="Рисунок 9">
          <a:extLst>
            <a:ext uri="{FF2B5EF4-FFF2-40B4-BE49-F238E27FC236}">
              <a16:creationId xmlns:a16="http://schemas.microsoft.com/office/drawing/2014/main" id="{70AC5D72-5502-4078-9EBA-1DC8C59C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64" name="Рисунок 2">
          <a:extLst>
            <a:ext uri="{FF2B5EF4-FFF2-40B4-BE49-F238E27FC236}">
              <a16:creationId xmlns:a16="http://schemas.microsoft.com/office/drawing/2014/main" id="{5D347C25-67F9-4125-BACC-A7C27F71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65" name="Рисунок 3">
          <a:extLst>
            <a:ext uri="{FF2B5EF4-FFF2-40B4-BE49-F238E27FC236}">
              <a16:creationId xmlns:a16="http://schemas.microsoft.com/office/drawing/2014/main" id="{9C310068-DA86-4EA7-A04F-9454B474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66" name="Picture 697" descr="f4cl_w">
          <a:extLst>
            <a:ext uri="{FF2B5EF4-FFF2-40B4-BE49-F238E27FC236}">
              <a16:creationId xmlns:a16="http://schemas.microsoft.com/office/drawing/2014/main" id="{45C51557-987B-4BE4-928A-B7E60980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67" name="Рисунок 9">
          <a:extLst>
            <a:ext uri="{FF2B5EF4-FFF2-40B4-BE49-F238E27FC236}">
              <a16:creationId xmlns:a16="http://schemas.microsoft.com/office/drawing/2014/main" id="{C8F28CD7-77C5-40E4-AE3E-B1D28A82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68" name="Рисунок 2">
          <a:extLst>
            <a:ext uri="{FF2B5EF4-FFF2-40B4-BE49-F238E27FC236}">
              <a16:creationId xmlns:a16="http://schemas.microsoft.com/office/drawing/2014/main" id="{E52C4373-CDAB-41BB-BCAE-92E03F5B4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69" name="Рисунок 3">
          <a:extLst>
            <a:ext uri="{FF2B5EF4-FFF2-40B4-BE49-F238E27FC236}">
              <a16:creationId xmlns:a16="http://schemas.microsoft.com/office/drawing/2014/main" id="{CA85B1EC-D25B-4225-99A1-BDD7CD88D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70" name="Picture 697" descr="f4cl_w">
          <a:extLst>
            <a:ext uri="{FF2B5EF4-FFF2-40B4-BE49-F238E27FC236}">
              <a16:creationId xmlns:a16="http://schemas.microsoft.com/office/drawing/2014/main" id="{562AAE42-6C0A-4D0C-8B96-3349D5F8C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71" name="Рисунок 9">
          <a:extLst>
            <a:ext uri="{FF2B5EF4-FFF2-40B4-BE49-F238E27FC236}">
              <a16:creationId xmlns:a16="http://schemas.microsoft.com/office/drawing/2014/main" id="{5BEE9512-290E-4679-A260-89C3C13A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72" name="Рисунок 2">
          <a:extLst>
            <a:ext uri="{FF2B5EF4-FFF2-40B4-BE49-F238E27FC236}">
              <a16:creationId xmlns:a16="http://schemas.microsoft.com/office/drawing/2014/main" id="{8D75083F-79E1-4AE0-8B6A-DB8B763F2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73" name="Рисунок 3">
          <a:extLst>
            <a:ext uri="{FF2B5EF4-FFF2-40B4-BE49-F238E27FC236}">
              <a16:creationId xmlns:a16="http://schemas.microsoft.com/office/drawing/2014/main" id="{C1680D2D-7E65-429A-BB9F-104696BBE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74" name="Picture 697" descr="f4cl_w">
          <a:extLst>
            <a:ext uri="{FF2B5EF4-FFF2-40B4-BE49-F238E27FC236}">
              <a16:creationId xmlns:a16="http://schemas.microsoft.com/office/drawing/2014/main" id="{8ED8E26B-14F0-47C0-94E8-6BB169E53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75" name="Рисунок 9">
          <a:extLst>
            <a:ext uri="{FF2B5EF4-FFF2-40B4-BE49-F238E27FC236}">
              <a16:creationId xmlns:a16="http://schemas.microsoft.com/office/drawing/2014/main" id="{EEF981F9-E009-45C7-8A39-D8B254050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76" name="Рисунок 2">
          <a:extLst>
            <a:ext uri="{FF2B5EF4-FFF2-40B4-BE49-F238E27FC236}">
              <a16:creationId xmlns:a16="http://schemas.microsoft.com/office/drawing/2014/main" id="{6A93F581-CF5B-4E35-BA18-B3EB07077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77" name="Рисунок 3">
          <a:extLst>
            <a:ext uri="{FF2B5EF4-FFF2-40B4-BE49-F238E27FC236}">
              <a16:creationId xmlns:a16="http://schemas.microsoft.com/office/drawing/2014/main" id="{2592F8A9-7662-4ED7-B14B-952B721AC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78" name="Picture 697" descr="f4cl_w">
          <a:extLst>
            <a:ext uri="{FF2B5EF4-FFF2-40B4-BE49-F238E27FC236}">
              <a16:creationId xmlns:a16="http://schemas.microsoft.com/office/drawing/2014/main" id="{D667FF3B-D2AA-4BC4-92C3-81B594327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79" name="Рисунок 9">
          <a:extLst>
            <a:ext uri="{FF2B5EF4-FFF2-40B4-BE49-F238E27FC236}">
              <a16:creationId xmlns:a16="http://schemas.microsoft.com/office/drawing/2014/main" id="{721A88A1-F9A0-487F-A849-F9F3E560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80" name="Рисунок 2">
          <a:extLst>
            <a:ext uri="{FF2B5EF4-FFF2-40B4-BE49-F238E27FC236}">
              <a16:creationId xmlns:a16="http://schemas.microsoft.com/office/drawing/2014/main" id="{9D6A9C4F-0ECD-4948-AD20-34868490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81" name="Рисунок 3">
          <a:extLst>
            <a:ext uri="{FF2B5EF4-FFF2-40B4-BE49-F238E27FC236}">
              <a16:creationId xmlns:a16="http://schemas.microsoft.com/office/drawing/2014/main" id="{04CBE4AA-1FAB-4351-B28A-547B285E7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82" name="Picture 697" descr="f4cl_w">
          <a:extLst>
            <a:ext uri="{FF2B5EF4-FFF2-40B4-BE49-F238E27FC236}">
              <a16:creationId xmlns:a16="http://schemas.microsoft.com/office/drawing/2014/main" id="{0256BC96-CB36-46E2-B5E6-FC25EC9EB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83" name="Рисунок 9">
          <a:extLst>
            <a:ext uri="{FF2B5EF4-FFF2-40B4-BE49-F238E27FC236}">
              <a16:creationId xmlns:a16="http://schemas.microsoft.com/office/drawing/2014/main" id="{67982C40-0EA9-4B07-8488-BFF46B6D0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84" name="Рисунок 2">
          <a:extLst>
            <a:ext uri="{FF2B5EF4-FFF2-40B4-BE49-F238E27FC236}">
              <a16:creationId xmlns:a16="http://schemas.microsoft.com/office/drawing/2014/main" id="{A8086E30-C8AB-4654-B8B6-5EC629383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85" name="Рисунок 3">
          <a:extLst>
            <a:ext uri="{FF2B5EF4-FFF2-40B4-BE49-F238E27FC236}">
              <a16:creationId xmlns:a16="http://schemas.microsoft.com/office/drawing/2014/main" id="{1AD1AFD4-A275-4CD1-B267-30DF8F53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86" name="Picture 697" descr="f4cl_w">
          <a:extLst>
            <a:ext uri="{FF2B5EF4-FFF2-40B4-BE49-F238E27FC236}">
              <a16:creationId xmlns:a16="http://schemas.microsoft.com/office/drawing/2014/main" id="{272A791B-C944-4088-9746-3670CDE4D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87" name="Рисунок 9">
          <a:extLst>
            <a:ext uri="{FF2B5EF4-FFF2-40B4-BE49-F238E27FC236}">
              <a16:creationId xmlns:a16="http://schemas.microsoft.com/office/drawing/2014/main" id="{072A7131-3193-447B-88A6-76587577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88" name="Рисунок 2">
          <a:extLst>
            <a:ext uri="{FF2B5EF4-FFF2-40B4-BE49-F238E27FC236}">
              <a16:creationId xmlns:a16="http://schemas.microsoft.com/office/drawing/2014/main" id="{D8791762-3907-4F49-A318-46EDD84D7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89" name="Рисунок 3">
          <a:extLst>
            <a:ext uri="{FF2B5EF4-FFF2-40B4-BE49-F238E27FC236}">
              <a16:creationId xmlns:a16="http://schemas.microsoft.com/office/drawing/2014/main" id="{52F95052-0E14-4694-918C-C2465D7C0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90" name="Picture 697" descr="f4cl_w">
          <a:extLst>
            <a:ext uri="{FF2B5EF4-FFF2-40B4-BE49-F238E27FC236}">
              <a16:creationId xmlns:a16="http://schemas.microsoft.com/office/drawing/2014/main" id="{1E7E1B56-2D75-4968-B39F-F7E67E05A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91" name="Рисунок 9">
          <a:extLst>
            <a:ext uri="{FF2B5EF4-FFF2-40B4-BE49-F238E27FC236}">
              <a16:creationId xmlns:a16="http://schemas.microsoft.com/office/drawing/2014/main" id="{0B4A4369-0F47-40AD-9888-2CF0CC70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92" name="Рисунок 2">
          <a:extLst>
            <a:ext uri="{FF2B5EF4-FFF2-40B4-BE49-F238E27FC236}">
              <a16:creationId xmlns:a16="http://schemas.microsoft.com/office/drawing/2014/main" id="{8B5EEE23-845B-4AAD-AF94-E94630F13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93" name="Рисунок 3">
          <a:extLst>
            <a:ext uri="{FF2B5EF4-FFF2-40B4-BE49-F238E27FC236}">
              <a16:creationId xmlns:a16="http://schemas.microsoft.com/office/drawing/2014/main" id="{B5942646-ADDE-4F25-87F2-8563EC96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94" name="Picture 697" descr="f4cl_w">
          <a:extLst>
            <a:ext uri="{FF2B5EF4-FFF2-40B4-BE49-F238E27FC236}">
              <a16:creationId xmlns:a16="http://schemas.microsoft.com/office/drawing/2014/main" id="{64E7BDB6-119A-4A22-AB72-412A7C758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95" name="Рисунок 9">
          <a:extLst>
            <a:ext uri="{FF2B5EF4-FFF2-40B4-BE49-F238E27FC236}">
              <a16:creationId xmlns:a16="http://schemas.microsoft.com/office/drawing/2014/main" id="{3241C63B-B4D3-4E93-BFAE-116EED754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096" name="Рисунок 2">
          <a:extLst>
            <a:ext uri="{FF2B5EF4-FFF2-40B4-BE49-F238E27FC236}">
              <a16:creationId xmlns:a16="http://schemas.microsoft.com/office/drawing/2014/main" id="{6A9186EC-877C-4E95-B425-9C3418079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97" name="Рисунок 3">
          <a:extLst>
            <a:ext uri="{FF2B5EF4-FFF2-40B4-BE49-F238E27FC236}">
              <a16:creationId xmlns:a16="http://schemas.microsoft.com/office/drawing/2014/main" id="{3BBE5053-18DC-4990-A7B5-125EBA3A7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98" name="Picture 697" descr="f4cl_w">
          <a:extLst>
            <a:ext uri="{FF2B5EF4-FFF2-40B4-BE49-F238E27FC236}">
              <a16:creationId xmlns:a16="http://schemas.microsoft.com/office/drawing/2014/main" id="{1E32DE90-35C3-4CD9-90AE-465DF2ED1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99" name="Рисунок 9">
          <a:extLst>
            <a:ext uri="{FF2B5EF4-FFF2-40B4-BE49-F238E27FC236}">
              <a16:creationId xmlns:a16="http://schemas.microsoft.com/office/drawing/2014/main" id="{5E7BB602-72CF-411E-B127-D5D69723A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00" name="Рисунок 2">
          <a:extLst>
            <a:ext uri="{FF2B5EF4-FFF2-40B4-BE49-F238E27FC236}">
              <a16:creationId xmlns:a16="http://schemas.microsoft.com/office/drawing/2014/main" id="{4FA63B78-7F7F-4C0E-8681-D070E373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01" name="Рисунок 3">
          <a:extLst>
            <a:ext uri="{FF2B5EF4-FFF2-40B4-BE49-F238E27FC236}">
              <a16:creationId xmlns:a16="http://schemas.microsoft.com/office/drawing/2014/main" id="{6791C4AB-D891-45DA-AADD-477D33416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02" name="Picture 697" descr="f4cl_w">
          <a:extLst>
            <a:ext uri="{FF2B5EF4-FFF2-40B4-BE49-F238E27FC236}">
              <a16:creationId xmlns:a16="http://schemas.microsoft.com/office/drawing/2014/main" id="{4BEC7F7E-7799-4C6E-A5B3-A11B69B18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03" name="Рисунок 9">
          <a:extLst>
            <a:ext uri="{FF2B5EF4-FFF2-40B4-BE49-F238E27FC236}">
              <a16:creationId xmlns:a16="http://schemas.microsoft.com/office/drawing/2014/main" id="{4D2A2782-BB01-4906-AE87-B8AEBE67D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04" name="Рисунок 2">
          <a:extLst>
            <a:ext uri="{FF2B5EF4-FFF2-40B4-BE49-F238E27FC236}">
              <a16:creationId xmlns:a16="http://schemas.microsoft.com/office/drawing/2014/main" id="{E284FF49-36BC-4A89-8948-FF028F4A6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05" name="Рисунок 3">
          <a:extLst>
            <a:ext uri="{FF2B5EF4-FFF2-40B4-BE49-F238E27FC236}">
              <a16:creationId xmlns:a16="http://schemas.microsoft.com/office/drawing/2014/main" id="{F908F040-85FA-4319-927E-FD762C90A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06" name="Picture 697" descr="f4cl_w">
          <a:extLst>
            <a:ext uri="{FF2B5EF4-FFF2-40B4-BE49-F238E27FC236}">
              <a16:creationId xmlns:a16="http://schemas.microsoft.com/office/drawing/2014/main" id="{40AC1E4B-8B0A-4B90-87D8-BB514A455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07" name="Рисунок 9">
          <a:extLst>
            <a:ext uri="{FF2B5EF4-FFF2-40B4-BE49-F238E27FC236}">
              <a16:creationId xmlns:a16="http://schemas.microsoft.com/office/drawing/2014/main" id="{B247A939-101D-4A7D-996D-A58B77D7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08" name="Рисунок 2">
          <a:extLst>
            <a:ext uri="{FF2B5EF4-FFF2-40B4-BE49-F238E27FC236}">
              <a16:creationId xmlns:a16="http://schemas.microsoft.com/office/drawing/2014/main" id="{1F8E387E-4119-4CEA-B1B9-68FC1E59F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09" name="Рисунок 3">
          <a:extLst>
            <a:ext uri="{FF2B5EF4-FFF2-40B4-BE49-F238E27FC236}">
              <a16:creationId xmlns:a16="http://schemas.microsoft.com/office/drawing/2014/main" id="{57938614-D6C6-45CF-B81C-C31E4A084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10" name="Picture 697" descr="f4cl_w">
          <a:extLst>
            <a:ext uri="{FF2B5EF4-FFF2-40B4-BE49-F238E27FC236}">
              <a16:creationId xmlns:a16="http://schemas.microsoft.com/office/drawing/2014/main" id="{777C2710-4CCC-491A-8756-4162BD3B4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11" name="Рисунок 9">
          <a:extLst>
            <a:ext uri="{FF2B5EF4-FFF2-40B4-BE49-F238E27FC236}">
              <a16:creationId xmlns:a16="http://schemas.microsoft.com/office/drawing/2014/main" id="{6BA08086-0E5B-4F82-B9EC-CB2ABF4B9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12" name="Рисунок 2">
          <a:extLst>
            <a:ext uri="{FF2B5EF4-FFF2-40B4-BE49-F238E27FC236}">
              <a16:creationId xmlns:a16="http://schemas.microsoft.com/office/drawing/2014/main" id="{98A21DB9-F0FB-47DD-93EB-194F5F509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13" name="Рисунок 3">
          <a:extLst>
            <a:ext uri="{FF2B5EF4-FFF2-40B4-BE49-F238E27FC236}">
              <a16:creationId xmlns:a16="http://schemas.microsoft.com/office/drawing/2014/main" id="{3993F847-14AC-4734-A835-A8A03508F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14" name="Picture 697" descr="f4cl_w">
          <a:extLst>
            <a:ext uri="{FF2B5EF4-FFF2-40B4-BE49-F238E27FC236}">
              <a16:creationId xmlns:a16="http://schemas.microsoft.com/office/drawing/2014/main" id="{7D87C0F4-4B5E-48A5-8DAD-EAC4D779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15" name="Рисунок 9">
          <a:extLst>
            <a:ext uri="{FF2B5EF4-FFF2-40B4-BE49-F238E27FC236}">
              <a16:creationId xmlns:a16="http://schemas.microsoft.com/office/drawing/2014/main" id="{5A868D69-3B02-4A97-8ACD-0FB652A9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16" name="Рисунок 2">
          <a:extLst>
            <a:ext uri="{FF2B5EF4-FFF2-40B4-BE49-F238E27FC236}">
              <a16:creationId xmlns:a16="http://schemas.microsoft.com/office/drawing/2014/main" id="{3684CFDB-A58D-4F7D-819F-DDE0E49EC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17" name="Рисунок 3">
          <a:extLst>
            <a:ext uri="{FF2B5EF4-FFF2-40B4-BE49-F238E27FC236}">
              <a16:creationId xmlns:a16="http://schemas.microsoft.com/office/drawing/2014/main" id="{F24D04BD-264E-457E-A5D5-DB6FCC077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18" name="Picture 697" descr="f4cl_w">
          <a:extLst>
            <a:ext uri="{FF2B5EF4-FFF2-40B4-BE49-F238E27FC236}">
              <a16:creationId xmlns:a16="http://schemas.microsoft.com/office/drawing/2014/main" id="{5B00F10B-DEEC-4389-92D6-284509C38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19" name="Рисунок 9">
          <a:extLst>
            <a:ext uri="{FF2B5EF4-FFF2-40B4-BE49-F238E27FC236}">
              <a16:creationId xmlns:a16="http://schemas.microsoft.com/office/drawing/2014/main" id="{364C9B5F-1FF6-4D0C-B30A-7A45BC8D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20" name="Рисунок 2">
          <a:extLst>
            <a:ext uri="{FF2B5EF4-FFF2-40B4-BE49-F238E27FC236}">
              <a16:creationId xmlns:a16="http://schemas.microsoft.com/office/drawing/2014/main" id="{DC957EEF-303F-4613-A176-1634F613E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21" name="Рисунок 3">
          <a:extLst>
            <a:ext uri="{FF2B5EF4-FFF2-40B4-BE49-F238E27FC236}">
              <a16:creationId xmlns:a16="http://schemas.microsoft.com/office/drawing/2014/main" id="{17D206D5-670E-40BC-8446-D25C55BD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22" name="Picture 697" descr="f4cl_w">
          <a:extLst>
            <a:ext uri="{FF2B5EF4-FFF2-40B4-BE49-F238E27FC236}">
              <a16:creationId xmlns:a16="http://schemas.microsoft.com/office/drawing/2014/main" id="{157E4508-7D5B-4439-979E-01CF2E9B6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23" name="Рисунок 9">
          <a:extLst>
            <a:ext uri="{FF2B5EF4-FFF2-40B4-BE49-F238E27FC236}">
              <a16:creationId xmlns:a16="http://schemas.microsoft.com/office/drawing/2014/main" id="{36AB6D76-A3FC-4E58-9CB8-25AC111F6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24" name="Рисунок 2">
          <a:extLst>
            <a:ext uri="{FF2B5EF4-FFF2-40B4-BE49-F238E27FC236}">
              <a16:creationId xmlns:a16="http://schemas.microsoft.com/office/drawing/2014/main" id="{A435CC26-72D6-4B7F-A1BC-21A4EE3F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25" name="Рисунок 3">
          <a:extLst>
            <a:ext uri="{FF2B5EF4-FFF2-40B4-BE49-F238E27FC236}">
              <a16:creationId xmlns:a16="http://schemas.microsoft.com/office/drawing/2014/main" id="{00E49BFB-E5A2-4E82-9C6D-558522F28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26" name="Picture 697" descr="f4cl_w">
          <a:extLst>
            <a:ext uri="{FF2B5EF4-FFF2-40B4-BE49-F238E27FC236}">
              <a16:creationId xmlns:a16="http://schemas.microsoft.com/office/drawing/2014/main" id="{D9319989-2BD0-4E65-908A-C92446780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27" name="Рисунок 9">
          <a:extLst>
            <a:ext uri="{FF2B5EF4-FFF2-40B4-BE49-F238E27FC236}">
              <a16:creationId xmlns:a16="http://schemas.microsoft.com/office/drawing/2014/main" id="{3BCDA69E-759C-43FD-B783-238BC558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28" name="Рисунок 2">
          <a:extLst>
            <a:ext uri="{FF2B5EF4-FFF2-40B4-BE49-F238E27FC236}">
              <a16:creationId xmlns:a16="http://schemas.microsoft.com/office/drawing/2014/main" id="{AEC3617A-7A3C-4C36-A86B-8BADF8520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29" name="Рисунок 3">
          <a:extLst>
            <a:ext uri="{FF2B5EF4-FFF2-40B4-BE49-F238E27FC236}">
              <a16:creationId xmlns:a16="http://schemas.microsoft.com/office/drawing/2014/main" id="{92A157ED-3956-4DA7-88C7-B1CC047A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30" name="Picture 697" descr="f4cl_w">
          <a:extLst>
            <a:ext uri="{FF2B5EF4-FFF2-40B4-BE49-F238E27FC236}">
              <a16:creationId xmlns:a16="http://schemas.microsoft.com/office/drawing/2014/main" id="{48EFD0EC-6770-4C95-9610-BCB82AD86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31" name="Рисунок 9">
          <a:extLst>
            <a:ext uri="{FF2B5EF4-FFF2-40B4-BE49-F238E27FC236}">
              <a16:creationId xmlns:a16="http://schemas.microsoft.com/office/drawing/2014/main" id="{2F41CDAB-4407-476B-B2AC-01DD2008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32" name="Рисунок 2">
          <a:extLst>
            <a:ext uri="{FF2B5EF4-FFF2-40B4-BE49-F238E27FC236}">
              <a16:creationId xmlns:a16="http://schemas.microsoft.com/office/drawing/2014/main" id="{D6D45A1B-07D6-462A-B41C-F5DD6D81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133" name="Рисунок 2">
          <a:extLst>
            <a:ext uri="{FF2B5EF4-FFF2-40B4-BE49-F238E27FC236}">
              <a16:creationId xmlns:a16="http://schemas.microsoft.com/office/drawing/2014/main" id="{8C139824-6C56-4A75-A75E-7B48CF35C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34" name="Рисунок 3">
          <a:extLst>
            <a:ext uri="{FF2B5EF4-FFF2-40B4-BE49-F238E27FC236}">
              <a16:creationId xmlns:a16="http://schemas.microsoft.com/office/drawing/2014/main" id="{441964B4-8883-4F42-8D19-25DD2CD4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35" name="Picture 697" descr="f4cl_w">
          <a:extLst>
            <a:ext uri="{FF2B5EF4-FFF2-40B4-BE49-F238E27FC236}">
              <a16:creationId xmlns:a16="http://schemas.microsoft.com/office/drawing/2014/main" id="{58C7560A-EC7C-4E57-8D45-73708C4B1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36" name="Рисунок 9">
          <a:extLst>
            <a:ext uri="{FF2B5EF4-FFF2-40B4-BE49-F238E27FC236}">
              <a16:creationId xmlns:a16="http://schemas.microsoft.com/office/drawing/2014/main" id="{D5EFE9A2-177F-43B8-976F-D890B113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37" name="Рисунок 2">
          <a:extLst>
            <a:ext uri="{FF2B5EF4-FFF2-40B4-BE49-F238E27FC236}">
              <a16:creationId xmlns:a16="http://schemas.microsoft.com/office/drawing/2014/main" id="{FFF19623-5086-49FA-A7F5-DD4C3846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38" name="Рисунок 3">
          <a:extLst>
            <a:ext uri="{FF2B5EF4-FFF2-40B4-BE49-F238E27FC236}">
              <a16:creationId xmlns:a16="http://schemas.microsoft.com/office/drawing/2014/main" id="{8AF904BF-7713-4F02-98E0-FB1CFD39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39" name="Picture 697" descr="f4cl_w">
          <a:extLst>
            <a:ext uri="{FF2B5EF4-FFF2-40B4-BE49-F238E27FC236}">
              <a16:creationId xmlns:a16="http://schemas.microsoft.com/office/drawing/2014/main" id="{0E50B788-04A4-4E13-B280-36B816439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40" name="Рисунок 9">
          <a:extLst>
            <a:ext uri="{FF2B5EF4-FFF2-40B4-BE49-F238E27FC236}">
              <a16:creationId xmlns:a16="http://schemas.microsoft.com/office/drawing/2014/main" id="{18BCC195-2B80-4C94-BA85-972CEBF53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41" name="Рисунок 2">
          <a:extLst>
            <a:ext uri="{FF2B5EF4-FFF2-40B4-BE49-F238E27FC236}">
              <a16:creationId xmlns:a16="http://schemas.microsoft.com/office/drawing/2014/main" id="{F2962010-51EB-4173-9B98-65E6A52E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42" name="Рисунок 3">
          <a:extLst>
            <a:ext uri="{FF2B5EF4-FFF2-40B4-BE49-F238E27FC236}">
              <a16:creationId xmlns:a16="http://schemas.microsoft.com/office/drawing/2014/main" id="{042B9839-D76C-408D-AF15-05DDED030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43" name="Picture 697" descr="f4cl_w">
          <a:extLst>
            <a:ext uri="{FF2B5EF4-FFF2-40B4-BE49-F238E27FC236}">
              <a16:creationId xmlns:a16="http://schemas.microsoft.com/office/drawing/2014/main" id="{32C9F4FE-7B06-4890-AC7A-BD69459BC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44" name="Рисунок 9">
          <a:extLst>
            <a:ext uri="{FF2B5EF4-FFF2-40B4-BE49-F238E27FC236}">
              <a16:creationId xmlns:a16="http://schemas.microsoft.com/office/drawing/2014/main" id="{A2DFAD07-71DE-4DED-9695-C9B9DB8D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45" name="Рисунок 2">
          <a:extLst>
            <a:ext uri="{FF2B5EF4-FFF2-40B4-BE49-F238E27FC236}">
              <a16:creationId xmlns:a16="http://schemas.microsoft.com/office/drawing/2014/main" id="{50311618-8A13-44FF-8B79-653DB5F13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46" name="Рисунок 6">
          <a:extLst>
            <a:ext uri="{FF2B5EF4-FFF2-40B4-BE49-F238E27FC236}">
              <a16:creationId xmlns:a16="http://schemas.microsoft.com/office/drawing/2014/main" id="{57D4F075-9BC2-4BAD-A43A-2AF3F78D3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47" name="Рисунок 3">
          <a:extLst>
            <a:ext uri="{FF2B5EF4-FFF2-40B4-BE49-F238E27FC236}">
              <a16:creationId xmlns:a16="http://schemas.microsoft.com/office/drawing/2014/main" id="{8667E6F1-3639-44E9-8C92-6F89464B7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48" name="Picture 697" descr="f4cl_w">
          <a:extLst>
            <a:ext uri="{FF2B5EF4-FFF2-40B4-BE49-F238E27FC236}">
              <a16:creationId xmlns:a16="http://schemas.microsoft.com/office/drawing/2014/main" id="{F4F28C44-7766-402F-A8BA-5724D32C3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49" name="Рисунок 9">
          <a:extLst>
            <a:ext uri="{FF2B5EF4-FFF2-40B4-BE49-F238E27FC236}">
              <a16:creationId xmlns:a16="http://schemas.microsoft.com/office/drawing/2014/main" id="{B468A9A1-7E57-4C18-B282-12726764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50" name="Рисунок 2">
          <a:extLst>
            <a:ext uri="{FF2B5EF4-FFF2-40B4-BE49-F238E27FC236}">
              <a16:creationId xmlns:a16="http://schemas.microsoft.com/office/drawing/2014/main" id="{6FE097FC-64DA-4D04-89EB-82A6209A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51" name="Рисунок 6">
          <a:extLst>
            <a:ext uri="{FF2B5EF4-FFF2-40B4-BE49-F238E27FC236}">
              <a16:creationId xmlns:a16="http://schemas.microsoft.com/office/drawing/2014/main" id="{68BD563D-6E43-426B-BD73-45BBF67EE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52" name="Рисунок 3">
          <a:extLst>
            <a:ext uri="{FF2B5EF4-FFF2-40B4-BE49-F238E27FC236}">
              <a16:creationId xmlns:a16="http://schemas.microsoft.com/office/drawing/2014/main" id="{AFF0730A-D470-4995-9BBA-67491B4D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53" name="Picture 697" descr="f4cl_w">
          <a:extLst>
            <a:ext uri="{FF2B5EF4-FFF2-40B4-BE49-F238E27FC236}">
              <a16:creationId xmlns:a16="http://schemas.microsoft.com/office/drawing/2014/main" id="{9316D93F-BDC8-41CA-A6E3-AD9CBC24D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54" name="Рисунок 9">
          <a:extLst>
            <a:ext uri="{FF2B5EF4-FFF2-40B4-BE49-F238E27FC236}">
              <a16:creationId xmlns:a16="http://schemas.microsoft.com/office/drawing/2014/main" id="{B3EF4CCC-FE52-47D0-816E-E47BEFA7A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55" name="Рисунок 2">
          <a:extLst>
            <a:ext uri="{FF2B5EF4-FFF2-40B4-BE49-F238E27FC236}">
              <a16:creationId xmlns:a16="http://schemas.microsoft.com/office/drawing/2014/main" id="{A826D3BE-72FD-4DAB-8355-805BD9CC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56" name="Рисунок 6">
          <a:extLst>
            <a:ext uri="{FF2B5EF4-FFF2-40B4-BE49-F238E27FC236}">
              <a16:creationId xmlns:a16="http://schemas.microsoft.com/office/drawing/2014/main" id="{77CD6666-3E40-411A-A417-D2132454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57" name="Picture 308" descr="f2s">
          <a:extLst>
            <a:ext uri="{FF2B5EF4-FFF2-40B4-BE49-F238E27FC236}">
              <a16:creationId xmlns:a16="http://schemas.microsoft.com/office/drawing/2014/main" id="{C27A35F0-7765-466D-9343-9CDC0001A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58" name="Рисунок 3">
          <a:extLst>
            <a:ext uri="{FF2B5EF4-FFF2-40B4-BE49-F238E27FC236}">
              <a16:creationId xmlns:a16="http://schemas.microsoft.com/office/drawing/2014/main" id="{C543C19E-8D51-486B-BD11-3624652AE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59" name="Picture 697" descr="f4cl_w">
          <a:extLst>
            <a:ext uri="{FF2B5EF4-FFF2-40B4-BE49-F238E27FC236}">
              <a16:creationId xmlns:a16="http://schemas.microsoft.com/office/drawing/2014/main" id="{764FE664-9079-436B-AD7F-EE2D8C49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60" name="Рисунок 9">
          <a:extLst>
            <a:ext uri="{FF2B5EF4-FFF2-40B4-BE49-F238E27FC236}">
              <a16:creationId xmlns:a16="http://schemas.microsoft.com/office/drawing/2014/main" id="{1E448A69-DA8A-4C2A-AE56-5635479F4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61" name="Рисунок 2">
          <a:extLst>
            <a:ext uri="{FF2B5EF4-FFF2-40B4-BE49-F238E27FC236}">
              <a16:creationId xmlns:a16="http://schemas.microsoft.com/office/drawing/2014/main" id="{3B24A7A4-ACDC-40C1-B5D4-95BC68FF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62" name="Рисунок 6">
          <a:extLst>
            <a:ext uri="{FF2B5EF4-FFF2-40B4-BE49-F238E27FC236}">
              <a16:creationId xmlns:a16="http://schemas.microsoft.com/office/drawing/2014/main" id="{295FE808-AD0E-4FD7-9C95-804B1AD0A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63" name="Picture 308" descr="f2s">
          <a:extLst>
            <a:ext uri="{FF2B5EF4-FFF2-40B4-BE49-F238E27FC236}">
              <a16:creationId xmlns:a16="http://schemas.microsoft.com/office/drawing/2014/main" id="{66BA95CA-360C-4BB8-9316-35DF23C16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64" name="Рисунок 3">
          <a:extLst>
            <a:ext uri="{FF2B5EF4-FFF2-40B4-BE49-F238E27FC236}">
              <a16:creationId xmlns:a16="http://schemas.microsoft.com/office/drawing/2014/main" id="{7EB2EE38-1D90-44B6-81D7-71033A2B3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65" name="Picture 697" descr="f4cl_w">
          <a:extLst>
            <a:ext uri="{FF2B5EF4-FFF2-40B4-BE49-F238E27FC236}">
              <a16:creationId xmlns:a16="http://schemas.microsoft.com/office/drawing/2014/main" id="{60DC9671-09C6-4CF5-8713-4AE37E571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66" name="Рисунок 9">
          <a:extLst>
            <a:ext uri="{FF2B5EF4-FFF2-40B4-BE49-F238E27FC236}">
              <a16:creationId xmlns:a16="http://schemas.microsoft.com/office/drawing/2014/main" id="{690714E6-2431-4A3B-BC47-6D473932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67" name="Рисунок 2">
          <a:extLst>
            <a:ext uri="{FF2B5EF4-FFF2-40B4-BE49-F238E27FC236}">
              <a16:creationId xmlns:a16="http://schemas.microsoft.com/office/drawing/2014/main" id="{598BD691-F9A5-47A1-BA92-E87A94634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68" name="Рисунок 6">
          <a:extLst>
            <a:ext uri="{FF2B5EF4-FFF2-40B4-BE49-F238E27FC236}">
              <a16:creationId xmlns:a16="http://schemas.microsoft.com/office/drawing/2014/main" id="{A024F32D-675E-4F21-AD07-F90C145F3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69" name="Picture 308" descr="f2s">
          <a:extLst>
            <a:ext uri="{FF2B5EF4-FFF2-40B4-BE49-F238E27FC236}">
              <a16:creationId xmlns:a16="http://schemas.microsoft.com/office/drawing/2014/main" id="{D4CD8ACE-6952-4A80-89CA-D9DB60B26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70" name="Рисунок 3">
          <a:extLst>
            <a:ext uri="{FF2B5EF4-FFF2-40B4-BE49-F238E27FC236}">
              <a16:creationId xmlns:a16="http://schemas.microsoft.com/office/drawing/2014/main" id="{A87605CF-06EF-44B9-8C82-D5012DB0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71" name="Picture 697" descr="f4cl_w">
          <a:extLst>
            <a:ext uri="{FF2B5EF4-FFF2-40B4-BE49-F238E27FC236}">
              <a16:creationId xmlns:a16="http://schemas.microsoft.com/office/drawing/2014/main" id="{07C9C949-2BA5-4198-AE31-E873ACAB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72" name="Рисунок 9">
          <a:extLst>
            <a:ext uri="{FF2B5EF4-FFF2-40B4-BE49-F238E27FC236}">
              <a16:creationId xmlns:a16="http://schemas.microsoft.com/office/drawing/2014/main" id="{D6302C84-2A1C-4F46-A73A-05C58D6B2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73" name="Рисунок 2">
          <a:extLst>
            <a:ext uri="{FF2B5EF4-FFF2-40B4-BE49-F238E27FC236}">
              <a16:creationId xmlns:a16="http://schemas.microsoft.com/office/drawing/2014/main" id="{E40BB30F-C35D-483A-AE54-39607B424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74" name="Рисунок 6">
          <a:extLst>
            <a:ext uri="{FF2B5EF4-FFF2-40B4-BE49-F238E27FC236}">
              <a16:creationId xmlns:a16="http://schemas.microsoft.com/office/drawing/2014/main" id="{3048E8B1-6308-4FA0-B514-B4ABE950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75" name="Picture 308" descr="f2s">
          <a:extLst>
            <a:ext uri="{FF2B5EF4-FFF2-40B4-BE49-F238E27FC236}">
              <a16:creationId xmlns:a16="http://schemas.microsoft.com/office/drawing/2014/main" id="{8D4BE17B-CA64-4B42-BEC9-D7EFF4150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76" name="Рисунок 3">
          <a:extLst>
            <a:ext uri="{FF2B5EF4-FFF2-40B4-BE49-F238E27FC236}">
              <a16:creationId xmlns:a16="http://schemas.microsoft.com/office/drawing/2014/main" id="{897BE664-49A0-4982-830D-1D2C9D0C2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77" name="Picture 697" descr="f4cl_w">
          <a:extLst>
            <a:ext uri="{FF2B5EF4-FFF2-40B4-BE49-F238E27FC236}">
              <a16:creationId xmlns:a16="http://schemas.microsoft.com/office/drawing/2014/main" id="{85D22BED-0976-464F-89E3-128AFBF18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78" name="Рисунок 9">
          <a:extLst>
            <a:ext uri="{FF2B5EF4-FFF2-40B4-BE49-F238E27FC236}">
              <a16:creationId xmlns:a16="http://schemas.microsoft.com/office/drawing/2014/main" id="{FC0FFD9B-B9CE-4E0A-8C53-4FDCFD113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79" name="Рисунок 2">
          <a:extLst>
            <a:ext uri="{FF2B5EF4-FFF2-40B4-BE49-F238E27FC236}">
              <a16:creationId xmlns:a16="http://schemas.microsoft.com/office/drawing/2014/main" id="{AB1D2071-FBD6-4726-880E-42DAF9046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80" name="Рисунок 6">
          <a:extLst>
            <a:ext uri="{FF2B5EF4-FFF2-40B4-BE49-F238E27FC236}">
              <a16:creationId xmlns:a16="http://schemas.microsoft.com/office/drawing/2014/main" id="{F843984A-2FCB-4D74-83BC-F2233F650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81" name="Picture 308" descr="f2s">
          <a:extLst>
            <a:ext uri="{FF2B5EF4-FFF2-40B4-BE49-F238E27FC236}">
              <a16:creationId xmlns:a16="http://schemas.microsoft.com/office/drawing/2014/main" id="{7D52E789-03E1-46D4-8431-0140EDD5C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82" name="Рисунок 3">
          <a:extLst>
            <a:ext uri="{FF2B5EF4-FFF2-40B4-BE49-F238E27FC236}">
              <a16:creationId xmlns:a16="http://schemas.microsoft.com/office/drawing/2014/main" id="{8928FB10-B182-4A06-A6A7-62161B19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83" name="Picture 697" descr="f4cl_w">
          <a:extLst>
            <a:ext uri="{FF2B5EF4-FFF2-40B4-BE49-F238E27FC236}">
              <a16:creationId xmlns:a16="http://schemas.microsoft.com/office/drawing/2014/main" id="{72532CD5-6743-485C-90C8-0FC686076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84" name="Рисунок 9">
          <a:extLst>
            <a:ext uri="{FF2B5EF4-FFF2-40B4-BE49-F238E27FC236}">
              <a16:creationId xmlns:a16="http://schemas.microsoft.com/office/drawing/2014/main" id="{44456F02-C750-4DC4-BA03-22087708B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85" name="Рисунок 2">
          <a:extLst>
            <a:ext uri="{FF2B5EF4-FFF2-40B4-BE49-F238E27FC236}">
              <a16:creationId xmlns:a16="http://schemas.microsoft.com/office/drawing/2014/main" id="{02575B10-6BC7-4296-9055-05890FA3A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86" name="Рисунок 6">
          <a:extLst>
            <a:ext uri="{FF2B5EF4-FFF2-40B4-BE49-F238E27FC236}">
              <a16:creationId xmlns:a16="http://schemas.microsoft.com/office/drawing/2014/main" id="{679B1668-4462-4A9E-AAE5-A8AF5A35D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87" name="Picture 308" descr="f2s">
          <a:extLst>
            <a:ext uri="{FF2B5EF4-FFF2-40B4-BE49-F238E27FC236}">
              <a16:creationId xmlns:a16="http://schemas.microsoft.com/office/drawing/2014/main" id="{01345E1B-E607-4764-B87E-894306E89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88" name="Рисунок 3">
          <a:extLst>
            <a:ext uri="{FF2B5EF4-FFF2-40B4-BE49-F238E27FC236}">
              <a16:creationId xmlns:a16="http://schemas.microsoft.com/office/drawing/2014/main" id="{EAB973A2-292D-43FB-A807-39A772D63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89" name="Picture 697" descr="f4cl_w">
          <a:extLst>
            <a:ext uri="{FF2B5EF4-FFF2-40B4-BE49-F238E27FC236}">
              <a16:creationId xmlns:a16="http://schemas.microsoft.com/office/drawing/2014/main" id="{5E2EB94E-6179-423F-B318-1F79C19F4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90" name="Рисунок 9">
          <a:extLst>
            <a:ext uri="{FF2B5EF4-FFF2-40B4-BE49-F238E27FC236}">
              <a16:creationId xmlns:a16="http://schemas.microsoft.com/office/drawing/2014/main" id="{D58324BF-998C-43FF-98D5-2D3A721A1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91" name="Рисунок 2">
          <a:extLst>
            <a:ext uri="{FF2B5EF4-FFF2-40B4-BE49-F238E27FC236}">
              <a16:creationId xmlns:a16="http://schemas.microsoft.com/office/drawing/2014/main" id="{DD30004F-DDC6-42CA-A037-3807A8488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92" name="Рисунок 6">
          <a:extLst>
            <a:ext uri="{FF2B5EF4-FFF2-40B4-BE49-F238E27FC236}">
              <a16:creationId xmlns:a16="http://schemas.microsoft.com/office/drawing/2014/main" id="{581B1B65-942B-42EE-907D-D6027FC6B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93" name="Picture 308" descr="f2s">
          <a:extLst>
            <a:ext uri="{FF2B5EF4-FFF2-40B4-BE49-F238E27FC236}">
              <a16:creationId xmlns:a16="http://schemas.microsoft.com/office/drawing/2014/main" id="{955D7BD9-9423-48AD-BE0A-EAF02413C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94" name="Рисунок 3">
          <a:extLst>
            <a:ext uri="{FF2B5EF4-FFF2-40B4-BE49-F238E27FC236}">
              <a16:creationId xmlns:a16="http://schemas.microsoft.com/office/drawing/2014/main" id="{2E8E3D3E-0084-4810-B4A8-84D929A4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95" name="Picture 697" descr="f4cl_w">
          <a:extLst>
            <a:ext uri="{FF2B5EF4-FFF2-40B4-BE49-F238E27FC236}">
              <a16:creationId xmlns:a16="http://schemas.microsoft.com/office/drawing/2014/main" id="{1EE47D40-8F42-4937-99BF-1C130158E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96" name="Рисунок 9">
          <a:extLst>
            <a:ext uri="{FF2B5EF4-FFF2-40B4-BE49-F238E27FC236}">
              <a16:creationId xmlns:a16="http://schemas.microsoft.com/office/drawing/2014/main" id="{580697E6-A355-40E3-A96C-CA2B45A01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97" name="Рисунок 2">
          <a:extLst>
            <a:ext uri="{FF2B5EF4-FFF2-40B4-BE49-F238E27FC236}">
              <a16:creationId xmlns:a16="http://schemas.microsoft.com/office/drawing/2014/main" id="{A1682BAF-D4B5-43E0-8DC1-09AE578E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198" name="Рисунок 6">
          <a:extLst>
            <a:ext uri="{FF2B5EF4-FFF2-40B4-BE49-F238E27FC236}">
              <a16:creationId xmlns:a16="http://schemas.microsoft.com/office/drawing/2014/main" id="{6CAEA343-6ED1-454E-A312-870ADAD5E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199" name="Picture 308" descr="f2s">
          <a:extLst>
            <a:ext uri="{FF2B5EF4-FFF2-40B4-BE49-F238E27FC236}">
              <a16:creationId xmlns:a16="http://schemas.microsoft.com/office/drawing/2014/main" id="{E4F06606-9239-4A79-BEFC-5332B104D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00" name="Рисунок 3">
          <a:extLst>
            <a:ext uri="{FF2B5EF4-FFF2-40B4-BE49-F238E27FC236}">
              <a16:creationId xmlns:a16="http://schemas.microsoft.com/office/drawing/2014/main" id="{5B07BAC8-65B0-4FEC-A8A7-A51CBF20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01" name="Picture 697" descr="f4cl_w">
          <a:extLst>
            <a:ext uri="{FF2B5EF4-FFF2-40B4-BE49-F238E27FC236}">
              <a16:creationId xmlns:a16="http://schemas.microsoft.com/office/drawing/2014/main" id="{4D3F6761-A772-47B3-BCCA-DCE2422A1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02" name="Рисунок 9">
          <a:extLst>
            <a:ext uri="{FF2B5EF4-FFF2-40B4-BE49-F238E27FC236}">
              <a16:creationId xmlns:a16="http://schemas.microsoft.com/office/drawing/2014/main" id="{A514584E-F1D6-48D5-8BA1-FC6E55CE4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03" name="Рисунок 2">
          <a:extLst>
            <a:ext uri="{FF2B5EF4-FFF2-40B4-BE49-F238E27FC236}">
              <a16:creationId xmlns:a16="http://schemas.microsoft.com/office/drawing/2014/main" id="{81C58D49-1834-4CE2-8630-8BF6627EB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04" name="Рисунок 6">
          <a:extLst>
            <a:ext uri="{FF2B5EF4-FFF2-40B4-BE49-F238E27FC236}">
              <a16:creationId xmlns:a16="http://schemas.microsoft.com/office/drawing/2014/main" id="{C895566E-3D36-465E-9ABA-9ED0DE946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05" name="Picture 308" descr="f2s">
          <a:extLst>
            <a:ext uri="{FF2B5EF4-FFF2-40B4-BE49-F238E27FC236}">
              <a16:creationId xmlns:a16="http://schemas.microsoft.com/office/drawing/2014/main" id="{A68341C8-E2FB-43E1-8E0B-A72B7FE1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06" name="Рисунок 3">
          <a:extLst>
            <a:ext uri="{FF2B5EF4-FFF2-40B4-BE49-F238E27FC236}">
              <a16:creationId xmlns:a16="http://schemas.microsoft.com/office/drawing/2014/main" id="{885A2F51-5B1B-4401-9890-8A972A8D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07" name="Picture 697" descr="f4cl_w">
          <a:extLst>
            <a:ext uri="{FF2B5EF4-FFF2-40B4-BE49-F238E27FC236}">
              <a16:creationId xmlns:a16="http://schemas.microsoft.com/office/drawing/2014/main" id="{687962B2-73CE-43FA-BE7D-7CEF59CB3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08" name="Рисунок 9">
          <a:extLst>
            <a:ext uri="{FF2B5EF4-FFF2-40B4-BE49-F238E27FC236}">
              <a16:creationId xmlns:a16="http://schemas.microsoft.com/office/drawing/2014/main" id="{05B73520-E96B-4B32-A735-07AB4772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09" name="Рисунок 2">
          <a:extLst>
            <a:ext uri="{FF2B5EF4-FFF2-40B4-BE49-F238E27FC236}">
              <a16:creationId xmlns:a16="http://schemas.microsoft.com/office/drawing/2014/main" id="{0B135C83-C20B-4E40-8FBE-45243459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10" name="Рисунок 6">
          <a:extLst>
            <a:ext uri="{FF2B5EF4-FFF2-40B4-BE49-F238E27FC236}">
              <a16:creationId xmlns:a16="http://schemas.microsoft.com/office/drawing/2014/main" id="{9EC9B4B9-AC89-45CE-8D9A-17A6750C4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11" name="Picture 308" descr="f2s">
          <a:extLst>
            <a:ext uri="{FF2B5EF4-FFF2-40B4-BE49-F238E27FC236}">
              <a16:creationId xmlns:a16="http://schemas.microsoft.com/office/drawing/2014/main" id="{429C8312-410B-4EDE-AC02-DC514F083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12" name="Рисунок 3">
          <a:extLst>
            <a:ext uri="{FF2B5EF4-FFF2-40B4-BE49-F238E27FC236}">
              <a16:creationId xmlns:a16="http://schemas.microsoft.com/office/drawing/2014/main" id="{E979B238-51A3-4257-B1E5-417BE9C23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13" name="Picture 697" descr="f4cl_w">
          <a:extLst>
            <a:ext uri="{FF2B5EF4-FFF2-40B4-BE49-F238E27FC236}">
              <a16:creationId xmlns:a16="http://schemas.microsoft.com/office/drawing/2014/main" id="{A6A55F8E-A652-4C95-951A-D607AAD89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14" name="Рисунок 9">
          <a:extLst>
            <a:ext uri="{FF2B5EF4-FFF2-40B4-BE49-F238E27FC236}">
              <a16:creationId xmlns:a16="http://schemas.microsoft.com/office/drawing/2014/main" id="{CC0FD0AD-1B71-42E4-BFEE-D0A17DA0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15" name="Рисунок 2">
          <a:extLst>
            <a:ext uri="{FF2B5EF4-FFF2-40B4-BE49-F238E27FC236}">
              <a16:creationId xmlns:a16="http://schemas.microsoft.com/office/drawing/2014/main" id="{5DA8202A-3C18-4951-970A-C6F503F8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16" name="Рисунок 6">
          <a:extLst>
            <a:ext uri="{FF2B5EF4-FFF2-40B4-BE49-F238E27FC236}">
              <a16:creationId xmlns:a16="http://schemas.microsoft.com/office/drawing/2014/main" id="{DC1FAE5D-7264-406E-8633-38F379722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17" name="Picture 308" descr="f2s">
          <a:extLst>
            <a:ext uri="{FF2B5EF4-FFF2-40B4-BE49-F238E27FC236}">
              <a16:creationId xmlns:a16="http://schemas.microsoft.com/office/drawing/2014/main" id="{C6F2708D-72BD-4B50-A928-F6E2A3779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18" name="Рисунок 3">
          <a:extLst>
            <a:ext uri="{FF2B5EF4-FFF2-40B4-BE49-F238E27FC236}">
              <a16:creationId xmlns:a16="http://schemas.microsoft.com/office/drawing/2014/main" id="{1E3A6DDE-838C-45E5-9587-0B98BECAB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19" name="Picture 697" descr="f4cl_w">
          <a:extLst>
            <a:ext uri="{FF2B5EF4-FFF2-40B4-BE49-F238E27FC236}">
              <a16:creationId xmlns:a16="http://schemas.microsoft.com/office/drawing/2014/main" id="{E729B63E-F7C0-4665-BC53-C7950C14F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20" name="Рисунок 9">
          <a:extLst>
            <a:ext uri="{FF2B5EF4-FFF2-40B4-BE49-F238E27FC236}">
              <a16:creationId xmlns:a16="http://schemas.microsoft.com/office/drawing/2014/main" id="{2327CC18-DF35-4039-A4B1-4BFA16885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21" name="Рисунок 2">
          <a:extLst>
            <a:ext uri="{FF2B5EF4-FFF2-40B4-BE49-F238E27FC236}">
              <a16:creationId xmlns:a16="http://schemas.microsoft.com/office/drawing/2014/main" id="{95BAE84D-C1DA-488B-B692-4EC64A8F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22" name="Рисунок 6">
          <a:extLst>
            <a:ext uri="{FF2B5EF4-FFF2-40B4-BE49-F238E27FC236}">
              <a16:creationId xmlns:a16="http://schemas.microsoft.com/office/drawing/2014/main" id="{CEA45D4B-A9A3-434F-9F01-AD12B8D98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23" name="Picture 308" descr="f2s">
          <a:extLst>
            <a:ext uri="{FF2B5EF4-FFF2-40B4-BE49-F238E27FC236}">
              <a16:creationId xmlns:a16="http://schemas.microsoft.com/office/drawing/2014/main" id="{DC8575A4-C5B9-4B13-9367-E060921BE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24" name="Рисунок 3">
          <a:extLst>
            <a:ext uri="{FF2B5EF4-FFF2-40B4-BE49-F238E27FC236}">
              <a16:creationId xmlns:a16="http://schemas.microsoft.com/office/drawing/2014/main" id="{12F02350-15B5-428D-BFE8-3C0F56FE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25" name="Picture 697" descr="f4cl_w">
          <a:extLst>
            <a:ext uri="{FF2B5EF4-FFF2-40B4-BE49-F238E27FC236}">
              <a16:creationId xmlns:a16="http://schemas.microsoft.com/office/drawing/2014/main" id="{89A2F9E4-7342-4F95-931E-CE6DAA02D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26" name="Рисунок 9">
          <a:extLst>
            <a:ext uri="{FF2B5EF4-FFF2-40B4-BE49-F238E27FC236}">
              <a16:creationId xmlns:a16="http://schemas.microsoft.com/office/drawing/2014/main" id="{82D89E55-6685-493F-94CE-CD12E7DB8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27" name="Рисунок 2">
          <a:extLst>
            <a:ext uri="{FF2B5EF4-FFF2-40B4-BE49-F238E27FC236}">
              <a16:creationId xmlns:a16="http://schemas.microsoft.com/office/drawing/2014/main" id="{C19EBA3D-2E55-4B29-949D-27FFFBD5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28" name="Рисунок 6">
          <a:extLst>
            <a:ext uri="{FF2B5EF4-FFF2-40B4-BE49-F238E27FC236}">
              <a16:creationId xmlns:a16="http://schemas.microsoft.com/office/drawing/2014/main" id="{FA874DB4-39C0-4CD6-81AC-04AABDC2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29" name="Picture 308" descr="f2s">
          <a:extLst>
            <a:ext uri="{FF2B5EF4-FFF2-40B4-BE49-F238E27FC236}">
              <a16:creationId xmlns:a16="http://schemas.microsoft.com/office/drawing/2014/main" id="{34E2CC74-B59E-4DEC-96A2-B1D7CCD7B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30" name="Рисунок 3">
          <a:extLst>
            <a:ext uri="{FF2B5EF4-FFF2-40B4-BE49-F238E27FC236}">
              <a16:creationId xmlns:a16="http://schemas.microsoft.com/office/drawing/2014/main" id="{A5040C1B-2BA3-4A00-B35A-886BFB2C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31" name="Picture 697" descr="f4cl_w">
          <a:extLst>
            <a:ext uri="{FF2B5EF4-FFF2-40B4-BE49-F238E27FC236}">
              <a16:creationId xmlns:a16="http://schemas.microsoft.com/office/drawing/2014/main" id="{95FEEBDD-EF02-4D65-B102-2D132CBC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32" name="Рисунок 9">
          <a:extLst>
            <a:ext uri="{FF2B5EF4-FFF2-40B4-BE49-F238E27FC236}">
              <a16:creationId xmlns:a16="http://schemas.microsoft.com/office/drawing/2014/main" id="{D0E04272-E8DB-4D24-A13D-F14E1875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33" name="Рисунок 2">
          <a:extLst>
            <a:ext uri="{FF2B5EF4-FFF2-40B4-BE49-F238E27FC236}">
              <a16:creationId xmlns:a16="http://schemas.microsoft.com/office/drawing/2014/main" id="{3D5F1E90-7A7C-45C0-A730-2C6F549F2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34" name="Рисунок 6">
          <a:extLst>
            <a:ext uri="{FF2B5EF4-FFF2-40B4-BE49-F238E27FC236}">
              <a16:creationId xmlns:a16="http://schemas.microsoft.com/office/drawing/2014/main" id="{11029611-FEED-4DA2-B7A4-142243B0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35" name="Picture 308" descr="f2s">
          <a:extLst>
            <a:ext uri="{FF2B5EF4-FFF2-40B4-BE49-F238E27FC236}">
              <a16:creationId xmlns:a16="http://schemas.microsoft.com/office/drawing/2014/main" id="{318A821A-0458-4F9E-8BD8-F7E53DA5F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36" name="Рисунок 3">
          <a:extLst>
            <a:ext uri="{FF2B5EF4-FFF2-40B4-BE49-F238E27FC236}">
              <a16:creationId xmlns:a16="http://schemas.microsoft.com/office/drawing/2014/main" id="{767900D3-7B8E-4246-9589-9B1B6EEA6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37" name="Picture 697" descr="f4cl_w">
          <a:extLst>
            <a:ext uri="{FF2B5EF4-FFF2-40B4-BE49-F238E27FC236}">
              <a16:creationId xmlns:a16="http://schemas.microsoft.com/office/drawing/2014/main" id="{514C3BDB-0606-48B0-A9B5-C52CD55D5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38" name="Рисунок 9">
          <a:extLst>
            <a:ext uri="{FF2B5EF4-FFF2-40B4-BE49-F238E27FC236}">
              <a16:creationId xmlns:a16="http://schemas.microsoft.com/office/drawing/2014/main" id="{46FA77A8-4DEB-4000-9590-06ED2BFC8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39" name="Рисунок 2">
          <a:extLst>
            <a:ext uri="{FF2B5EF4-FFF2-40B4-BE49-F238E27FC236}">
              <a16:creationId xmlns:a16="http://schemas.microsoft.com/office/drawing/2014/main" id="{AC7C8574-B61D-4AC3-8978-135B431C8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40" name="Рисунок 6">
          <a:extLst>
            <a:ext uri="{FF2B5EF4-FFF2-40B4-BE49-F238E27FC236}">
              <a16:creationId xmlns:a16="http://schemas.microsoft.com/office/drawing/2014/main" id="{35339F95-2B0B-4310-933D-D964B71E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41" name="Picture 308" descr="f2s">
          <a:extLst>
            <a:ext uri="{FF2B5EF4-FFF2-40B4-BE49-F238E27FC236}">
              <a16:creationId xmlns:a16="http://schemas.microsoft.com/office/drawing/2014/main" id="{5D58D963-845E-4D50-B6AB-FB4B3EDE5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42" name="Рисунок 3">
          <a:extLst>
            <a:ext uri="{FF2B5EF4-FFF2-40B4-BE49-F238E27FC236}">
              <a16:creationId xmlns:a16="http://schemas.microsoft.com/office/drawing/2014/main" id="{9C092535-A3AE-466B-A7E3-BD96ABA1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43" name="Picture 697" descr="f4cl_w">
          <a:extLst>
            <a:ext uri="{FF2B5EF4-FFF2-40B4-BE49-F238E27FC236}">
              <a16:creationId xmlns:a16="http://schemas.microsoft.com/office/drawing/2014/main" id="{34DFA719-0222-46CB-B717-6F3C29E90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44" name="Рисунок 9">
          <a:extLst>
            <a:ext uri="{FF2B5EF4-FFF2-40B4-BE49-F238E27FC236}">
              <a16:creationId xmlns:a16="http://schemas.microsoft.com/office/drawing/2014/main" id="{655BC04C-2CB9-4A92-9539-B2C22F8F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45" name="Рисунок 2">
          <a:extLst>
            <a:ext uri="{FF2B5EF4-FFF2-40B4-BE49-F238E27FC236}">
              <a16:creationId xmlns:a16="http://schemas.microsoft.com/office/drawing/2014/main" id="{4A63E701-6433-4159-BC6E-536219FC7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46" name="Рисунок 6">
          <a:extLst>
            <a:ext uri="{FF2B5EF4-FFF2-40B4-BE49-F238E27FC236}">
              <a16:creationId xmlns:a16="http://schemas.microsoft.com/office/drawing/2014/main" id="{B2168574-16B8-4325-AC36-C15D4FFF0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47" name="Picture 308" descr="f2s">
          <a:extLst>
            <a:ext uri="{FF2B5EF4-FFF2-40B4-BE49-F238E27FC236}">
              <a16:creationId xmlns:a16="http://schemas.microsoft.com/office/drawing/2014/main" id="{8DCD4265-FA89-429E-9E30-16E382FA1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48" name="Рисунок 3">
          <a:extLst>
            <a:ext uri="{FF2B5EF4-FFF2-40B4-BE49-F238E27FC236}">
              <a16:creationId xmlns:a16="http://schemas.microsoft.com/office/drawing/2014/main" id="{23D9E8BA-15DE-4FA8-B898-E5EF76B5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49" name="Picture 697" descr="f4cl_w">
          <a:extLst>
            <a:ext uri="{FF2B5EF4-FFF2-40B4-BE49-F238E27FC236}">
              <a16:creationId xmlns:a16="http://schemas.microsoft.com/office/drawing/2014/main" id="{8C64D80D-83BC-4D0E-83DE-DBB6F1B40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50" name="Рисунок 9">
          <a:extLst>
            <a:ext uri="{FF2B5EF4-FFF2-40B4-BE49-F238E27FC236}">
              <a16:creationId xmlns:a16="http://schemas.microsoft.com/office/drawing/2014/main" id="{86A4E3A3-CDEA-4D98-998A-36C4D3238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51" name="Рисунок 2">
          <a:extLst>
            <a:ext uri="{FF2B5EF4-FFF2-40B4-BE49-F238E27FC236}">
              <a16:creationId xmlns:a16="http://schemas.microsoft.com/office/drawing/2014/main" id="{156FA103-FCE7-4998-853D-DCC8A266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52" name="Рисунок 6">
          <a:extLst>
            <a:ext uri="{FF2B5EF4-FFF2-40B4-BE49-F238E27FC236}">
              <a16:creationId xmlns:a16="http://schemas.microsoft.com/office/drawing/2014/main" id="{506F3FD2-4012-45F8-91E8-AF8960473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53" name="Picture 308" descr="f2s">
          <a:extLst>
            <a:ext uri="{FF2B5EF4-FFF2-40B4-BE49-F238E27FC236}">
              <a16:creationId xmlns:a16="http://schemas.microsoft.com/office/drawing/2014/main" id="{C25EC178-5A4D-4BC5-BC73-E967A0EA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54" name="Рисунок 3">
          <a:extLst>
            <a:ext uri="{FF2B5EF4-FFF2-40B4-BE49-F238E27FC236}">
              <a16:creationId xmlns:a16="http://schemas.microsoft.com/office/drawing/2014/main" id="{DF7D8B2E-3ACB-4A33-8DCD-1DA37410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55" name="Picture 697" descr="f4cl_w">
          <a:extLst>
            <a:ext uri="{FF2B5EF4-FFF2-40B4-BE49-F238E27FC236}">
              <a16:creationId xmlns:a16="http://schemas.microsoft.com/office/drawing/2014/main" id="{A83EDD2E-A8A2-4647-B51F-4545161AA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56" name="Рисунок 9">
          <a:extLst>
            <a:ext uri="{FF2B5EF4-FFF2-40B4-BE49-F238E27FC236}">
              <a16:creationId xmlns:a16="http://schemas.microsoft.com/office/drawing/2014/main" id="{214B7F04-7A11-46AE-8D80-018CAFE5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57" name="Рисунок 2">
          <a:extLst>
            <a:ext uri="{FF2B5EF4-FFF2-40B4-BE49-F238E27FC236}">
              <a16:creationId xmlns:a16="http://schemas.microsoft.com/office/drawing/2014/main" id="{A5E369E2-4A02-4E4B-8261-D19DF694B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58" name="Рисунок 6">
          <a:extLst>
            <a:ext uri="{FF2B5EF4-FFF2-40B4-BE49-F238E27FC236}">
              <a16:creationId xmlns:a16="http://schemas.microsoft.com/office/drawing/2014/main" id="{5A0585DC-9A56-4449-8A95-439DA301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59" name="Picture 308" descr="f2s">
          <a:extLst>
            <a:ext uri="{FF2B5EF4-FFF2-40B4-BE49-F238E27FC236}">
              <a16:creationId xmlns:a16="http://schemas.microsoft.com/office/drawing/2014/main" id="{732AB860-CBEB-4F95-A273-82FD944FB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60" name="Рисунок 3">
          <a:extLst>
            <a:ext uri="{FF2B5EF4-FFF2-40B4-BE49-F238E27FC236}">
              <a16:creationId xmlns:a16="http://schemas.microsoft.com/office/drawing/2014/main" id="{6F0BBB54-D927-4E31-BABA-0B004C6C7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61" name="Picture 697" descr="f4cl_w">
          <a:extLst>
            <a:ext uri="{FF2B5EF4-FFF2-40B4-BE49-F238E27FC236}">
              <a16:creationId xmlns:a16="http://schemas.microsoft.com/office/drawing/2014/main" id="{CF26EE7E-78ED-4D1B-A0CF-E42CC5856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62" name="Рисунок 9">
          <a:extLst>
            <a:ext uri="{FF2B5EF4-FFF2-40B4-BE49-F238E27FC236}">
              <a16:creationId xmlns:a16="http://schemas.microsoft.com/office/drawing/2014/main" id="{7953AE88-8DA5-4E56-A520-459733232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63" name="Рисунок 2">
          <a:extLst>
            <a:ext uri="{FF2B5EF4-FFF2-40B4-BE49-F238E27FC236}">
              <a16:creationId xmlns:a16="http://schemas.microsoft.com/office/drawing/2014/main" id="{C014CEF5-51F6-40E5-BB12-81479B7C1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64" name="Рисунок 6">
          <a:extLst>
            <a:ext uri="{FF2B5EF4-FFF2-40B4-BE49-F238E27FC236}">
              <a16:creationId xmlns:a16="http://schemas.microsoft.com/office/drawing/2014/main" id="{913220D2-5E02-40FA-8623-BACEA57FE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65" name="Picture 308" descr="f2s">
          <a:extLst>
            <a:ext uri="{FF2B5EF4-FFF2-40B4-BE49-F238E27FC236}">
              <a16:creationId xmlns:a16="http://schemas.microsoft.com/office/drawing/2014/main" id="{A22E9852-DABC-4219-B133-6791AB79E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66" name="Рисунок 3">
          <a:extLst>
            <a:ext uri="{FF2B5EF4-FFF2-40B4-BE49-F238E27FC236}">
              <a16:creationId xmlns:a16="http://schemas.microsoft.com/office/drawing/2014/main" id="{7DA7B055-5C0D-411B-A865-F365B767F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67" name="Picture 697" descr="f4cl_w">
          <a:extLst>
            <a:ext uri="{FF2B5EF4-FFF2-40B4-BE49-F238E27FC236}">
              <a16:creationId xmlns:a16="http://schemas.microsoft.com/office/drawing/2014/main" id="{14C6B3E7-85D2-4D9D-9A4E-72A347936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68" name="Рисунок 9">
          <a:extLst>
            <a:ext uri="{FF2B5EF4-FFF2-40B4-BE49-F238E27FC236}">
              <a16:creationId xmlns:a16="http://schemas.microsoft.com/office/drawing/2014/main" id="{A9949C7A-F916-447B-8844-7074078F4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69" name="Рисунок 2">
          <a:extLst>
            <a:ext uri="{FF2B5EF4-FFF2-40B4-BE49-F238E27FC236}">
              <a16:creationId xmlns:a16="http://schemas.microsoft.com/office/drawing/2014/main" id="{1C5B460F-AC41-4C15-8B1D-29BE7B48D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70" name="Рисунок 6">
          <a:extLst>
            <a:ext uri="{FF2B5EF4-FFF2-40B4-BE49-F238E27FC236}">
              <a16:creationId xmlns:a16="http://schemas.microsoft.com/office/drawing/2014/main" id="{0E19C61C-4D0C-4E3C-9B99-66B751325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71" name="Рисунок 3">
          <a:extLst>
            <a:ext uri="{FF2B5EF4-FFF2-40B4-BE49-F238E27FC236}">
              <a16:creationId xmlns:a16="http://schemas.microsoft.com/office/drawing/2014/main" id="{17B53E3A-0CB2-4ABB-BC57-FBB67D91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72" name="Picture 308" descr="f2s">
          <a:extLst>
            <a:ext uri="{FF2B5EF4-FFF2-40B4-BE49-F238E27FC236}">
              <a16:creationId xmlns:a16="http://schemas.microsoft.com/office/drawing/2014/main" id="{89602473-6C2B-4AFA-AA67-97323B675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73" name="Рисунок 3">
          <a:extLst>
            <a:ext uri="{FF2B5EF4-FFF2-40B4-BE49-F238E27FC236}">
              <a16:creationId xmlns:a16="http://schemas.microsoft.com/office/drawing/2014/main" id="{DC1DCECD-3CF1-41B4-B240-E63E305F7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74" name="Picture 697" descr="f4cl_w">
          <a:extLst>
            <a:ext uri="{FF2B5EF4-FFF2-40B4-BE49-F238E27FC236}">
              <a16:creationId xmlns:a16="http://schemas.microsoft.com/office/drawing/2014/main" id="{C75FF442-782C-4F4E-A890-18C4078F5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75" name="Рисунок 9">
          <a:extLst>
            <a:ext uri="{FF2B5EF4-FFF2-40B4-BE49-F238E27FC236}">
              <a16:creationId xmlns:a16="http://schemas.microsoft.com/office/drawing/2014/main" id="{4CB6B568-293F-48B8-B024-C3445EAB2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76" name="Рисунок 2">
          <a:extLst>
            <a:ext uri="{FF2B5EF4-FFF2-40B4-BE49-F238E27FC236}">
              <a16:creationId xmlns:a16="http://schemas.microsoft.com/office/drawing/2014/main" id="{B804ACA5-CB91-487D-B325-6E27054E6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77" name="Рисунок 6">
          <a:extLst>
            <a:ext uri="{FF2B5EF4-FFF2-40B4-BE49-F238E27FC236}">
              <a16:creationId xmlns:a16="http://schemas.microsoft.com/office/drawing/2014/main" id="{2C467157-7D95-4AD0-941B-E7FA01DA9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78" name="Рисунок 3">
          <a:extLst>
            <a:ext uri="{FF2B5EF4-FFF2-40B4-BE49-F238E27FC236}">
              <a16:creationId xmlns:a16="http://schemas.microsoft.com/office/drawing/2014/main" id="{ABF931E7-4AE9-4FD1-9AB8-0EF1D886D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79" name="Picture 308" descr="f2s">
          <a:extLst>
            <a:ext uri="{FF2B5EF4-FFF2-40B4-BE49-F238E27FC236}">
              <a16:creationId xmlns:a16="http://schemas.microsoft.com/office/drawing/2014/main" id="{4BCB384D-BB05-44F8-96B9-BF1B8FADE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80" name="Рисунок 3">
          <a:extLst>
            <a:ext uri="{FF2B5EF4-FFF2-40B4-BE49-F238E27FC236}">
              <a16:creationId xmlns:a16="http://schemas.microsoft.com/office/drawing/2014/main" id="{B8E13E1E-C05B-43A5-B4FE-70AC15595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81" name="Picture 697" descr="f4cl_w">
          <a:extLst>
            <a:ext uri="{FF2B5EF4-FFF2-40B4-BE49-F238E27FC236}">
              <a16:creationId xmlns:a16="http://schemas.microsoft.com/office/drawing/2014/main" id="{F3E70719-64EC-4A69-8C74-BA685092A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82" name="Рисунок 9">
          <a:extLst>
            <a:ext uri="{FF2B5EF4-FFF2-40B4-BE49-F238E27FC236}">
              <a16:creationId xmlns:a16="http://schemas.microsoft.com/office/drawing/2014/main" id="{5CB87073-177F-43EB-9F57-388507C4B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83" name="Рисунок 2">
          <a:extLst>
            <a:ext uri="{FF2B5EF4-FFF2-40B4-BE49-F238E27FC236}">
              <a16:creationId xmlns:a16="http://schemas.microsoft.com/office/drawing/2014/main" id="{08BC6B16-1DD7-4111-A80E-8527A7ADD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84" name="Рисунок 6">
          <a:extLst>
            <a:ext uri="{FF2B5EF4-FFF2-40B4-BE49-F238E27FC236}">
              <a16:creationId xmlns:a16="http://schemas.microsoft.com/office/drawing/2014/main" id="{63243B64-489E-4ACF-AFC6-91E5CCCE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85" name="Рисунок 3">
          <a:extLst>
            <a:ext uri="{FF2B5EF4-FFF2-40B4-BE49-F238E27FC236}">
              <a16:creationId xmlns:a16="http://schemas.microsoft.com/office/drawing/2014/main" id="{4C44B3A5-FE2F-42C1-B065-12B82351E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86" name="Picture 308" descr="f2s">
          <a:extLst>
            <a:ext uri="{FF2B5EF4-FFF2-40B4-BE49-F238E27FC236}">
              <a16:creationId xmlns:a16="http://schemas.microsoft.com/office/drawing/2014/main" id="{B037C3A9-AB43-41D7-8D52-61BF6447F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87" name="Рисунок 3">
          <a:extLst>
            <a:ext uri="{FF2B5EF4-FFF2-40B4-BE49-F238E27FC236}">
              <a16:creationId xmlns:a16="http://schemas.microsoft.com/office/drawing/2014/main" id="{034A53FC-1E86-4C02-ADC5-4E625B51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88" name="Picture 697" descr="f4cl_w">
          <a:extLst>
            <a:ext uri="{FF2B5EF4-FFF2-40B4-BE49-F238E27FC236}">
              <a16:creationId xmlns:a16="http://schemas.microsoft.com/office/drawing/2014/main" id="{553989C3-9139-437B-8FA0-68DACDAEC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89" name="Рисунок 9">
          <a:extLst>
            <a:ext uri="{FF2B5EF4-FFF2-40B4-BE49-F238E27FC236}">
              <a16:creationId xmlns:a16="http://schemas.microsoft.com/office/drawing/2014/main" id="{6376E45E-1E56-49FB-A156-E1D2F0413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90" name="Рисунок 2">
          <a:extLst>
            <a:ext uri="{FF2B5EF4-FFF2-40B4-BE49-F238E27FC236}">
              <a16:creationId xmlns:a16="http://schemas.microsoft.com/office/drawing/2014/main" id="{2BB4BD3B-90E7-4149-AEB0-6644DD606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91" name="Рисунок 6">
          <a:extLst>
            <a:ext uri="{FF2B5EF4-FFF2-40B4-BE49-F238E27FC236}">
              <a16:creationId xmlns:a16="http://schemas.microsoft.com/office/drawing/2014/main" id="{606E3ED4-2D41-4E84-9B53-3898C062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92" name="Рисунок 3">
          <a:extLst>
            <a:ext uri="{FF2B5EF4-FFF2-40B4-BE49-F238E27FC236}">
              <a16:creationId xmlns:a16="http://schemas.microsoft.com/office/drawing/2014/main" id="{49E5C41D-7439-44BB-B872-03145D44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293" name="Picture 308" descr="f2s">
          <a:extLst>
            <a:ext uri="{FF2B5EF4-FFF2-40B4-BE49-F238E27FC236}">
              <a16:creationId xmlns:a16="http://schemas.microsoft.com/office/drawing/2014/main" id="{EFA7541E-CA55-41AE-B5A9-0FBB7D941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94" name="Рисунок 3">
          <a:extLst>
            <a:ext uri="{FF2B5EF4-FFF2-40B4-BE49-F238E27FC236}">
              <a16:creationId xmlns:a16="http://schemas.microsoft.com/office/drawing/2014/main" id="{B21EF0EE-70D7-455E-980A-F6F7C4A9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95" name="Picture 697" descr="f4cl_w">
          <a:extLst>
            <a:ext uri="{FF2B5EF4-FFF2-40B4-BE49-F238E27FC236}">
              <a16:creationId xmlns:a16="http://schemas.microsoft.com/office/drawing/2014/main" id="{C0428990-3E2C-4679-9044-760D410A7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96" name="Рисунок 9">
          <a:extLst>
            <a:ext uri="{FF2B5EF4-FFF2-40B4-BE49-F238E27FC236}">
              <a16:creationId xmlns:a16="http://schemas.microsoft.com/office/drawing/2014/main" id="{4E446C43-22C3-4A06-840C-39016ECB6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97" name="Рисунок 2">
          <a:extLst>
            <a:ext uri="{FF2B5EF4-FFF2-40B4-BE49-F238E27FC236}">
              <a16:creationId xmlns:a16="http://schemas.microsoft.com/office/drawing/2014/main" id="{07C251C3-4C25-4512-9BB2-202BE47A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298" name="Рисунок 6">
          <a:extLst>
            <a:ext uri="{FF2B5EF4-FFF2-40B4-BE49-F238E27FC236}">
              <a16:creationId xmlns:a16="http://schemas.microsoft.com/office/drawing/2014/main" id="{E2580EF2-A1DD-4517-BACD-8DECC0CDC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99" name="Рисунок 3">
          <a:extLst>
            <a:ext uri="{FF2B5EF4-FFF2-40B4-BE49-F238E27FC236}">
              <a16:creationId xmlns:a16="http://schemas.microsoft.com/office/drawing/2014/main" id="{026F3748-7E18-4A72-93D6-B2FF5C2C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00" name="Picture 308" descr="f2s">
          <a:extLst>
            <a:ext uri="{FF2B5EF4-FFF2-40B4-BE49-F238E27FC236}">
              <a16:creationId xmlns:a16="http://schemas.microsoft.com/office/drawing/2014/main" id="{EB456F1C-53B3-4AAD-A976-49AFE2BA8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01" name="Рисунок 3">
          <a:extLst>
            <a:ext uri="{FF2B5EF4-FFF2-40B4-BE49-F238E27FC236}">
              <a16:creationId xmlns:a16="http://schemas.microsoft.com/office/drawing/2014/main" id="{E859FB98-CC76-4405-9EE9-03774423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02" name="Picture 697" descr="f4cl_w">
          <a:extLst>
            <a:ext uri="{FF2B5EF4-FFF2-40B4-BE49-F238E27FC236}">
              <a16:creationId xmlns:a16="http://schemas.microsoft.com/office/drawing/2014/main" id="{A0BFD0C0-97FB-4D4A-AB8C-B7A229BC5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03" name="Рисунок 9">
          <a:extLst>
            <a:ext uri="{FF2B5EF4-FFF2-40B4-BE49-F238E27FC236}">
              <a16:creationId xmlns:a16="http://schemas.microsoft.com/office/drawing/2014/main" id="{7D470B91-71E9-4934-B3F1-09E8458A9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04" name="Рисунок 2">
          <a:extLst>
            <a:ext uri="{FF2B5EF4-FFF2-40B4-BE49-F238E27FC236}">
              <a16:creationId xmlns:a16="http://schemas.microsoft.com/office/drawing/2014/main" id="{D9A1D5E8-2460-4558-9895-B8137DB07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05" name="Рисунок 6">
          <a:extLst>
            <a:ext uri="{FF2B5EF4-FFF2-40B4-BE49-F238E27FC236}">
              <a16:creationId xmlns:a16="http://schemas.microsoft.com/office/drawing/2014/main" id="{BECF1D17-1390-41E6-A0C8-7CFD5915A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06" name="Рисунок 3">
          <a:extLst>
            <a:ext uri="{FF2B5EF4-FFF2-40B4-BE49-F238E27FC236}">
              <a16:creationId xmlns:a16="http://schemas.microsoft.com/office/drawing/2014/main" id="{F93F8BFE-A42C-44F1-B882-841997D92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07" name="Picture 308" descr="f2s">
          <a:extLst>
            <a:ext uri="{FF2B5EF4-FFF2-40B4-BE49-F238E27FC236}">
              <a16:creationId xmlns:a16="http://schemas.microsoft.com/office/drawing/2014/main" id="{8D23AAC1-42A8-4C2C-B8B9-5791D85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08" name="Рисунок 3">
          <a:extLst>
            <a:ext uri="{FF2B5EF4-FFF2-40B4-BE49-F238E27FC236}">
              <a16:creationId xmlns:a16="http://schemas.microsoft.com/office/drawing/2014/main" id="{C4365FA3-8353-479C-86A8-931D15CFF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09" name="Picture 697" descr="f4cl_w">
          <a:extLst>
            <a:ext uri="{FF2B5EF4-FFF2-40B4-BE49-F238E27FC236}">
              <a16:creationId xmlns:a16="http://schemas.microsoft.com/office/drawing/2014/main" id="{A08CBD13-EC60-448E-B34F-E701DFD02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10" name="Рисунок 9">
          <a:extLst>
            <a:ext uri="{FF2B5EF4-FFF2-40B4-BE49-F238E27FC236}">
              <a16:creationId xmlns:a16="http://schemas.microsoft.com/office/drawing/2014/main" id="{C755A905-02BB-4FCB-BAC0-65FA1650B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11" name="Рисунок 2">
          <a:extLst>
            <a:ext uri="{FF2B5EF4-FFF2-40B4-BE49-F238E27FC236}">
              <a16:creationId xmlns:a16="http://schemas.microsoft.com/office/drawing/2014/main" id="{3DB60084-4BC5-459C-8C45-F58C7CB4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12" name="Рисунок 6">
          <a:extLst>
            <a:ext uri="{FF2B5EF4-FFF2-40B4-BE49-F238E27FC236}">
              <a16:creationId xmlns:a16="http://schemas.microsoft.com/office/drawing/2014/main" id="{8D879431-B594-4854-A704-857BCFE35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13" name="Рисунок 3">
          <a:extLst>
            <a:ext uri="{FF2B5EF4-FFF2-40B4-BE49-F238E27FC236}">
              <a16:creationId xmlns:a16="http://schemas.microsoft.com/office/drawing/2014/main" id="{22D7DB3A-EBE2-454B-8B88-592C1122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14" name="Picture 308" descr="f2s">
          <a:extLst>
            <a:ext uri="{FF2B5EF4-FFF2-40B4-BE49-F238E27FC236}">
              <a16:creationId xmlns:a16="http://schemas.microsoft.com/office/drawing/2014/main" id="{EC808EF9-E279-4C6D-9088-E6D495BF0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15" name="Рисунок 3">
          <a:extLst>
            <a:ext uri="{FF2B5EF4-FFF2-40B4-BE49-F238E27FC236}">
              <a16:creationId xmlns:a16="http://schemas.microsoft.com/office/drawing/2014/main" id="{F206F13A-B0E6-42E9-99EF-E1BDF16E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16" name="Picture 697" descr="f4cl_w">
          <a:extLst>
            <a:ext uri="{FF2B5EF4-FFF2-40B4-BE49-F238E27FC236}">
              <a16:creationId xmlns:a16="http://schemas.microsoft.com/office/drawing/2014/main" id="{01A0035C-BFFE-4161-BACC-3901ABFD2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17" name="Рисунок 9">
          <a:extLst>
            <a:ext uri="{FF2B5EF4-FFF2-40B4-BE49-F238E27FC236}">
              <a16:creationId xmlns:a16="http://schemas.microsoft.com/office/drawing/2014/main" id="{F2057D7C-0929-4D5E-8D5B-61664810A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18" name="Рисунок 2">
          <a:extLst>
            <a:ext uri="{FF2B5EF4-FFF2-40B4-BE49-F238E27FC236}">
              <a16:creationId xmlns:a16="http://schemas.microsoft.com/office/drawing/2014/main" id="{CB52AA08-3A0E-4345-9854-BC8BA53E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19" name="Рисунок 6">
          <a:extLst>
            <a:ext uri="{FF2B5EF4-FFF2-40B4-BE49-F238E27FC236}">
              <a16:creationId xmlns:a16="http://schemas.microsoft.com/office/drawing/2014/main" id="{62C310B9-D9D8-43B7-916B-47522A163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20" name="Рисунок 3">
          <a:extLst>
            <a:ext uri="{FF2B5EF4-FFF2-40B4-BE49-F238E27FC236}">
              <a16:creationId xmlns:a16="http://schemas.microsoft.com/office/drawing/2014/main" id="{1CEC5B5D-AF7A-4561-A6C1-5F3697813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21" name="Picture 308" descr="f2s">
          <a:extLst>
            <a:ext uri="{FF2B5EF4-FFF2-40B4-BE49-F238E27FC236}">
              <a16:creationId xmlns:a16="http://schemas.microsoft.com/office/drawing/2014/main" id="{7A2AB1FA-E4D6-4CDB-B1DE-E743FC3C1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22" name="Рисунок 3">
          <a:extLst>
            <a:ext uri="{FF2B5EF4-FFF2-40B4-BE49-F238E27FC236}">
              <a16:creationId xmlns:a16="http://schemas.microsoft.com/office/drawing/2014/main" id="{FEE0EA23-2705-40E1-B88C-C49599448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23" name="Picture 697" descr="f4cl_w">
          <a:extLst>
            <a:ext uri="{FF2B5EF4-FFF2-40B4-BE49-F238E27FC236}">
              <a16:creationId xmlns:a16="http://schemas.microsoft.com/office/drawing/2014/main" id="{D2702DD2-6D3B-4305-8B2D-1DCC6AC0B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24" name="Рисунок 9">
          <a:extLst>
            <a:ext uri="{FF2B5EF4-FFF2-40B4-BE49-F238E27FC236}">
              <a16:creationId xmlns:a16="http://schemas.microsoft.com/office/drawing/2014/main" id="{1D8F0D61-C1FA-4B4D-851B-FFCC96E57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25" name="Рисунок 2">
          <a:extLst>
            <a:ext uri="{FF2B5EF4-FFF2-40B4-BE49-F238E27FC236}">
              <a16:creationId xmlns:a16="http://schemas.microsoft.com/office/drawing/2014/main" id="{E7F34CDF-A18B-4A29-9C38-98E46F631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26" name="Рисунок 6">
          <a:extLst>
            <a:ext uri="{FF2B5EF4-FFF2-40B4-BE49-F238E27FC236}">
              <a16:creationId xmlns:a16="http://schemas.microsoft.com/office/drawing/2014/main" id="{CB42D0FD-6924-4EFC-8012-83F15A84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27" name="Рисунок 3">
          <a:extLst>
            <a:ext uri="{FF2B5EF4-FFF2-40B4-BE49-F238E27FC236}">
              <a16:creationId xmlns:a16="http://schemas.microsoft.com/office/drawing/2014/main" id="{C43805D3-D8DF-4E79-B249-866D17A8F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28" name="Picture 308" descr="f2s">
          <a:extLst>
            <a:ext uri="{FF2B5EF4-FFF2-40B4-BE49-F238E27FC236}">
              <a16:creationId xmlns:a16="http://schemas.microsoft.com/office/drawing/2014/main" id="{B3CB9A36-C59F-448E-AB6B-814406B0F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29" name="Рисунок 3">
          <a:extLst>
            <a:ext uri="{FF2B5EF4-FFF2-40B4-BE49-F238E27FC236}">
              <a16:creationId xmlns:a16="http://schemas.microsoft.com/office/drawing/2014/main" id="{DC274CD3-847E-4906-A278-CD62FD95F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30" name="Picture 697" descr="f4cl_w">
          <a:extLst>
            <a:ext uri="{FF2B5EF4-FFF2-40B4-BE49-F238E27FC236}">
              <a16:creationId xmlns:a16="http://schemas.microsoft.com/office/drawing/2014/main" id="{5E99463B-DB52-4908-83DE-11ADDBEA8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31" name="Рисунок 9">
          <a:extLst>
            <a:ext uri="{FF2B5EF4-FFF2-40B4-BE49-F238E27FC236}">
              <a16:creationId xmlns:a16="http://schemas.microsoft.com/office/drawing/2014/main" id="{0EB12F29-DFEA-4EAA-8AD3-12EDB4F76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32" name="Рисунок 2">
          <a:extLst>
            <a:ext uri="{FF2B5EF4-FFF2-40B4-BE49-F238E27FC236}">
              <a16:creationId xmlns:a16="http://schemas.microsoft.com/office/drawing/2014/main" id="{EF2811CF-04CB-405C-B1C0-A1C004665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33" name="Рисунок 6">
          <a:extLst>
            <a:ext uri="{FF2B5EF4-FFF2-40B4-BE49-F238E27FC236}">
              <a16:creationId xmlns:a16="http://schemas.microsoft.com/office/drawing/2014/main" id="{BAB69A95-A1CA-47D1-AD2E-130A042D7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34" name="Рисунок 3">
          <a:extLst>
            <a:ext uri="{FF2B5EF4-FFF2-40B4-BE49-F238E27FC236}">
              <a16:creationId xmlns:a16="http://schemas.microsoft.com/office/drawing/2014/main" id="{49837DAA-C1F8-495C-AC6E-2EB52F773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35" name="Picture 308" descr="f2s">
          <a:extLst>
            <a:ext uri="{FF2B5EF4-FFF2-40B4-BE49-F238E27FC236}">
              <a16:creationId xmlns:a16="http://schemas.microsoft.com/office/drawing/2014/main" id="{F1338505-0474-472B-B0A8-48C90F393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36" name="Рисунок 3">
          <a:extLst>
            <a:ext uri="{FF2B5EF4-FFF2-40B4-BE49-F238E27FC236}">
              <a16:creationId xmlns:a16="http://schemas.microsoft.com/office/drawing/2014/main" id="{88C196D7-C6B8-4E57-829D-226FFDF24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37" name="Picture 697" descr="f4cl_w">
          <a:extLst>
            <a:ext uri="{FF2B5EF4-FFF2-40B4-BE49-F238E27FC236}">
              <a16:creationId xmlns:a16="http://schemas.microsoft.com/office/drawing/2014/main" id="{50872B9C-5F37-41F7-8D64-0F3667763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38" name="Рисунок 9">
          <a:extLst>
            <a:ext uri="{FF2B5EF4-FFF2-40B4-BE49-F238E27FC236}">
              <a16:creationId xmlns:a16="http://schemas.microsoft.com/office/drawing/2014/main" id="{53B507D4-7661-470D-8A96-66B79EA9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39" name="Рисунок 2">
          <a:extLst>
            <a:ext uri="{FF2B5EF4-FFF2-40B4-BE49-F238E27FC236}">
              <a16:creationId xmlns:a16="http://schemas.microsoft.com/office/drawing/2014/main" id="{3033FA8C-0118-4593-AE06-54F25031F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40" name="Рисунок 6">
          <a:extLst>
            <a:ext uri="{FF2B5EF4-FFF2-40B4-BE49-F238E27FC236}">
              <a16:creationId xmlns:a16="http://schemas.microsoft.com/office/drawing/2014/main" id="{DAF0C435-ECB7-430E-AE4D-729239F58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41" name="Рисунок 3">
          <a:extLst>
            <a:ext uri="{FF2B5EF4-FFF2-40B4-BE49-F238E27FC236}">
              <a16:creationId xmlns:a16="http://schemas.microsoft.com/office/drawing/2014/main" id="{DC55622E-2FFF-4B99-B286-56E61C828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42" name="Picture 308" descr="f2s">
          <a:extLst>
            <a:ext uri="{FF2B5EF4-FFF2-40B4-BE49-F238E27FC236}">
              <a16:creationId xmlns:a16="http://schemas.microsoft.com/office/drawing/2014/main" id="{58CD3C77-2CC7-4DCF-9C59-155CB9D1D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43" name="Рисунок 3">
          <a:extLst>
            <a:ext uri="{FF2B5EF4-FFF2-40B4-BE49-F238E27FC236}">
              <a16:creationId xmlns:a16="http://schemas.microsoft.com/office/drawing/2014/main" id="{C717C60D-136E-48C0-9042-8ACD2017B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44" name="Picture 697" descr="f4cl_w">
          <a:extLst>
            <a:ext uri="{FF2B5EF4-FFF2-40B4-BE49-F238E27FC236}">
              <a16:creationId xmlns:a16="http://schemas.microsoft.com/office/drawing/2014/main" id="{C9D46550-EF24-4298-8D5C-286BFF469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45" name="Рисунок 9">
          <a:extLst>
            <a:ext uri="{FF2B5EF4-FFF2-40B4-BE49-F238E27FC236}">
              <a16:creationId xmlns:a16="http://schemas.microsoft.com/office/drawing/2014/main" id="{1FFECF17-DCB3-4D24-8200-0400028FF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46" name="Рисунок 2">
          <a:extLst>
            <a:ext uri="{FF2B5EF4-FFF2-40B4-BE49-F238E27FC236}">
              <a16:creationId xmlns:a16="http://schemas.microsoft.com/office/drawing/2014/main" id="{5D0A4574-9EAA-42F5-B9A9-F88447F65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47" name="Рисунок 6">
          <a:extLst>
            <a:ext uri="{FF2B5EF4-FFF2-40B4-BE49-F238E27FC236}">
              <a16:creationId xmlns:a16="http://schemas.microsoft.com/office/drawing/2014/main" id="{C0D125AD-4AD1-4036-9671-50E54E6E8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48" name="Рисунок 3">
          <a:extLst>
            <a:ext uri="{FF2B5EF4-FFF2-40B4-BE49-F238E27FC236}">
              <a16:creationId xmlns:a16="http://schemas.microsoft.com/office/drawing/2014/main" id="{710BC8BE-20E9-4FF8-ABE1-D5DFCE510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49" name="Picture 308" descr="f2s">
          <a:extLst>
            <a:ext uri="{FF2B5EF4-FFF2-40B4-BE49-F238E27FC236}">
              <a16:creationId xmlns:a16="http://schemas.microsoft.com/office/drawing/2014/main" id="{6285CD84-54F4-465D-B596-650135200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50" name="Рисунок 3">
          <a:extLst>
            <a:ext uri="{FF2B5EF4-FFF2-40B4-BE49-F238E27FC236}">
              <a16:creationId xmlns:a16="http://schemas.microsoft.com/office/drawing/2014/main" id="{F94F7641-56F2-48F6-AEE8-B06246D1C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51" name="Picture 697" descr="f4cl_w">
          <a:extLst>
            <a:ext uri="{FF2B5EF4-FFF2-40B4-BE49-F238E27FC236}">
              <a16:creationId xmlns:a16="http://schemas.microsoft.com/office/drawing/2014/main" id="{197C6B8B-B13E-4223-8985-3027B23F6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52" name="Рисунок 9">
          <a:extLst>
            <a:ext uri="{FF2B5EF4-FFF2-40B4-BE49-F238E27FC236}">
              <a16:creationId xmlns:a16="http://schemas.microsoft.com/office/drawing/2014/main" id="{D36C661F-E951-4611-9F60-86BD01312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53" name="Рисунок 2">
          <a:extLst>
            <a:ext uri="{FF2B5EF4-FFF2-40B4-BE49-F238E27FC236}">
              <a16:creationId xmlns:a16="http://schemas.microsoft.com/office/drawing/2014/main" id="{B1D18F62-72CB-4675-A559-99B7C1804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54" name="Рисунок 6">
          <a:extLst>
            <a:ext uri="{FF2B5EF4-FFF2-40B4-BE49-F238E27FC236}">
              <a16:creationId xmlns:a16="http://schemas.microsoft.com/office/drawing/2014/main" id="{858E9461-DB19-427C-9591-C6D382213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55" name="Рисунок 3">
          <a:extLst>
            <a:ext uri="{FF2B5EF4-FFF2-40B4-BE49-F238E27FC236}">
              <a16:creationId xmlns:a16="http://schemas.microsoft.com/office/drawing/2014/main" id="{B42C0556-EA2B-4C08-BEB3-938E7CB1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56" name="Picture 308" descr="f2s">
          <a:extLst>
            <a:ext uri="{FF2B5EF4-FFF2-40B4-BE49-F238E27FC236}">
              <a16:creationId xmlns:a16="http://schemas.microsoft.com/office/drawing/2014/main" id="{0C3AE548-62F0-4F78-B187-730CF7575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57" name="Рисунок 3">
          <a:extLst>
            <a:ext uri="{FF2B5EF4-FFF2-40B4-BE49-F238E27FC236}">
              <a16:creationId xmlns:a16="http://schemas.microsoft.com/office/drawing/2014/main" id="{56EBE3A6-9071-41B5-A079-79937B82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58" name="Picture 697" descr="f4cl_w">
          <a:extLst>
            <a:ext uri="{FF2B5EF4-FFF2-40B4-BE49-F238E27FC236}">
              <a16:creationId xmlns:a16="http://schemas.microsoft.com/office/drawing/2014/main" id="{CF81DB7C-C1A7-49DE-A298-B6A4E6562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59" name="Рисунок 9">
          <a:extLst>
            <a:ext uri="{FF2B5EF4-FFF2-40B4-BE49-F238E27FC236}">
              <a16:creationId xmlns:a16="http://schemas.microsoft.com/office/drawing/2014/main" id="{DEC041F5-966C-419D-9DB1-788ABEEB3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0" name="Рисунок 2">
          <a:extLst>
            <a:ext uri="{FF2B5EF4-FFF2-40B4-BE49-F238E27FC236}">
              <a16:creationId xmlns:a16="http://schemas.microsoft.com/office/drawing/2014/main" id="{6E0F7670-68C4-40CC-A5A0-E061818D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61" name="Рисунок 6">
          <a:extLst>
            <a:ext uri="{FF2B5EF4-FFF2-40B4-BE49-F238E27FC236}">
              <a16:creationId xmlns:a16="http://schemas.microsoft.com/office/drawing/2014/main" id="{C7E7C991-E45F-4FE4-A868-0A4F71C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2" name="Рисунок 3">
          <a:extLst>
            <a:ext uri="{FF2B5EF4-FFF2-40B4-BE49-F238E27FC236}">
              <a16:creationId xmlns:a16="http://schemas.microsoft.com/office/drawing/2014/main" id="{6DDCF5E2-3146-40F5-8F16-8B52B0CC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63" name="Picture 308" descr="f2s">
          <a:extLst>
            <a:ext uri="{FF2B5EF4-FFF2-40B4-BE49-F238E27FC236}">
              <a16:creationId xmlns:a16="http://schemas.microsoft.com/office/drawing/2014/main" id="{3CAE98E5-2A61-4D79-96F8-EB5CA704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64" name="Рисунок 3">
          <a:extLst>
            <a:ext uri="{FF2B5EF4-FFF2-40B4-BE49-F238E27FC236}">
              <a16:creationId xmlns:a16="http://schemas.microsoft.com/office/drawing/2014/main" id="{019AFD5C-A668-4E48-9E3D-6026E859E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65" name="Picture 697" descr="f4cl_w">
          <a:extLst>
            <a:ext uri="{FF2B5EF4-FFF2-40B4-BE49-F238E27FC236}">
              <a16:creationId xmlns:a16="http://schemas.microsoft.com/office/drawing/2014/main" id="{3F28D5DD-869E-4A99-A8A3-F7B199A4E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66" name="Рисунок 9">
          <a:extLst>
            <a:ext uri="{FF2B5EF4-FFF2-40B4-BE49-F238E27FC236}">
              <a16:creationId xmlns:a16="http://schemas.microsoft.com/office/drawing/2014/main" id="{9CDAC0CD-363B-40B0-9866-BDF531A8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7" name="Рисунок 2">
          <a:extLst>
            <a:ext uri="{FF2B5EF4-FFF2-40B4-BE49-F238E27FC236}">
              <a16:creationId xmlns:a16="http://schemas.microsoft.com/office/drawing/2014/main" id="{86233D21-6638-4806-A941-EC0D350AC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68" name="Рисунок 6">
          <a:extLst>
            <a:ext uri="{FF2B5EF4-FFF2-40B4-BE49-F238E27FC236}">
              <a16:creationId xmlns:a16="http://schemas.microsoft.com/office/drawing/2014/main" id="{E60AE4C8-9574-4BBA-BBD4-53313D48C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9" name="Рисунок 3">
          <a:extLst>
            <a:ext uri="{FF2B5EF4-FFF2-40B4-BE49-F238E27FC236}">
              <a16:creationId xmlns:a16="http://schemas.microsoft.com/office/drawing/2014/main" id="{CD41531F-12A4-425D-811F-9B38E81E8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70" name="Picture 308" descr="f2s">
          <a:extLst>
            <a:ext uri="{FF2B5EF4-FFF2-40B4-BE49-F238E27FC236}">
              <a16:creationId xmlns:a16="http://schemas.microsoft.com/office/drawing/2014/main" id="{F8878233-40FC-4B27-968A-7E16FB151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71" name="Рисунок 3">
          <a:extLst>
            <a:ext uri="{FF2B5EF4-FFF2-40B4-BE49-F238E27FC236}">
              <a16:creationId xmlns:a16="http://schemas.microsoft.com/office/drawing/2014/main" id="{9CDAB60A-1A33-47F0-A640-73144DEC7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72" name="Picture 697" descr="f4cl_w">
          <a:extLst>
            <a:ext uri="{FF2B5EF4-FFF2-40B4-BE49-F238E27FC236}">
              <a16:creationId xmlns:a16="http://schemas.microsoft.com/office/drawing/2014/main" id="{1C96D3EA-5D24-4BA6-BB70-A755398E5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73" name="Рисунок 9">
          <a:extLst>
            <a:ext uri="{FF2B5EF4-FFF2-40B4-BE49-F238E27FC236}">
              <a16:creationId xmlns:a16="http://schemas.microsoft.com/office/drawing/2014/main" id="{939EB0DC-4F06-44DD-B273-EBDD1DE6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74" name="Рисунок 2">
          <a:extLst>
            <a:ext uri="{FF2B5EF4-FFF2-40B4-BE49-F238E27FC236}">
              <a16:creationId xmlns:a16="http://schemas.microsoft.com/office/drawing/2014/main" id="{0BEC669B-BF56-41AB-A3EF-A7A75FC2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75" name="Рисунок 6">
          <a:extLst>
            <a:ext uri="{FF2B5EF4-FFF2-40B4-BE49-F238E27FC236}">
              <a16:creationId xmlns:a16="http://schemas.microsoft.com/office/drawing/2014/main" id="{1AAF1F63-D925-492A-9DBC-F10853D3C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76" name="Рисунок 3">
          <a:extLst>
            <a:ext uri="{FF2B5EF4-FFF2-40B4-BE49-F238E27FC236}">
              <a16:creationId xmlns:a16="http://schemas.microsoft.com/office/drawing/2014/main" id="{EA39BD11-8B0E-433C-9DD6-CA3DEE8E0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77" name="Picture 308" descr="f2s">
          <a:extLst>
            <a:ext uri="{FF2B5EF4-FFF2-40B4-BE49-F238E27FC236}">
              <a16:creationId xmlns:a16="http://schemas.microsoft.com/office/drawing/2014/main" id="{C5E4A545-B856-4F84-81E0-0E87305A2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78" name="Рисунок 3">
          <a:extLst>
            <a:ext uri="{FF2B5EF4-FFF2-40B4-BE49-F238E27FC236}">
              <a16:creationId xmlns:a16="http://schemas.microsoft.com/office/drawing/2014/main" id="{6B45CEE2-0709-4C7D-B9DA-CB02E4E8F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79" name="Picture 697" descr="f4cl_w">
          <a:extLst>
            <a:ext uri="{FF2B5EF4-FFF2-40B4-BE49-F238E27FC236}">
              <a16:creationId xmlns:a16="http://schemas.microsoft.com/office/drawing/2014/main" id="{4F5F101E-54FB-436A-B818-7F4BA82B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80" name="Рисунок 9">
          <a:extLst>
            <a:ext uri="{FF2B5EF4-FFF2-40B4-BE49-F238E27FC236}">
              <a16:creationId xmlns:a16="http://schemas.microsoft.com/office/drawing/2014/main" id="{88406252-DB8B-4C84-8A8B-4EFB17A7E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81" name="Рисунок 2">
          <a:extLst>
            <a:ext uri="{FF2B5EF4-FFF2-40B4-BE49-F238E27FC236}">
              <a16:creationId xmlns:a16="http://schemas.microsoft.com/office/drawing/2014/main" id="{87BE9499-49BF-4255-AB94-836BA2C35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82" name="Рисунок 6">
          <a:extLst>
            <a:ext uri="{FF2B5EF4-FFF2-40B4-BE49-F238E27FC236}">
              <a16:creationId xmlns:a16="http://schemas.microsoft.com/office/drawing/2014/main" id="{D0B826E4-3BA1-46D8-999B-7B98312E7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83" name="Рисунок 3">
          <a:extLst>
            <a:ext uri="{FF2B5EF4-FFF2-40B4-BE49-F238E27FC236}">
              <a16:creationId xmlns:a16="http://schemas.microsoft.com/office/drawing/2014/main" id="{F0EB934B-44D2-42BD-AF7F-106D22D3F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84" name="Picture 308" descr="f2s">
          <a:extLst>
            <a:ext uri="{FF2B5EF4-FFF2-40B4-BE49-F238E27FC236}">
              <a16:creationId xmlns:a16="http://schemas.microsoft.com/office/drawing/2014/main" id="{2A929092-730A-4636-B6CA-AA9F6F00A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85" name="Рисунок 3">
          <a:extLst>
            <a:ext uri="{FF2B5EF4-FFF2-40B4-BE49-F238E27FC236}">
              <a16:creationId xmlns:a16="http://schemas.microsoft.com/office/drawing/2014/main" id="{3C95D2FA-0867-46E5-A764-A28272CFE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86" name="Picture 697" descr="f4cl_w">
          <a:extLst>
            <a:ext uri="{FF2B5EF4-FFF2-40B4-BE49-F238E27FC236}">
              <a16:creationId xmlns:a16="http://schemas.microsoft.com/office/drawing/2014/main" id="{4D3D2E06-8075-4C77-A94A-4616F4832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87" name="Рисунок 9">
          <a:extLst>
            <a:ext uri="{FF2B5EF4-FFF2-40B4-BE49-F238E27FC236}">
              <a16:creationId xmlns:a16="http://schemas.microsoft.com/office/drawing/2014/main" id="{5BEFD061-F530-4971-8C81-46CCE6126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88" name="Рисунок 2">
          <a:extLst>
            <a:ext uri="{FF2B5EF4-FFF2-40B4-BE49-F238E27FC236}">
              <a16:creationId xmlns:a16="http://schemas.microsoft.com/office/drawing/2014/main" id="{C1E8E765-BA9E-4A90-A983-30CD97C53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89" name="Рисунок 6">
          <a:extLst>
            <a:ext uri="{FF2B5EF4-FFF2-40B4-BE49-F238E27FC236}">
              <a16:creationId xmlns:a16="http://schemas.microsoft.com/office/drawing/2014/main" id="{35D59DC6-0477-4AA3-8649-14205FD41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90" name="Рисунок 3">
          <a:extLst>
            <a:ext uri="{FF2B5EF4-FFF2-40B4-BE49-F238E27FC236}">
              <a16:creationId xmlns:a16="http://schemas.microsoft.com/office/drawing/2014/main" id="{3AA9B076-1ACC-4425-9D95-725FA51D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91" name="Picture 308" descr="f2s">
          <a:extLst>
            <a:ext uri="{FF2B5EF4-FFF2-40B4-BE49-F238E27FC236}">
              <a16:creationId xmlns:a16="http://schemas.microsoft.com/office/drawing/2014/main" id="{737FFB1B-59D5-43AE-B814-1E7CBE01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92" name="Рисунок 3">
          <a:extLst>
            <a:ext uri="{FF2B5EF4-FFF2-40B4-BE49-F238E27FC236}">
              <a16:creationId xmlns:a16="http://schemas.microsoft.com/office/drawing/2014/main" id="{C1140EEF-E7D1-4B56-8F9C-3B1E295BF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93" name="Picture 697" descr="f4cl_w">
          <a:extLst>
            <a:ext uri="{FF2B5EF4-FFF2-40B4-BE49-F238E27FC236}">
              <a16:creationId xmlns:a16="http://schemas.microsoft.com/office/drawing/2014/main" id="{EFC7DDC2-9DC2-4037-AEF6-710633824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94" name="Рисунок 9">
          <a:extLst>
            <a:ext uri="{FF2B5EF4-FFF2-40B4-BE49-F238E27FC236}">
              <a16:creationId xmlns:a16="http://schemas.microsoft.com/office/drawing/2014/main" id="{44BC56C5-67FD-473F-B6ED-5ECF5D1A1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95" name="Рисунок 2">
          <a:extLst>
            <a:ext uri="{FF2B5EF4-FFF2-40B4-BE49-F238E27FC236}">
              <a16:creationId xmlns:a16="http://schemas.microsoft.com/office/drawing/2014/main" id="{BE0A3344-1C14-4D39-B031-896932BB9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396" name="Рисунок 6">
          <a:extLst>
            <a:ext uri="{FF2B5EF4-FFF2-40B4-BE49-F238E27FC236}">
              <a16:creationId xmlns:a16="http://schemas.microsoft.com/office/drawing/2014/main" id="{2F684F19-42FD-4299-ACDD-CAFB479FE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97" name="Рисунок 3">
          <a:extLst>
            <a:ext uri="{FF2B5EF4-FFF2-40B4-BE49-F238E27FC236}">
              <a16:creationId xmlns:a16="http://schemas.microsoft.com/office/drawing/2014/main" id="{28C51484-CD46-4C05-81A0-73317D3DE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398" name="Picture 308" descr="f2s">
          <a:extLst>
            <a:ext uri="{FF2B5EF4-FFF2-40B4-BE49-F238E27FC236}">
              <a16:creationId xmlns:a16="http://schemas.microsoft.com/office/drawing/2014/main" id="{1EA8DA65-81A3-4411-B3BC-9D2240838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99" name="Рисунок 3">
          <a:extLst>
            <a:ext uri="{FF2B5EF4-FFF2-40B4-BE49-F238E27FC236}">
              <a16:creationId xmlns:a16="http://schemas.microsoft.com/office/drawing/2014/main" id="{02B13621-1529-4971-A424-EC568ADD8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00" name="Picture 697" descr="f4cl_w">
          <a:extLst>
            <a:ext uri="{FF2B5EF4-FFF2-40B4-BE49-F238E27FC236}">
              <a16:creationId xmlns:a16="http://schemas.microsoft.com/office/drawing/2014/main" id="{52196919-BF87-4970-941E-79BA4CF8E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01" name="Рисунок 9">
          <a:extLst>
            <a:ext uri="{FF2B5EF4-FFF2-40B4-BE49-F238E27FC236}">
              <a16:creationId xmlns:a16="http://schemas.microsoft.com/office/drawing/2014/main" id="{222CDADF-7686-4416-A71E-425B0A27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02" name="Рисунок 2">
          <a:extLst>
            <a:ext uri="{FF2B5EF4-FFF2-40B4-BE49-F238E27FC236}">
              <a16:creationId xmlns:a16="http://schemas.microsoft.com/office/drawing/2014/main" id="{F8F0AE17-574D-40CD-98E9-9458412A9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03" name="Рисунок 6">
          <a:extLst>
            <a:ext uri="{FF2B5EF4-FFF2-40B4-BE49-F238E27FC236}">
              <a16:creationId xmlns:a16="http://schemas.microsoft.com/office/drawing/2014/main" id="{7286A66D-E146-4987-8B1E-221BDBA3F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04" name="Рисунок 3">
          <a:extLst>
            <a:ext uri="{FF2B5EF4-FFF2-40B4-BE49-F238E27FC236}">
              <a16:creationId xmlns:a16="http://schemas.microsoft.com/office/drawing/2014/main" id="{BD948D9B-E9C4-4514-AC2F-7C50B3FDB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05" name="Picture 308" descr="f2s">
          <a:extLst>
            <a:ext uri="{FF2B5EF4-FFF2-40B4-BE49-F238E27FC236}">
              <a16:creationId xmlns:a16="http://schemas.microsoft.com/office/drawing/2014/main" id="{B93079F9-C8C1-46CA-818E-CB7B653BD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06" name="Рисунок 3">
          <a:extLst>
            <a:ext uri="{FF2B5EF4-FFF2-40B4-BE49-F238E27FC236}">
              <a16:creationId xmlns:a16="http://schemas.microsoft.com/office/drawing/2014/main" id="{C3C4B4DA-BA67-48D1-8B4C-C2F82F10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07" name="Picture 697" descr="f4cl_w">
          <a:extLst>
            <a:ext uri="{FF2B5EF4-FFF2-40B4-BE49-F238E27FC236}">
              <a16:creationId xmlns:a16="http://schemas.microsoft.com/office/drawing/2014/main" id="{842C1118-81C1-4369-82F4-1A3C046C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08" name="Рисунок 9">
          <a:extLst>
            <a:ext uri="{FF2B5EF4-FFF2-40B4-BE49-F238E27FC236}">
              <a16:creationId xmlns:a16="http://schemas.microsoft.com/office/drawing/2014/main" id="{9368811E-860F-4210-A068-B6781A04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09" name="Рисунок 2">
          <a:extLst>
            <a:ext uri="{FF2B5EF4-FFF2-40B4-BE49-F238E27FC236}">
              <a16:creationId xmlns:a16="http://schemas.microsoft.com/office/drawing/2014/main" id="{FA78EEB8-1E1D-489C-B503-DCF043173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10" name="Рисунок 6">
          <a:extLst>
            <a:ext uri="{FF2B5EF4-FFF2-40B4-BE49-F238E27FC236}">
              <a16:creationId xmlns:a16="http://schemas.microsoft.com/office/drawing/2014/main" id="{FC3F967A-7CE2-42A8-93E7-7B18BDEF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11" name="Рисунок 3">
          <a:extLst>
            <a:ext uri="{FF2B5EF4-FFF2-40B4-BE49-F238E27FC236}">
              <a16:creationId xmlns:a16="http://schemas.microsoft.com/office/drawing/2014/main" id="{E5090143-A176-45B0-BF0E-5FB90E27F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12" name="Picture 308" descr="f2s">
          <a:extLst>
            <a:ext uri="{FF2B5EF4-FFF2-40B4-BE49-F238E27FC236}">
              <a16:creationId xmlns:a16="http://schemas.microsoft.com/office/drawing/2014/main" id="{6C3D50BD-8FDD-4D5A-8467-AFBF6A2CE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13" name="Рисунок 3">
          <a:extLst>
            <a:ext uri="{FF2B5EF4-FFF2-40B4-BE49-F238E27FC236}">
              <a16:creationId xmlns:a16="http://schemas.microsoft.com/office/drawing/2014/main" id="{97AADD42-7CC5-4D54-A278-1B6165EA9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14" name="Picture 697" descr="f4cl_w">
          <a:extLst>
            <a:ext uri="{FF2B5EF4-FFF2-40B4-BE49-F238E27FC236}">
              <a16:creationId xmlns:a16="http://schemas.microsoft.com/office/drawing/2014/main" id="{3D696C58-F412-41BD-968B-22C9CA136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15" name="Рисунок 9">
          <a:extLst>
            <a:ext uri="{FF2B5EF4-FFF2-40B4-BE49-F238E27FC236}">
              <a16:creationId xmlns:a16="http://schemas.microsoft.com/office/drawing/2014/main" id="{9C599A7D-4DC9-4206-AEF1-94B189B09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16" name="Рисунок 2">
          <a:extLst>
            <a:ext uri="{FF2B5EF4-FFF2-40B4-BE49-F238E27FC236}">
              <a16:creationId xmlns:a16="http://schemas.microsoft.com/office/drawing/2014/main" id="{36CFEADF-EFD6-4F4F-9856-87322CA6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17" name="Рисунок 6">
          <a:extLst>
            <a:ext uri="{FF2B5EF4-FFF2-40B4-BE49-F238E27FC236}">
              <a16:creationId xmlns:a16="http://schemas.microsoft.com/office/drawing/2014/main" id="{5F9C0BD3-BF6C-4C98-B9BC-E78B1D408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18" name="Рисунок 3">
          <a:extLst>
            <a:ext uri="{FF2B5EF4-FFF2-40B4-BE49-F238E27FC236}">
              <a16:creationId xmlns:a16="http://schemas.microsoft.com/office/drawing/2014/main" id="{592F7006-26D4-4D8F-869F-E87012FE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19" name="Picture 308" descr="f2s">
          <a:extLst>
            <a:ext uri="{FF2B5EF4-FFF2-40B4-BE49-F238E27FC236}">
              <a16:creationId xmlns:a16="http://schemas.microsoft.com/office/drawing/2014/main" id="{E544B926-B082-46C5-A392-775BCE1C1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20" name="Рисунок 3">
          <a:extLst>
            <a:ext uri="{FF2B5EF4-FFF2-40B4-BE49-F238E27FC236}">
              <a16:creationId xmlns:a16="http://schemas.microsoft.com/office/drawing/2014/main" id="{87E9B984-66C8-476C-97FA-B5F7B68A9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21" name="Picture 697" descr="f4cl_w">
          <a:extLst>
            <a:ext uri="{FF2B5EF4-FFF2-40B4-BE49-F238E27FC236}">
              <a16:creationId xmlns:a16="http://schemas.microsoft.com/office/drawing/2014/main" id="{70CEB1F0-29B1-4F1E-98FE-6749E7684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22" name="Рисунок 9">
          <a:extLst>
            <a:ext uri="{FF2B5EF4-FFF2-40B4-BE49-F238E27FC236}">
              <a16:creationId xmlns:a16="http://schemas.microsoft.com/office/drawing/2014/main" id="{4D80BF42-92BA-4C42-98F0-F2683E5C5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23" name="Рисунок 2">
          <a:extLst>
            <a:ext uri="{FF2B5EF4-FFF2-40B4-BE49-F238E27FC236}">
              <a16:creationId xmlns:a16="http://schemas.microsoft.com/office/drawing/2014/main" id="{75524B4F-D362-4204-97C3-06BAB1C27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24" name="Рисунок 6">
          <a:extLst>
            <a:ext uri="{FF2B5EF4-FFF2-40B4-BE49-F238E27FC236}">
              <a16:creationId xmlns:a16="http://schemas.microsoft.com/office/drawing/2014/main" id="{11416FED-59EA-495F-9EC3-B2844767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25" name="Рисунок 3">
          <a:extLst>
            <a:ext uri="{FF2B5EF4-FFF2-40B4-BE49-F238E27FC236}">
              <a16:creationId xmlns:a16="http://schemas.microsoft.com/office/drawing/2014/main" id="{59926E25-A7FF-429F-8F2B-C4A346D8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26" name="Picture 308" descr="f2s">
          <a:extLst>
            <a:ext uri="{FF2B5EF4-FFF2-40B4-BE49-F238E27FC236}">
              <a16:creationId xmlns:a16="http://schemas.microsoft.com/office/drawing/2014/main" id="{87195057-9D7E-4EAB-BAE5-58EEBEF8F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27" name="Рисунок 3">
          <a:extLst>
            <a:ext uri="{FF2B5EF4-FFF2-40B4-BE49-F238E27FC236}">
              <a16:creationId xmlns:a16="http://schemas.microsoft.com/office/drawing/2014/main" id="{B51C69FD-EBC1-4B4B-9C33-9D6B4158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28" name="Picture 697" descr="f4cl_w">
          <a:extLst>
            <a:ext uri="{FF2B5EF4-FFF2-40B4-BE49-F238E27FC236}">
              <a16:creationId xmlns:a16="http://schemas.microsoft.com/office/drawing/2014/main" id="{EF1FE802-B479-4F82-8E89-0FF04CA9E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29" name="Рисунок 9">
          <a:extLst>
            <a:ext uri="{FF2B5EF4-FFF2-40B4-BE49-F238E27FC236}">
              <a16:creationId xmlns:a16="http://schemas.microsoft.com/office/drawing/2014/main" id="{96F7E5CC-2E86-4F5A-BAFF-7504F4F79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30" name="Рисунок 2">
          <a:extLst>
            <a:ext uri="{FF2B5EF4-FFF2-40B4-BE49-F238E27FC236}">
              <a16:creationId xmlns:a16="http://schemas.microsoft.com/office/drawing/2014/main" id="{A8E9707A-EC37-4361-9F76-35CDAE679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31" name="Рисунок 6">
          <a:extLst>
            <a:ext uri="{FF2B5EF4-FFF2-40B4-BE49-F238E27FC236}">
              <a16:creationId xmlns:a16="http://schemas.microsoft.com/office/drawing/2014/main" id="{748A0AB6-F0DB-417A-9E6A-36659926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32" name="Рисунок 3">
          <a:extLst>
            <a:ext uri="{FF2B5EF4-FFF2-40B4-BE49-F238E27FC236}">
              <a16:creationId xmlns:a16="http://schemas.microsoft.com/office/drawing/2014/main" id="{4D8A6D0F-B6A7-407D-ADE7-E4AE214B3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33" name="Picture 308" descr="f2s">
          <a:extLst>
            <a:ext uri="{FF2B5EF4-FFF2-40B4-BE49-F238E27FC236}">
              <a16:creationId xmlns:a16="http://schemas.microsoft.com/office/drawing/2014/main" id="{F387C0D9-6A1B-4B14-B344-1603152E2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34" name="Рисунок 3">
          <a:extLst>
            <a:ext uri="{FF2B5EF4-FFF2-40B4-BE49-F238E27FC236}">
              <a16:creationId xmlns:a16="http://schemas.microsoft.com/office/drawing/2014/main" id="{55C759CD-669E-408D-9D00-AD63C8223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35" name="Picture 697" descr="f4cl_w">
          <a:extLst>
            <a:ext uri="{FF2B5EF4-FFF2-40B4-BE49-F238E27FC236}">
              <a16:creationId xmlns:a16="http://schemas.microsoft.com/office/drawing/2014/main" id="{6088089C-98FF-478B-B948-77F8680E2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36" name="Рисунок 9">
          <a:extLst>
            <a:ext uri="{FF2B5EF4-FFF2-40B4-BE49-F238E27FC236}">
              <a16:creationId xmlns:a16="http://schemas.microsoft.com/office/drawing/2014/main" id="{B6AB4BFC-5ED8-4CB6-A564-241F24CB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37" name="Рисунок 2">
          <a:extLst>
            <a:ext uri="{FF2B5EF4-FFF2-40B4-BE49-F238E27FC236}">
              <a16:creationId xmlns:a16="http://schemas.microsoft.com/office/drawing/2014/main" id="{A1096B49-4D54-4056-B0A6-5FB3E51F3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38" name="Рисунок 6">
          <a:extLst>
            <a:ext uri="{FF2B5EF4-FFF2-40B4-BE49-F238E27FC236}">
              <a16:creationId xmlns:a16="http://schemas.microsoft.com/office/drawing/2014/main" id="{5F8B4F8E-8416-41B3-A21A-160B9692A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39" name="Рисунок 3">
          <a:extLst>
            <a:ext uri="{FF2B5EF4-FFF2-40B4-BE49-F238E27FC236}">
              <a16:creationId xmlns:a16="http://schemas.microsoft.com/office/drawing/2014/main" id="{26FD61E2-0DD7-41D3-A467-BF4D5E142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40" name="Picture 308" descr="f2s">
          <a:extLst>
            <a:ext uri="{FF2B5EF4-FFF2-40B4-BE49-F238E27FC236}">
              <a16:creationId xmlns:a16="http://schemas.microsoft.com/office/drawing/2014/main" id="{BB9E0851-F491-48B9-8F3B-5C73CB4F0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41" name="Рисунок 3">
          <a:extLst>
            <a:ext uri="{FF2B5EF4-FFF2-40B4-BE49-F238E27FC236}">
              <a16:creationId xmlns:a16="http://schemas.microsoft.com/office/drawing/2014/main" id="{D8D747D5-2503-4435-B7FB-098CA9138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42" name="Picture 697" descr="f4cl_w">
          <a:extLst>
            <a:ext uri="{FF2B5EF4-FFF2-40B4-BE49-F238E27FC236}">
              <a16:creationId xmlns:a16="http://schemas.microsoft.com/office/drawing/2014/main" id="{0E88911E-B42B-4C82-B29D-90FB04D2A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43" name="Рисунок 9">
          <a:extLst>
            <a:ext uri="{FF2B5EF4-FFF2-40B4-BE49-F238E27FC236}">
              <a16:creationId xmlns:a16="http://schemas.microsoft.com/office/drawing/2014/main" id="{A0ED1496-0781-4B08-9472-AEB8557A2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44" name="Рисунок 2">
          <a:extLst>
            <a:ext uri="{FF2B5EF4-FFF2-40B4-BE49-F238E27FC236}">
              <a16:creationId xmlns:a16="http://schemas.microsoft.com/office/drawing/2014/main" id="{F47D01E3-7056-4C89-91DA-EDE0E552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45" name="Рисунок 6">
          <a:extLst>
            <a:ext uri="{FF2B5EF4-FFF2-40B4-BE49-F238E27FC236}">
              <a16:creationId xmlns:a16="http://schemas.microsoft.com/office/drawing/2014/main" id="{35BA7AF4-6CEE-492C-8444-91EF2C0A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46" name="Рисунок 3">
          <a:extLst>
            <a:ext uri="{FF2B5EF4-FFF2-40B4-BE49-F238E27FC236}">
              <a16:creationId xmlns:a16="http://schemas.microsoft.com/office/drawing/2014/main" id="{8609B7C0-85CF-4CC2-94A9-7D1938D5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47" name="Picture 308" descr="f2s">
          <a:extLst>
            <a:ext uri="{FF2B5EF4-FFF2-40B4-BE49-F238E27FC236}">
              <a16:creationId xmlns:a16="http://schemas.microsoft.com/office/drawing/2014/main" id="{C778A78C-F898-4D10-B37D-5D4ADB8A1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48" name="Рисунок 3">
          <a:extLst>
            <a:ext uri="{FF2B5EF4-FFF2-40B4-BE49-F238E27FC236}">
              <a16:creationId xmlns:a16="http://schemas.microsoft.com/office/drawing/2014/main" id="{2AF29A95-238B-47EC-8635-4AF727B3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49" name="Picture 697" descr="f4cl_w">
          <a:extLst>
            <a:ext uri="{FF2B5EF4-FFF2-40B4-BE49-F238E27FC236}">
              <a16:creationId xmlns:a16="http://schemas.microsoft.com/office/drawing/2014/main" id="{CA02C600-59FA-4A68-AC2C-D5B7540E3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50" name="Рисунок 9">
          <a:extLst>
            <a:ext uri="{FF2B5EF4-FFF2-40B4-BE49-F238E27FC236}">
              <a16:creationId xmlns:a16="http://schemas.microsoft.com/office/drawing/2014/main" id="{24986C45-99B7-4216-815F-829E278ED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51" name="Рисунок 2">
          <a:extLst>
            <a:ext uri="{FF2B5EF4-FFF2-40B4-BE49-F238E27FC236}">
              <a16:creationId xmlns:a16="http://schemas.microsoft.com/office/drawing/2014/main" id="{FF721B98-C714-4D81-9075-5B34A3A0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52" name="Рисунок 6">
          <a:extLst>
            <a:ext uri="{FF2B5EF4-FFF2-40B4-BE49-F238E27FC236}">
              <a16:creationId xmlns:a16="http://schemas.microsoft.com/office/drawing/2014/main" id="{69DC2DFA-D10E-4F14-B94E-32D47821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53" name="Рисунок 3">
          <a:extLst>
            <a:ext uri="{FF2B5EF4-FFF2-40B4-BE49-F238E27FC236}">
              <a16:creationId xmlns:a16="http://schemas.microsoft.com/office/drawing/2014/main" id="{BC334ACD-BB77-4281-BBB5-19ABD4B58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54" name="Picture 308" descr="f2s">
          <a:extLst>
            <a:ext uri="{FF2B5EF4-FFF2-40B4-BE49-F238E27FC236}">
              <a16:creationId xmlns:a16="http://schemas.microsoft.com/office/drawing/2014/main" id="{733C0CC7-EAB8-41C0-8685-4DF59D173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55" name="Рисунок 3">
          <a:extLst>
            <a:ext uri="{FF2B5EF4-FFF2-40B4-BE49-F238E27FC236}">
              <a16:creationId xmlns:a16="http://schemas.microsoft.com/office/drawing/2014/main" id="{D6EE92A9-0CC0-4A31-8524-2C57429E6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56" name="Picture 697" descr="f4cl_w">
          <a:extLst>
            <a:ext uri="{FF2B5EF4-FFF2-40B4-BE49-F238E27FC236}">
              <a16:creationId xmlns:a16="http://schemas.microsoft.com/office/drawing/2014/main" id="{1FE5BA10-41FC-46F8-9096-A90827324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57" name="Рисунок 9">
          <a:extLst>
            <a:ext uri="{FF2B5EF4-FFF2-40B4-BE49-F238E27FC236}">
              <a16:creationId xmlns:a16="http://schemas.microsoft.com/office/drawing/2014/main" id="{B2FA0A5E-CDF6-419F-9C80-F4D5BABB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58" name="Рисунок 2">
          <a:extLst>
            <a:ext uri="{FF2B5EF4-FFF2-40B4-BE49-F238E27FC236}">
              <a16:creationId xmlns:a16="http://schemas.microsoft.com/office/drawing/2014/main" id="{6C790DDA-1296-46B4-8137-56FDE4B09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59" name="Рисунок 6">
          <a:extLst>
            <a:ext uri="{FF2B5EF4-FFF2-40B4-BE49-F238E27FC236}">
              <a16:creationId xmlns:a16="http://schemas.microsoft.com/office/drawing/2014/main" id="{2CE25E69-3009-45F0-984D-A88434979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60" name="Рисунок 3">
          <a:extLst>
            <a:ext uri="{FF2B5EF4-FFF2-40B4-BE49-F238E27FC236}">
              <a16:creationId xmlns:a16="http://schemas.microsoft.com/office/drawing/2014/main" id="{099FE43A-8385-45A9-A4E8-13505ED4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61" name="Picture 308" descr="f2s">
          <a:extLst>
            <a:ext uri="{FF2B5EF4-FFF2-40B4-BE49-F238E27FC236}">
              <a16:creationId xmlns:a16="http://schemas.microsoft.com/office/drawing/2014/main" id="{A88E51D4-F3F8-4660-8F62-279B2FD84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62" name="Рисунок 3">
          <a:extLst>
            <a:ext uri="{FF2B5EF4-FFF2-40B4-BE49-F238E27FC236}">
              <a16:creationId xmlns:a16="http://schemas.microsoft.com/office/drawing/2014/main" id="{FF6B77AF-9789-4C59-894B-A916500D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63" name="Picture 697" descr="f4cl_w">
          <a:extLst>
            <a:ext uri="{FF2B5EF4-FFF2-40B4-BE49-F238E27FC236}">
              <a16:creationId xmlns:a16="http://schemas.microsoft.com/office/drawing/2014/main" id="{A43139DA-C93B-436E-A573-FD3624986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64" name="Рисунок 9">
          <a:extLst>
            <a:ext uri="{FF2B5EF4-FFF2-40B4-BE49-F238E27FC236}">
              <a16:creationId xmlns:a16="http://schemas.microsoft.com/office/drawing/2014/main" id="{B75E0924-290D-44FE-9EF6-466863ED1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65" name="Рисунок 2">
          <a:extLst>
            <a:ext uri="{FF2B5EF4-FFF2-40B4-BE49-F238E27FC236}">
              <a16:creationId xmlns:a16="http://schemas.microsoft.com/office/drawing/2014/main" id="{A555096A-41F8-4FB6-BDCF-3C1A3343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66" name="Рисунок 6">
          <a:extLst>
            <a:ext uri="{FF2B5EF4-FFF2-40B4-BE49-F238E27FC236}">
              <a16:creationId xmlns:a16="http://schemas.microsoft.com/office/drawing/2014/main" id="{0498D76C-09D5-4324-BE39-B21CFFBF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67" name="Рисунок 3">
          <a:extLst>
            <a:ext uri="{FF2B5EF4-FFF2-40B4-BE49-F238E27FC236}">
              <a16:creationId xmlns:a16="http://schemas.microsoft.com/office/drawing/2014/main" id="{315B4D67-4951-4CB5-BC39-126D9202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68" name="Picture 308" descr="f2s">
          <a:extLst>
            <a:ext uri="{FF2B5EF4-FFF2-40B4-BE49-F238E27FC236}">
              <a16:creationId xmlns:a16="http://schemas.microsoft.com/office/drawing/2014/main" id="{8B724125-786F-459D-91BF-7E1EBE978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69" name="Рисунок 3">
          <a:extLst>
            <a:ext uri="{FF2B5EF4-FFF2-40B4-BE49-F238E27FC236}">
              <a16:creationId xmlns:a16="http://schemas.microsoft.com/office/drawing/2014/main" id="{98B225EB-81DB-4C05-AB84-49EADCE62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70" name="Picture 697" descr="f4cl_w">
          <a:extLst>
            <a:ext uri="{FF2B5EF4-FFF2-40B4-BE49-F238E27FC236}">
              <a16:creationId xmlns:a16="http://schemas.microsoft.com/office/drawing/2014/main" id="{0EDE5539-4F3A-46F5-8496-52E056871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71" name="Рисунок 9">
          <a:extLst>
            <a:ext uri="{FF2B5EF4-FFF2-40B4-BE49-F238E27FC236}">
              <a16:creationId xmlns:a16="http://schemas.microsoft.com/office/drawing/2014/main" id="{E9CC9A9E-1A1C-4208-9855-7B0916CD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72" name="Рисунок 2">
          <a:extLst>
            <a:ext uri="{FF2B5EF4-FFF2-40B4-BE49-F238E27FC236}">
              <a16:creationId xmlns:a16="http://schemas.microsoft.com/office/drawing/2014/main" id="{B08CACF6-CFFD-4579-823B-04E872DB3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73" name="Рисунок 6">
          <a:extLst>
            <a:ext uri="{FF2B5EF4-FFF2-40B4-BE49-F238E27FC236}">
              <a16:creationId xmlns:a16="http://schemas.microsoft.com/office/drawing/2014/main" id="{9D55F747-C23F-481B-BECF-B6B95F85F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74" name="Рисунок 3">
          <a:extLst>
            <a:ext uri="{FF2B5EF4-FFF2-40B4-BE49-F238E27FC236}">
              <a16:creationId xmlns:a16="http://schemas.microsoft.com/office/drawing/2014/main" id="{4C5D4D25-CE75-432C-A90B-D1A77AE9D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75" name="Picture 308" descr="f2s">
          <a:extLst>
            <a:ext uri="{FF2B5EF4-FFF2-40B4-BE49-F238E27FC236}">
              <a16:creationId xmlns:a16="http://schemas.microsoft.com/office/drawing/2014/main" id="{19E0D418-079E-4B42-9174-ACB64D8AF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76" name="Рисунок 3">
          <a:extLst>
            <a:ext uri="{FF2B5EF4-FFF2-40B4-BE49-F238E27FC236}">
              <a16:creationId xmlns:a16="http://schemas.microsoft.com/office/drawing/2014/main" id="{827BF638-30D0-4F71-BD0C-8087093E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77" name="Picture 697" descr="f4cl_w">
          <a:extLst>
            <a:ext uri="{FF2B5EF4-FFF2-40B4-BE49-F238E27FC236}">
              <a16:creationId xmlns:a16="http://schemas.microsoft.com/office/drawing/2014/main" id="{EAC65711-0482-48E5-97C5-D031658E1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78" name="Рисунок 9">
          <a:extLst>
            <a:ext uri="{FF2B5EF4-FFF2-40B4-BE49-F238E27FC236}">
              <a16:creationId xmlns:a16="http://schemas.microsoft.com/office/drawing/2014/main" id="{CC3F6091-49B4-4666-ADEA-BCFDC1B6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79" name="Рисунок 2">
          <a:extLst>
            <a:ext uri="{FF2B5EF4-FFF2-40B4-BE49-F238E27FC236}">
              <a16:creationId xmlns:a16="http://schemas.microsoft.com/office/drawing/2014/main" id="{146BE25D-4EAB-49E8-A0A6-A2F855B2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80" name="Рисунок 6">
          <a:extLst>
            <a:ext uri="{FF2B5EF4-FFF2-40B4-BE49-F238E27FC236}">
              <a16:creationId xmlns:a16="http://schemas.microsoft.com/office/drawing/2014/main" id="{EAB9FBEE-B35E-4EC2-9067-2774B3925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81" name="Рисунок 3">
          <a:extLst>
            <a:ext uri="{FF2B5EF4-FFF2-40B4-BE49-F238E27FC236}">
              <a16:creationId xmlns:a16="http://schemas.microsoft.com/office/drawing/2014/main" id="{CD707604-17A2-4385-B7D6-A7A65E40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82" name="Picture 308" descr="f2s">
          <a:extLst>
            <a:ext uri="{FF2B5EF4-FFF2-40B4-BE49-F238E27FC236}">
              <a16:creationId xmlns:a16="http://schemas.microsoft.com/office/drawing/2014/main" id="{3041C4E1-21EA-41FB-A707-1E50CE63A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83" name="Рисунок 3">
          <a:extLst>
            <a:ext uri="{FF2B5EF4-FFF2-40B4-BE49-F238E27FC236}">
              <a16:creationId xmlns:a16="http://schemas.microsoft.com/office/drawing/2014/main" id="{54C3DED9-AD49-4FF0-9973-B8348760E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84" name="Picture 697" descr="f4cl_w">
          <a:extLst>
            <a:ext uri="{FF2B5EF4-FFF2-40B4-BE49-F238E27FC236}">
              <a16:creationId xmlns:a16="http://schemas.microsoft.com/office/drawing/2014/main" id="{D2B7BF80-3885-45D2-991D-BD45FE49E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85" name="Рисунок 9">
          <a:extLst>
            <a:ext uri="{FF2B5EF4-FFF2-40B4-BE49-F238E27FC236}">
              <a16:creationId xmlns:a16="http://schemas.microsoft.com/office/drawing/2014/main" id="{63E821BC-89DD-41FB-AE07-F546D175C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86" name="Рисунок 2">
          <a:extLst>
            <a:ext uri="{FF2B5EF4-FFF2-40B4-BE49-F238E27FC236}">
              <a16:creationId xmlns:a16="http://schemas.microsoft.com/office/drawing/2014/main" id="{7F708291-3056-40C9-8C05-341F35E3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87" name="Рисунок 6">
          <a:extLst>
            <a:ext uri="{FF2B5EF4-FFF2-40B4-BE49-F238E27FC236}">
              <a16:creationId xmlns:a16="http://schemas.microsoft.com/office/drawing/2014/main" id="{2C7322C2-7BAF-4721-BC03-72E2CC029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88" name="Рисунок 3">
          <a:extLst>
            <a:ext uri="{FF2B5EF4-FFF2-40B4-BE49-F238E27FC236}">
              <a16:creationId xmlns:a16="http://schemas.microsoft.com/office/drawing/2014/main" id="{4874DF56-3870-4C53-ABD0-3F84D385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89" name="Picture 308" descr="f2s">
          <a:extLst>
            <a:ext uri="{FF2B5EF4-FFF2-40B4-BE49-F238E27FC236}">
              <a16:creationId xmlns:a16="http://schemas.microsoft.com/office/drawing/2014/main" id="{599C1C2F-3C09-4501-8492-55F8722A5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90" name="Рисунок 3">
          <a:extLst>
            <a:ext uri="{FF2B5EF4-FFF2-40B4-BE49-F238E27FC236}">
              <a16:creationId xmlns:a16="http://schemas.microsoft.com/office/drawing/2014/main" id="{F9AB2E7A-3373-4831-8808-AF0869019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91" name="Picture 697" descr="f4cl_w">
          <a:extLst>
            <a:ext uri="{FF2B5EF4-FFF2-40B4-BE49-F238E27FC236}">
              <a16:creationId xmlns:a16="http://schemas.microsoft.com/office/drawing/2014/main" id="{741173B7-B98E-4050-9A8C-D1D05FA30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92" name="Рисунок 9">
          <a:extLst>
            <a:ext uri="{FF2B5EF4-FFF2-40B4-BE49-F238E27FC236}">
              <a16:creationId xmlns:a16="http://schemas.microsoft.com/office/drawing/2014/main" id="{FB2D3C87-9B2D-4699-BFA2-A92394BFB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93" name="Рисунок 2">
          <a:extLst>
            <a:ext uri="{FF2B5EF4-FFF2-40B4-BE49-F238E27FC236}">
              <a16:creationId xmlns:a16="http://schemas.microsoft.com/office/drawing/2014/main" id="{421D53EF-C099-46E7-B8E4-5607F5A6D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494" name="Рисунок 6">
          <a:extLst>
            <a:ext uri="{FF2B5EF4-FFF2-40B4-BE49-F238E27FC236}">
              <a16:creationId xmlns:a16="http://schemas.microsoft.com/office/drawing/2014/main" id="{510BC7DD-E630-4AFA-BA02-FBEF345F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95" name="Рисунок 3">
          <a:extLst>
            <a:ext uri="{FF2B5EF4-FFF2-40B4-BE49-F238E27FC236}">
              <a16:creationId xmlns:a16="http://schemas.microsoft.com/office/drawing/2014/main" id="{12913913-3775-4CA3-9C92-750DD65F6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496" name="Picture 308" descr="f2s">
          <a:extLst>
            <a:ext uri="{FF2B5EF4-FFF2-40B4-BE49-F238E27FC236}">
              <a16:creationId xmlns:a16="http://schemas.microsoft.com/office/drawing/2014/main" id="{D501000E-0745-430D-95A4-DD3DBB94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97" name="Рисунок 3">
          <a:extLst>
            <a:ext uri="{FF2B5EF4-FFF2-40B4-BE49-F238E27FC236}">
              <a16:creationId xmlns:a16="http://schemas.microsoft.com/office/drawing/2014/main" id="{9D646AE0-A613-4D6F-9352-5222716E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98" name="Picture 697" descr="f4cl_w">
          <a:extLst>
            <a:ext uri="{FF2B5EF4-FFF2-40B4-BE49-F238E27FC236}">
              <a16:creationId xmlns:a16="http://schemas.microsoft.com/office/drawing/2014/main" id="{C9714F9B-474B-4DB5-8F3D-E46534DB9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99" name="Рисунок 9">
          <a:extLst>
            <a:ext uri="{FF2B5EF4-FFF2-40B4-BE49-F238E27FC236}">
              <a16:creationId xmlns:a16="http://schemas.microsoft.com/office/drawing/2014/main" id="{4E4EE2CD-FFBB-436F-A243-803955E3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00" name="Рисунок 2">
          <a:extLst>
            <a:ext uri="{FF2B5EF4-FFF2-40B4-BE49-F238E27FC236}">
              <a16:creationId xmlns:a16="http://schemas.microsoft.com/office/drawing/2014/main" id="{9C9C910F-BCDE-4A10-8E34-BC7A21B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01" name="Рисунок 6">
          <a:extLst>
            <a:ext uri="{FF2B5EF4-FFF2-40B4-BE49-F238E27FC236}">
              <a16:creationId xmlns:a16="http://schemas.microsoft.com/office/drawing/2014/main" id="{FCE2D54B-CD3C-4DE3-8291-4EC43D4B9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02" name="Рисунок 3">
          <a:extLst>
            <a:ext uri="{FF2B5EF4-FFF2-40B4-BE49-F238E27FC236}">
              <a16:creationId xmlns:a16="http://schemas.microsoft.com/office/drawing/2014/main" id="{EB0C5BD6-D6F7-4F15-B55B-1A9A79075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03" name="Picture 308" descr="f2s">
          <a:extLst>
            <a:ext uri="{FF2B5EF4-FFF2-40B4-BE49-F238E27FC236}">
              <a16:creationId xmlns:a16="http://schemas.microsoft.com/office/drawing/2014/main" id="{2BD1E471-5E10-497B-8376-7A471510F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04" name="Рисунок 3">
          <a:extLst>
            <a:ext uri="{FF2B5EF4-FFF2-40B4-BE49-F238E27FC236}">
              <a16:creationId xmlns:a16="http://schemas.microsoft.com/office/drawing/2014/main" id="{E12BDF87-2ACA-4D55-A71C-674ED939D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05" name="Picture 697" descr="f4cl_w">
          <a:extLst>
            <a:ext uri="{FF2B5EF4-FFF2-40B4-BE49-F238E27FC236}">
              <a16:creationId xmlns:a16="http://schemas.microsoft.com/office/drawing/2014/main" id="{CA1711E9-F87C-462F-8402-B7190E6D1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06" name="Рисунок 9">
          <a:extLst>
            <a:ext uri="{FF2B5EF4-FFF2-40B4-BE49-F238E27FC236}">
              <a16:creationId xmlns:a16="http://schemas.microsoft.com/office/drawing/2014/main" id="{60CB6CEB-AE06-4CB5-A1FC-6100687D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07" name="Рисунок 2">
          <a:extLst>
            <a:ext uri="{FF2B5EF4-FFF2-40B4-BE49-F238E27FC236}">
              <a16:creationId xmlns:a16="http://schemas.microsoft.com/office/drawing/2014/main" id="{D47220FD-2209-4B25-B289-EB36106B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08" name="Рисунок 6">
          <a:extLst>
            <a:ext uri="{FF2B5EF4-FFF2-40B4-BE49-F238E27FC236}">
              <a16:creationId xmlns:a16="http://schemas.microsoft.com/office/drawing/2014/main" id="{747117A9-030C-4DCF-AAD7-A90B1EA63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09" name="Рисунок 3">
          <a:extLst>
            <a:ext uri="{FF2B5EF4-FFF2-40B4-BE49-F238E27FC236}">
              <a16:creationId xmlns:a16="http://schemas.microsoft.com/office/drawing/2014/main" id="{35556A77-5016-4A1F-8C5E-BD4CFC5B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10" name="Picture 308" descr="f2s">
          <a:extLst>
            <a:ext uri="{FF2B5EF4-FFF2-40B4-BE49-F238E27FC236}">
              <a16:creationId xmlns:a16="http://schemas.microsoft.com/office/drawing/2014/main" id="{BE6874C9-3A37-405F-B901-F5D6311F7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11" name="Рисунок 3">
          <a:extLst>
            <a:ext uri="{FF2B5EF4-FFF2-40B4-BE49-F238E27FC236}">
              <a16:creationId xmlns:a16="http://schemas.microsoft.com/office/drawing/2014/main" id="{A6F949B6-71EF-4009-9E4B-F2C801420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12" name="Picture 697" descr="f4cl_w">
          <a:extLst>
            <a:ext uri="{FF2B5EF4-FFF2-40B4-BE49-F238E27FC236}">
              <a16:creationId xmlns:a16="http://schemas.microsoft.com/office/drawing/2014/main" id="{E7093E15-826D-4594-A7C4-11E4561EE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13" name="Рисунок 9">
          <a:extLst>
            <a:ext uri="{FF2B5EF4-FFF2-40B4-BE49-F238E27FC236}">
              <a16:creationId xmlns:a16="http://schemas.microsoft.com/office/drawing/2014/main" id="{65AA4083-4F66-4A5B-8A13-09AC9B3CE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14" name="Рисунок 2">
          <a:extLst>
            <a:ext uri="{FF2B5EF4-FFF2-40B4-BE49-F238E27FC236}">
              <a16:creationId xmlns:a16="http://schemas.microsoft.com/office/drawing/2014/main" id="{C8654389-B3E8-4927-8803-DA7610173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15" name="Рисунок 6">
          <a:extLst>
            <a:ext uri="{FF2B5EF4-FFF2-40B4-BE49-F238E27FC236}">
              <a16:creationId xmlns:a16="http://schemas.microsoft.com/office/drawing/2014/main" id="{C80BD3EC-68E7-4150-AA92-7844880E9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16" name="Рисунок 3">
          <a:extLst>
            <a:ext uri="{FF2B5EF4-FFF2-40B4-BE49-F238E27FC236}">
              <a16:creationId xmlns:a16="http://schemas.microsoft.com/office/drawing/2014/main" id="{49D93440-CF42-4834-AC7A-DFCE3A20E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17" name="Picture 308" descr="f2s">
          <a:extLst>
            <a:ext uri="{FF2B5EF4-FFF2-40B4-BE49-F238E27FC236}">
              <a16:creationId xmlns:a16="http://schemas.microsoft.com/office/drawing/2014/main" id="{467776A5-376C-4FE6-B130-E574C80E5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18" name="Рисунок 3">
          <a:extLst>
            <a:ext uri="{FF2B5EF4-FFF2-40B4-BE49-F238E27FC236}">
              <a16:creationId xmlns:a16="http://schemas.microsoft.com/office/drawing/2014/main" id="{06F9EA05-A924-456B-B28A-E6EF7B489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19" name="Picture 697" descr="f4cl_w">
          <a:extLst>
            <a:ext uri="{FF2B5EF4-FFF2-40B4-BE49-F238E27FC236}">
              <a16:creationId xmlns:a16="http://schemas.microsoft.com/office/drawing/2014/main" id="{88CBC526-D14E-4044-A6DC-52CDBD7E2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20" name="Рисунок 9">
          <a:extLst>
            <a:ext uri="{FF2B5EF4-FFF2-40B4-BE49-F238E27FC236}">
              <a16:creationId xmlns:a16="http://schemas.microsoft.com/office/drawing/2014/main" id="{BCB38E46-FE88-4A02-A851-C6632108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21" name="Рисунок 2">
          <a:extLst>
            <a:ext uri="{FF2B5EF4-FFF2-40B4-BE49-F238E27FC236}">
              <a16:creationId xmlns:a16="http://schemas.microsoft.com/office/drawing/2014/main" id="{4D18EBAD-92E8-4D79-B489-284BB1DED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22" name="Рисунок 6">
          <a:extLst>
            <a:ext uri="{FF2B5EF4-FFF2-40B4-BE49-F238E27FC236}">
              <a16:creationId xmlns:a16="http://schemas.microsoft.com/office/drawing/2014/main" id="{560C202E-3545-436F-A90C-80BFE8647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23" name="Рисунок 3">
          <a:extLst>
            <a:ext uri="{FF2B5EF4-FFF2-40B4-BE49-F238E27FC236}">
              <a16:creationId xmlns:a16="http://schemas.microsoft.com/office/drawing/2014/main" id="{72B8E319-0A80-4CF7-B81A-1E866196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24" name="Picture 308" descr="f2s">
          <a:extLst>
            <a:ext uri="{FF2B5EF4-FFF2-40B4-BE49-F238E27FC236}">
              <a16:creationId xmlns:a16="http://schemas.microsoft.com/office/drawing/2014/main" id="{24C26F86-C255-4739-8989-4226613F8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25" name="Рисунок 3">
          <a:extLst>
            <a:ext uri="{FF2B5EF4-FFF2-40B4-BE49-F238E27FC236}">
              <a16:creationId xmlns:a16="http://schemas.microsoft.com/office/drawing/2014/main" id="{FF18D835-1577-4792-B4DE-CAA545E2E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26" name="Picture 697" descr="f4cl_w">
          <a:extLst>
            <a:ext uri="{FF2B5EF4-FFF2-40B4-BE49-F238E27FC236}">
              <a16:creationId xmlns:a16="http://schemas.microsoft.com/office/drawing/2014/main" id="{A11CCDF8-D910-4D0C-9E33-B2E595E89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27" name="Рисунок 9">
          <a:extLst>
            <a:ext uri="{FF2B5EF4-FFF2-40B4-BE49-F238E27FC236}">
              <a16:creationId xmlns:a16="http://schemas.microsoft.com/office/drawing/2014/main" id="{ED8FD83E-8728-4CF5-9A04-1D21AE1B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28" name="Рисунок 2">
          <a:extLst>
            <a:ext uri="{FF2B5EF4-FFF2-40B4-BE49-F238E27FC236}">
              <a16:creationId xmlns:a16="http://schemas.microsoft.com/office/drawing/2014/main" id="{A3CDED93-2CA3-42E8-89AF-338F3DF8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29" name="Рисунок 6">
          <a:extLst>
            <a:ext uri="{FF2B5EF4-FFF2-40B4-BE49-F238E27FC236}">
              <a16:creationId xmlns:a16="http://schemas.microsoft.com/office/drawing/2014/main" id="{682C5609-9A0A-41F9-A2F7-5AD04A434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30" name="Рисунок 3">
          <a:extLst>
            <a:ext uri="{FF2B5EF4-FFF2-40B4-BE49-F238E27FC236}">
              <a16:creationId xmlns:a16="http://schemas.microsoft.com/office/drawing/2014/main" id="{00D91833-533C-4B8F-B86B-0C01720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31" name="Picture 308" descr="f2s">
          <a:extLst>
            <a:ext uri="{FF2B5EF4-FFF2-40B4-BE49-F238E27FC236}">
              <a16:creationId xmlns:a16="http://schemas.microsoft.com/office/drawing/2014/main" id="{3AFC9CF2-4B5A-44D9-88F6-BCC538B6A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32" name="Рисунок 3">
          <a:extLst>
            <a:ext uri="{FF2B5EF4-FFF2-40B4-BE49-F238E27FC236}">
              <a16:creationId xmlns:a16="http://schemas.microsoft.com/office/drawing/2014/main" id="{2A1DE428-965F-4E12-8BC8-5F1D849D2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33" name="Picture 697" descr="f4cl_w">
          <a:extLst>
            <a:ext uri="{FF2B5EF4-FFF2-40B4-BE49-F238E27FC236}">
              <a16:creationId xmlns:a16="http://schemas.microsoft.com/office/drawing/2014/main" id="{1D7C9D4B-F956-4AB2-93F8-B8D218D9A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34" name="Рисунок 9">
          <a:extLst>
            <a:ext uri="{FF2B5EF4-FFF2-40B4-BE49-F238E27FC236}">
              <a16:creationId xmlns:a16="http://schemas.microsoft.com/office/drawing/2014/main" id="{F9B5F100-77A3-4250-9E45-D0765F710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35" name="Рисунок 2">
          <a:extLst>
            <a:ext uri="{FF2B5EF4-FFF2-40B4-BE49-F238E27FC236}">
              <a16:creationId xmlns:a16="http://schemas.microsoft.com/office/drawing/2014/main" id="{6CF9A98C-981D-4E0C-B299-A37557D37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36" name="Рисунок 6">
          <a:extLst>
            <a:ext uri="{FF2B5EF4-FFF2-40B4-BE49-F238E27FC236}">
              <a16:creationId xmlns:a16="http://schemas.microsoft.com/office/drawing/2014/main" id="{DFBA63E5-8475-4A52-A843-AF1028E0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37" name="Рисунок 3">
          <a:extLst>
            <a:ext uri="{FF2B5EF4-FFF2-40B4-BE49-F238E27FC236}">
              <a16:creationId xmlns:a16="http://schemas.microsoft.com/office/drawing/2014/main" id="{7D1D9FFE-1A8A-49F7-9840-AE95DE28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38" name="Picture 308" descr="f2s">
          <a:extLst>
            <a:ext uri="{FF2B5EF4-FFF2-40B4-BE49-F238E27FC236}">
              <a16:creationId xmlns:a16="http://schemas.microsoft.com/office/drawing/2014/main" id="{B428EEEF-D557-4C9D-BF8E-160067616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39" name="Рисунок 3">
          <a:extLst>
            <a:ext uri="{FF2B5EF4-FFF2-40B4-BE49-F238E27FC236}">
              <a16:creationId xmlns:a16="http://schemas.microsoft.com/office/drawing/2014/main" id="{7B5E51C3-399D-4F65-A03C-23579DF33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40" name="Picture 697" descr="f4cl_w">
          <a:extLst>
            <a:ext uri="{FF2B5EF4-FFF2-40B4-BE49-F238E27FC236}">
              <a16:creationId xmlns:a16="http://schemas.microsoft.com/office/drawing/2014/main" id="{1D7AA7DE-C16C-4B2C-A813-F7079E9EF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41" name="Рисунок 9">
          <a:extLst>
            <a:ext uri="{FF2B5EF4-FFF2-40B4-BE49-F238E27FC236}">
              <a16:creationId xmlns:a16="http://schemas.microsoft.com/office/drawing/2014/main" id="{1B71C581-24D7-4F15-9849-FAC17AE8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42" name="Рисунок 2">
          <a:extLst>
            <a:ext uri="{FF2B5EF4-FFF2-40B4-BE49-F238E27FC236}">
              <a16:creationId xmlns:a16="http://schemas.microsoft.com/office/drawing/2014/main" id="{54844927-F34D-4100-A10F-03718942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43" name="Рисунок 6">
          <a:extLst>
            <a:ext uri="{FF2B5EF4-FFF2-40B4-BE49-F238E27FC236}">
              <a16:creationId xmlns:a16="http://schemas.microsoft.com/office/drawing/2014/main" id="{918CC4EF-3606-4681-96E1-EC225FF1D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44" name="Рисунок 3">
          <a:extLst>
            <a:ext uri="{FF2B5EF4-FFF2-40B4-BE49-F238E27FC236}">
              <a16:creationId xmlns:a16="http://schemas.microsoft.com/office/drawing/2014/main" id="{615EE1BB-91B6-48FA-8BEE-17694A42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45" name="Picture 308" descr="f2s">
          <a:extLst>
            <a:ext uri="{FF2B5EF4-FFF2-40B4-BE49-F238E27FC236}">
              <a16:creationId xmlns:a16="http://schemas.microsoft.com/office/drawing/2014/main" id="{A17B02B4-2823-406C-99A5-B28097D6D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46" name="Рисунок 3">
          <a:extLst>
            <a:ext uri="{FF2B5EF4-FFF2-40B4-BE49-F238E27FC236}">
              <a16:creationId xmlns:a16="http://schemas.microsoft.com/office/drawing/2014/main" id="{EAB4585E-9C49-4481-9A65-4DAE1D63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47" name="Picture 697" descr="f4cl_w">
          <a:extLst>
            <a:ext uri="{FF2B5EF4-FFF2-40B4-BE49-F238E27FC236}">
              <a16:creationId xmlns:a16="http://schemas.microsoft.com/office/drawing/2014/main" id="{6F40277E-EF5C-41A8-8295-00892C49E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48" name="Рисунок 9">
          <a:extLst>
            <a:ext uri="{FF2B5EF4-FFF2-40B4-BE49-F238E27FC236}">
              <a16:creationId xmlns:a16="http://schemas.microsoft.com/office/drawing/2014/main" id="{766D0B6A-FD12-44A1-A81B-9772C78CE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49" name="Рисунок 2">
          <a:extLst>
            <a:ext uri="{FF2B5EF4-FFF2-40B4-BE49-F238E27FC236}">
              <a16:creationId xmlns:a16="http://schemas.microsoft.com/office/drawing/2014/main" id="{759BE180-5AED-45B1-B9C1-E36DABFE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50" name="Рисунок 6">
          <a:extLst>
            <a:ext uri="{FF2B5EF4-FFF2-40B4-BE49-F238E27FC236}">
              <a16:creationId xmlns:a16="http://schemas.microsoft.com/office/drawing/2014/main" id="{84728A97-75C0-4A2C-95BE-0501B8FC3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51" name="Рисунок 3">
          <a:extLst>
            <a:ext uri="{FF2B5EF4-FFF2-40B4-BE49-F238E27FC236}">
              <a16:creationId xmlns:a16="http://schemas.microsoft.com/office/drawing/2014/main" id="{514A2348-3B32-4AC2-881D-7D2A184C4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52" name="Picture 308" descr="f2s">
          <a:extLst>
            <a:ext uri="{FF2B5EF4-FFF2-40B4-BE49-F238E27FC236}">
              <a16:creationId xmlns:a16="http://schemas.microsoft.com/office/drawing/2014/main" id="{B18BE36D-04AA-407C-884C-940912409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53" name="Рисунок 3">
          <a:extLst>
            <a:ext uri="{FF2B5EF4-FFF2-40B4-BE49-F238E27FC236}">
              <a16:creationId xmlns:a16="http://schemas.microsoft.com/office/drawing/2014/main" id="{DDE39FFC-2A2D-41CE-B300-2D393B700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54" name="Picture 697" descr="f4cl_w">
          <a:extLst>
            <a:ext uri="{FF2B5EF4-FFF2-40B4-BE49-F238E27FC236}">
              <a16:creationId xmlns:a16="http://schemas.microsoft.com/office/drawing/2014/main" id="{F1D8BC50-9A5F-40AE-BB70-ECF80DA5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55" name="Рисунок 9">
          <a:extLst>
            <a:ext uri="{FF2B5EF4-FFF2-40B4-BE49-F238E27FC236}">
              <a16:creationId xmlns:a16="http://schemas.microsoft.com/office/drawing/2014/main" id="{FD63173F-E316-464D-B6B0-332F021BA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56" name="Рисунок 2">
          <a:extLst>
            <a:ext uri="{FF2B5EF4-FFF2-40B4-BE49-F238E27FC236}">
              <a16:creationId xmlns:a16="http://schemas.microsoft.com/office/drawing/2014/main" id="{07ABBA29-FEE2-41B6-82DA-DA0026110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57" name="Рисунок 6">
          <a:extLst>
            <a:ext uri="{FF2B5EF4-FFF2-40B4-BE49-F238E27FC236}">
              <a16:creationId xmlns:a16="http://schemas.microsoft.com/office/drawing/2014/main" id="{57D70AFF-1779-4983-B7DC-9B4B3B56E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58" name="Рисунок 3">
          <a:extLst>
            <a:ext uri="{FF2B5EF4-FFF2-40B4-BE49-F238E27FC236}">
              <a16:creationId xmlns:a16="http://schemas.microsoft.com/office/drawing/2014/main" id="{5FAC5D35-2096-4A0F-AE40-AEC668A9F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59" name="Picture 308" descr="f2s">
          <a:extLst>
            <a:ext uri="{FF2B5EF4-FFF2-40B4-BE49-F238E27FC236}">
              <a16:creationId xmlns:a16="http://schemas.microsoft.com/office/drawing/2014/main" id="{10FB560E-DA54-4BFE-A216-CD3C75675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60" name="Рисунок 3">
          <a:extLst>
            <a:ext uri="{FF2B5EF4-FFF2-40B4-BE49-F238E27FC236}">
              <a16:creationId xmlns:a16="http://schemas.microsoft.com/office/drawing/2014/main" id="{2B69AF2E-21B2-496A-BE5C-0874A864F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61" name="Picture 697" descr="f4cl_w">
          <a:extLst>
            <a:ext uri="{FF2B5EF4-FFF2-40B4-BE49-F238E27FC236}">
              <a16:creationId xmlns:a16="http://schemas.microsoft.com/office/drawing/2014/main" id="{C28E1FB9-AB91-4521-A530-32616CA3C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62" name="Рисунок 9">
          <a:extLst>
            <a:ext uri="{FF2B5EF4-FFF2-40B4-BE49-F238E27FC236}">
              <a16:creationId xmlns:a16="http://schemas.microsoft.com/office/drawing/2014/main" id="{8C758A48-9023-4642-84DE-986CDB5F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63" name="Рисунок 2">
          <a:extLst>
            <a:ext uri="{FF2B5EF4-FFF2-40B4-BE49-F238E27FC236}">
              <a16:creationId xmlns:a16="http://schemas.microsoft.com/office/drawing/2014/main" id="{7647CE68-5BC6-4470-A3E4-EB22EE56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64" name="Рисунок 6">
          <a:extLst>
            <a:ext uri="{FF2B5EF4-FFF2-40B4-BE49-F238E27FC236}">
              <a16:creationId xmlns:a16="http://schemas.microsoft.com/office/drawing/2014/main" id="{19F10C93-C3E1-4275-9B16-AA29F61A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565" name="Picture 658">
          <a:extLst>
            <a:ext uri="{FF2B5EF4-FFF2-40B4-BE49-F238E27FC236}">
              <a16:creationId xmlns:a16="http://schemas.microsoft.com/office/drawing/2014/main" id="{AA9DAD00-E97E-471D-B81A-A53556968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66" name="Рисунок 3">
          <a:extLst>
            <a:ext uri="{FF2B5EF4-FFF2-40B4-BE49-F238E27FC236}">
              <a16:creationId xmlns:a16="http://schemas.microsoft.com/office/drawing/2014/main" id="{92FE4EB5-B423-427C-BF1D-9CBC5CBD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67" name="Picture 308" descr="f2s">
          <a:extLst>
            <a:ext uri="{FF2B5EF4-FFF2-40B4-BE49-F238E27FC236}">
              <a16:creationId xmlns:a16="http://schemas.microsoft.com/office/drawing/2014/main" id="{14B5FFD8-51E8-4774-BFB7-02E58A9FD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68" name="Рисунок 3">
          <a:extLst>
            <a:ext uri="{FF2B5EF4-FFF2-40B4-BE49-F238E27FC236}">
              <a16:creationId xmlns:a16="http://schemas.microsoft.com/office/drawing/2014/main" id="{DABA773D-B1BC-41D6-8AB4-14D39C73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69" name="Picture 697" descr="f4cl_w">
          <a:extLst>
            <a:ext uri="{FF2B5EF4-FFF2-40B4-BE49-F238E27FC236}">
              <a16:creationId xmlns:a16="http://schemas.microsoft.com/office/drawing/2014/main" id="{D368A270-EE25-4E6D-A0D2-008F7F6B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70" name="Рисунок 9">
          <a:extLst>
            <a:ext uri="{FF2B5EF4-FFF2-40B4-BE49-F238E27FC236}">
              <a16:creationId xmlns:a16="http://schemas.microsoft.com/office/drawing/2014/main" id="{145DD596-8F73-4C2E-B58B-2A7D3A585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71" name="Рисунок 2">
          <a:extLst>
            <a:ext uri="{FF2B5EF4-FFF2-40B4-BE49-F238E27FC236}">
              <a16:creationId xmlns:a16="http://schemas.microsoft.com/office/drawing/2014/main" id="{DD341EB1-03F2-409F-AED8-D6220C01F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72" name="Рисунок 6">
          <a:extLst>
            <a:ext uri="{FF2B5EF4-FFF2-40B4-BE49-F238E27FC236}">
              <a16:creationId xmlns:a16="http://schemas.microsoft.com/office/drawing/2014/main" id="{2A6FC062-9799-4F11-8FDC-6B630B7E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573" name="Picture 667">
          <a:extLst>
            <a:ext uri="{FF2B5EF4-FFF2-40B4-BE49-F238E27FC236}">
              <a16:creationId xmlns:a16="http://schemas.microsoft.com/office/drawing/2014/main" id="{4B223C73-0B0A-45B8-89C3-59F3EA173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574" name="Picture 658">
          <a:extLst>
            <a:ext uri="{FF2B5EF4-FFF2-40B4-BE49-F238E27FC236}">
              <a16:creationId xmlns:a16="http://schemas.microsoft.com/office/drawing/2014/main" id="{180D4824-30DC-4E53-8607-3F08884DF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75" name="Рисунок 3">
          <a:extLst>
            <a:ext uri="{FF2B5EF4-FFF2-40B4-BE49-F238E27FC236}">
              <a16:creationId xmlns:a16="http://schemas.microsoft.com/office/drawing/2014/main" id="{46F43807-C525-472E-8F97-171374B54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76" name="Picture 308" descr="f2s">
          <a:extLst>
            <a:ext uri="{FF2B5EF4-FFF2-40B4-BE49-F238E27FC236}">
              <a16:creationId xmlns:a16="http://schemas.microsoft.com/office/drawing/2014/main" id="{D4F10065-97BF-4F04-9ADB-5C03BC9C2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77" name="Рисунок 3">
          <a:extLst>
            <a:ext uri="{FF2B5EF4-FFF2-40B4-BE49-F238E27FC236}">
              <a16:creationId xmlns:a16="http://schemas.microsoft.com/office/drawing/2014/main" id="{3EDD36D5-19B2-49EC-BACE-05EA5E7B8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78" name="Picture 697" descr="f4cl_w">
          <a:extLst>
            <a:ext uri="{FF2B5EF4-FFF2-40B4-BE49-F238E27FC236}">
              <a16:creationId xmlns:a16="http://schemas.microsoft.com/office/drawing/2014/main" id="{E5FA28D4-013C-4E17-BD2F-CA0607AA1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79" name="Рисунок 9">
          <a:extLst>
            <a:ext uri="{FF2B5EF4-FFF2-40B4-BE49-F238E27FC236}">
              <a16:creationId xmlns:a16="http://schemas.microsoft.com/office/drawing/2014/main" id="{E33F00E9-309D-4E19-9CC4-0D641AA4D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80" name="Рисунок 2">
          <a:extLst>
            <a:ext uri="{FF2B5EF4-FFF2-40B4-BE49-F238E27FC236}">
              <a16:creationId xmlns:a16="http://schemas.microsoft.com/office/drawing/2014/main" id="{3CA11E54-AAEE-4BB5-9769-8B2D3DA86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81" name="Рисунок 6">
          <a:extLst>
            <a:ext uri="{FF2B5EF4-FFF2-40B4-BE49-F238E27FC236}">
              <a16:creationId xmlns:a16="http://schemas.microsoft.com/office/drawing/2014/main" id="{0B153505-5EFD-425C-BED2-AD910872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582" name="Picture 667">
          <a:extLst>
            <a:ext uri="{FF2B5EF4-FFF2-40B4-BE49-F238E27FC236}">
              <a16:creationId xmlns:a16="http://schemas.microsoft.com/office/drawing/2014/main" id="{9C136EE8-BEB5-4040-889B-1A74F3E96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583" name="Picture 658">
          <a:extLst>
            <a:ext uri="{FF2B5EF4-FFF2-40B4-BE49-F238E27FC236}">
              <a16:creationId xmlns:a16="http://schemas.microsoft.com/office/drawing/2014/main" id="{36727D40-A43B-4FEF-81A7-34E10A0C2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84" name="Рисунок 3">
          <a:extLst>
            <a:ext uri="{FF2B5EF4-FFF2-40B4-BE49-F238E27FC236}">
              <a16:creationId xmlns:a16="http://schemas.microsoft.com/office/drawing/2014/main" id="{8A933A8A-373E-4FDE-8062-AA3E5469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85" name="Picture 308" descr="f2s">
          <a:extLst>
            <a:ext uri="{FF2B5EF4-FFF2-40B4-BE49-F238E27FC236}">
              <a16:creationId xmlns:a16="http://schemas.microsoft.com/office/drawing/2014/main" id="{32BA9AE2-7547-4618-A385-EB1096E45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86" name="Рисунок 3">
          <a:extLst>
            <a:ext uri="{FF2B5EF4-FFF2-40B4-BE49-F238E27FC236}">
              <a16:creationId xmlns:a16="http://schemas.microsoft.com/office/drawing/2014/main" id="{3B149BE4-2527-4E08-98B3-420627092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87" name="Picture 697" descr="f4cl_w">
          <a:extLst>
            <a:ext uri="{FF2B5EF4-FFF2-40B4-BE49-F238E27FC236}">
              <a16:creationId xmlns:a16="http://schemas.microsoft.com/office/drawing/2014/main" id="{A6A09B93-3833-47C0-8140-FD27FAFF3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88" name="Рисунок 9">
          <a:extLst>
            <a:ext uri="{FF2B5EF4-FFF2-40B4-BE49-F238E27FC236}">
              <a16:creationId xmlns:a16="http://schemas.microsoft.com/office/drawing/2014/main" id="{8166E6F6-3B56-4705-B6CB-370827A57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89" name="Рисунок 2">
          <a:extLst>
            <a:ext uri="{FF2B5EF4-FFF2-40B4-BE49-F238E27FC236}">
              <a16:creationId xmlns:a16="http://schemas.microsoft.com/office/drawing/2014/main" id="{F2C17AF0-865C-4583-A054-F56F93A23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90" name="Рисунок 6">
          <a:extLst>
            <a:ext uri="{FF2B5EF4-FFF2-40B4-BE49-F238E27FC236}">
              <a16:creationId xmlns:a16="http://schemas.microsoft.com/office/drawing/2014/main" id="{A54FDA87-B01A-4EA4-BC3C-F82E3A694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591" name="Picture 667">
          <a:extLst>
            <a:ext uri="{FF2B5EF4-FFF2-40B4-BE49-F238E27FC236}">
              <a16:creationId xmlns:a16="http://schemas.microsoft.com/office/drawing/2014/main" id="{2C99F4C8-A33F-4E50-AFF5-A9B44925A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592" name="Picture 658">
          <a:extLst>
            <a:ext uri="{FF2B5EF4-FFF2-40B4-BE49-F238E27FC236}">
              <a16:creationId xmlns:a16="http://schemas.microsoft.com/office/drawing/2014/main" id="{4354896C-EFA6-4515-A68A-A7D3C8129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93" name="Рисунок 3">
          <a:extLst>
            <a:ext uri="{FF2B5EF4-FFF2-40B4-BE49-F238E27FC236}">
              <a16:creationId xmlns:a16="http://schemas.microsoft.com/office/drawing/2014/main" id="{5C9CB575-2678-4547-AD6E-2F219E738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594" name="Picture 308" descr="f2s">
          <a:extLst>
            <a:ext uri="{FF2B5EF4-FFF2-40B4-BE49-F238E27FC236}">
              <a16:creationId xmlns:a16="http://schemas.microsoft.com/office/drawing/2014/main" id="{96BB559F-7C0D-4C68-8902-CDB25972E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95" name="Рисунок 3">
          <a:extLst>
            <a:ext uri="{FF2B5EF4-FFF2-40B4-BE49-F238E27FC236}">
              <a16:creationId xmlns:a16="http://schemas.microsoft.com/office/drawing/2014/main" id="{E76E5D8A-890F-42BD-8B2D-29DB43522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96" name="Picture 697" descr="f4cl_w">
          <a:extLst>
            <a:ext uri="{FF2B5EF4-FFF2-40B4-BE49-F238E27FC236}">
              <a16:creationId xmlns:a16="http://schemas.microsoft.com/office/drawing/2014/main" id="{52CFE59F-094E-4D6F-BB49-D88EDEACF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97" name="Рисунок 9">
          <a:extLst>
            <a:ext uri="{FF2B5EF4-FFF2-40B4-BE49-F238E27FC236}">
              <a16:creationId xmlns:a16="http://schemas.microsoft.com/office/drawing/2014/main" id="{F77D766D-5BB3-47DE-A31C-2F27B4DB5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98" name="Рисунок 2">
          <a:extLst>
            <a:ext uri="{FF2B5EF4-FFF2-40B4-BE49-F238E27FC236}">
              <a16:creationId xmlns:a16="http://schemas.microsoft.com/office/drawing/2014/main" id="{61EFA60C-EBEE-4A07-AA90-253920519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599" name="Рисунок 6">
          <a:extLst>
            <a:ext uri="{FF2B5EF4-FFF2-40B4-BE49-F238E27FC236}">
              <a16:creationId xmlns:a16="http://schemas.microsoft.com/office/drawing/2014/main" id="{45E288AB-A8C7-41A4-947B-306AC1D25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00" name="Picture 667">
          <a:extLst>
            <a:ext uri="{FF2B5EF4-FFF2-40B4-BE49-F238E27FC236}">
              <a16:creationId xmlns:a16="http://schemas.microsoft.com/office/drawing/2014/main" id="{A6234A81-A05D-453C-B74C-C08845339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01" name="Picture 658">
          <a:extLst>
            <a:ext uri="{FF2B5EF4-FFF2-40B4-BE49-F238E27FC236}">
              <a16:creationId xmlns:a16="http://schemas.microsoft.com/office/drawing/2014/main" id="{D4333D78-5F64-434D-AEE6-E04B8F964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02" name="Рисунок 3">
          <a:extLst>
            <a:ext uri="{FF2B5EF4-FFF2-40B4-BE49-F238E27FC236}">
              <a16:creationId xmlns:a16="http://schemas.microsoft.com/office/drawing/2014/main" id="{0127BC64-DA06-44BC-B1AD-2FE54132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03" name="Picture 308" descr="f2s">
          <a:extLst>
            <a:ext uri="{FF2B5EF4-FFF2-40B4-BE49-F238E27FC236}">
              <a16:creationId xmlns:a16="http://schemas.microsoft.com/office/drawing/2014/main" id="{294817A5-BDA5-46FC-9C68-0E217A8F7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04" name="Рисунок 3">
          <a:extLst>
            <a:ext uri="{FF2B5EF4-FFF2-40B4-BE49-F238E27FC236}">
              <a16:creationId xmlns:a16="http://schemas.microsoft.com/office/drawing/2014/main" id="{DFDA4E85-8C60-41F2-9126-D28ED996E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05" name="Picture 697" descr="f4cl_w">
          <a:extLst>
            <a:ext uri="{FF2B5EF4-FFF2-40B4-BE49-F238E27FC236}">
              <a16:creationId xmlns:a16="http://schemas.microsoft.com/office/drawing/2014/main" id="{E1733C27-42BC-46C8-B5C9-34964F8A5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06" name="Рисунок 9">
          <a:extLst>
            <a:ext uri="{FF2B5EF4-FFF2-40B4-BE49-F238E27FC236}">
              <a16:creationId xmlns:a16="http://schemas.microsoft.com/office/drawing/2014/main" id="{3B53BA90-B8E0-4C29-9DFF-39998749E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07" name="Рисунок 2">
          <a:extLst>
            <a:ext uri="{FF2B5EF4-FFF2-40B4-BE49-F238E27FC236}">
              <a16:creationId xmlns:a16="http://schemas.microsoft.com/office/drawing/2014/main" id="{8A8E7219-1149-4E76-90B2-639B1F10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08" name="Рисунок 6">
          <a:extLst>
            <a:ext uri="{FF2B5EF4-FFF2-40B4-BE49-F238E27FC236}">
              <a16:creationId xmlns:a16="http://schemas.microsoft.com/office/drawing/2014/main" id="{86AC799F-CBDB-42F4-A698-821F108F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09" name="Picture 667">
          <a:extLst>
            <a:ext uri="{FF2B5EF4-FFF2-40B4-BE49-F238E27FC236}">
              <a16:creationId xmlns:a16="http://schemas.microsoft.com/office/drawing/2014/main" id="{4E8297E8-8F93-4E4A-B87E-12634F3F9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10" name="Picture 658">
          <a:extLst>
            <a:ext uri="{FF2B5EF4-FFF2-40B4-BE49-F238E27FC236}">
              <a16:creationId xmlns:a16="http://schemas.microsoft.com/office/drawing/2014/main" id="{E01DA9BE-B2B4-4708-9021-B467F82CF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11" name="Рисунок 3">
          <a:extLst>
            <a:ext uri="{FF2B5EF4-FFF2-40B4-BE49-F238E27FC236}">
              <a16:creationId xmlns:a16="http://schemas.microsoft.com/office/drawing/2014/main" id="{3EE75CC3-59E4-4370-9ACD-2EB06C09A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12" name="Picture 308" descr="f2s">
          <a:extLst>
            <a:ext uri="{FF2B5EF4-FFF2-40B4-BE49-F238E27FC236}">
              <a16:creationId xmlns:a16="http://schemas.microsoft.com/office/drawing/2014/main" id="{8A8233A5-AC06-4824-9A8A-CDB2786D0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13" name="Рисунок 3">
          <a:extLst>
            <a:ext uri="{FF2B5EF4-FFF2-40B4-BE49-F238E27FC236}">
              <a16:creationId xmlns:a16="http://schemas.microsoft.com/office/drawing/2014/main" id="{EBE2D35F-3ED9-47B1-AD12-4AD18C908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14" name="Picture 697" descr="f4cl_w">
          <a:extLst>
            <a:ext uri="{FF2B5EF4-FFF2-40B4-BE49-F238E27FC236}">
              <a16:creationId xmlns:a16="http://schemas.microsoft.com/office/drawing/2014/main" id="{809190CF-10FD-4ED0-BB13-C4D98B1BA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15" name="Рисунок 9">
          <a:extLst>
            <a:ext uri="{FF2B5EF4-FFF2-40B4-BE49-F238E27FC236}">
              <a16:creationId xmlns:a16="http://schemas.microsoft.com/office/drawing/2014/main" id="{F2452389-BAB8-4AD3-B66C-07406424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16" name="Рисунок 2">
          <a:extLst>
            <a:ext uri="{FF2B5EF4-FFF2-40B4-BE49-F238E27FC236}">
              <a16:creationId xmlns:a16="http://schemas.microsoft.com/office/drawing/2014/main" id="{7F59FAAA-1746-485C-91E5-A9236A259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17" name="Рисунок 6">
          <a:extLst>
            <a:ext uri="{FF2B5EF4-FFF2-40B4-BE49-F238E27FC236}">
              <a16:creationId xmlns:a16="http://schemas.microsoft.com/office/drawing/2014/main" id="{510FA3C8-D811-4707-8047-B817B20F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18" name="Picture 667">
          <a:extLst>
            <a:ext uri="{FF2B5EF4-FFF2-40B4-BE49-F238E27FC236}">
              <a16:creationId xmlns:a16="http://schemas.microsoft.com/office/drawing/2014/main" id="{2A488A95-027B-4516-9160-F3EF4E0D6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19" name="Picture 658">
          <a:extLst>
            <a:ext uri="{FF2B5EF4-FFF2-40B4-BE49-F238E27FC236}">
              <a16:creationId xmlns:a16="http://schemas.microsoft.com/office/drawing/2014/main" id="{B6AF7852-E65B-4FD9-A1A2-6697CA5F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20" name="Рисунок 3">
          <a:extLst>
            <a:ext uri="{FF2B5EF4-FFF2-40B4-BE49-F238E27FC236}">
              <a16:creationId xmlns:a16="http://schemas.microsoft.com/office/drawing/2014/main" id="{3A867F21-94E4-423B-8A82-8B333BEAA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21" name="Picture 308" descr="f2s">
          <a:extLst>
            <a:ext uri="{FF2B5EF4-FFF2-40B4-BE49-F238E27FC236}">
              <a16:creationId xmlns:a16="http://schemas.microsoft.com/office/drawing/2014/main" id="{5BD07236-21A8-4B4F-A28C-6B391129C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22" name="Рисунок 3">
          <a:extLst>
            <a:ext uri="{FF2B5EF4-FFF2-40B4-BE49-F238E27FC236}">
              <a16:creationId xmlns:a16="http://schemas.microsoft.com/office/drawing/2014/main" id="{5EA42700-6523-45FC-B55B-002AA4916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23" name="Picture 697" descr="f4cl_w">
          <a:extLst>
            <a:ext uri="{FF2B5EF4-FFF2-40B4-BE49-F238E27FC236}">
              <a16:creationId xmlns:a16="http://schemas.microsoft.com/office/drawing/2014/main" id="{318B6F79-2172-49B7-8895-E17582266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24" name="Рисунок 9">
          <a:extLst>
            <a:ext uri="{FF2B5EF4-FFF2-40B4-BE49-F238E27FC236}">
              <a16:creationId xmlns:a16="http://schemas.microsoft.com/office/drawing/2014/main" id="{3E5CD517-99AF-4519-8F07-68BC972E9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25" name="Рисунок 2">
          <a:extLst>
            <a:ext uri="{FF2B5EF4-FFF2-40B4-BE49-F238E27FC236}">
              <a16:creationId xmlns:a16="http://schemas.microsoft.com/office/drawing/2014/main" id="{7AB7EB47-F450-4B93-8E0F-88161011F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26" name="Рисунок 6">
          <a:extLst>
            <a:ext uri="{FF2B5EF4-FFF2-40B4-BE49-F238E27FC236}">
              <a16:creationId xmlns:a16="http://schemas.microsoft.com/office/drawing/2014/main" id="{12022009-2E8E-4991-9375-6347A365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27" name="Picture 667">
          <a:extLst>
            <a:ext uri="{FF2B5EF4-FFF2-40B4-BE49-F238E27FC236}">
              <a16:creationId xmlns:a16="http://schemas.microsoft.com/office/drawing/2014/main" id="{41147A66-2B03-4EA3-B570-781FE9BFF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28" name="Picture 658">
          <a:extLst>
            <a:ext uri="{FF2B5EF4-FFF2-40B4-BE49-F238E27FC236}">
              <a16:creationId xmlns:a16="http://schemas.microsoft.com/office/drawing/2014/main" id="{5B51DECA-E9AD-4335-9E75-C955C72C1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29" name="Рисунок 3">
          <a:extLst>
            <a:ext uri="{FF2B5EF4-FFF2-40B4-BE49-F238E27FC236}">
              <a16:creationId xmlns:a16="http://schemas.microsoft.com/office/drawing/2014/main" id="{1F81133B-4597-48F4-B941-E26A4A493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30" name="Picture 308" descr="f2s">
          <a:extLst>
            <a:ext uri="{FF2B5EF4-FFF2-40B4-BE49-F238E27FC236}">
              <a16:creationId xmlns:a16="http://schemas.microsoft.com/office/drawing/2014/main" id="{2A0F45E4-FF2E-4D0F-9DA7-7834AC34D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31" name="Рисунок 3">
          <a:extLst>
            <a:ext uri="{FF2B5EF4-FFF2-40B4-BE49-F238E27FC236}">
              <a16:creationId xmlns:a16="http://schemas.microsoft.com/office/drawing/2014/main" id="{B3D62797-CDEB-4078-8B85-F2620C90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32" name="Picture 697" descr="f4cl_w">
          <a:extLst>
            <a:ext uri="{FF2B5EF4-FFF2-40B4-BE49-F238E27FC236}">
              <a16:creationId xmlns:a16="http://schemas.microsoft.com/office/drawing/2014/main" id="{A2A31127-2D63-4798-9187-F369D8B02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33" name="Рисунок 9">
          <a:extLst>
            <a:ext uri="{FF2B5EF4-FFF2-40B4-BE49-F238E27FC236}">
              <a16:creationId xmlns:a16="http://schemas.microsoft.com/office/drawing/2014/main" id="{E11843D3-227D-4994-B6F0-231AE81D0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34" name="Рисунок 2">
          <a:extLst>
            <a:ext uri="{FF2B5EF4-FFF2-40B4-BE49-F238E27FC236}">
              <a16:creationId xmlns:a16="http://schemas.microsoft.com/office/drawing/2014/main" id="{F1490BD1-799C-47C2-B977-CAA16F8F4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35" name="Рисунок 6">
          <a:extLst>
            <a:ext uri="{FF2B5EF4-FFF2-40B4-BE49-F238E27FC236}">
              <a16:creationId xmlns:a16="http://schemas.microsoft.com/office/drawing/2014/main" id="{2363C5A7-1694-41F2-AE92-E4C80251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36" name="Picture 667">
          <a:extLst>
            <a:ext uri="{FF2B5EF4-FFF2-40B4-BE49-F238E27FC236}">
              <a16:creationId xmlns:a16="http://schemas.microsoft.com/office/drawing/2014/main" id="{596A7F62-8740-4236-9D43-1F4337FB1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37" name="Picture 658">
          <a:extLst>
            <a:ext uri="{FF2B5EF4-FFF2-40B4-BE49-F238E27FC236}">
              <a16:creationId xmlns:a16="http://schemas.microsoft.com/office/drawing/2014/main" id="{7C223678-149A-45A6-A87E-D73F1DFC0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38" name="Рисунок 3">
          <a:extLst>
            <a:ext uri="{FF2B5EF4-FFF2-40B4-BE49-F238E27FC236}">
              <a16:creationId xmlns:a16="http://schemas.microsoft.com/office/drawing/2014/main" id="{05AE7F57-33B0-4915-93CD-3D2886AD7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39" name="Picture 308" descr="f2s">
          <a:extLst>
            <a:ext uri="{FF2B5EF4-FFF2-40B4-BE49-F238E27FC236}">
              <a16:creationId xmlns:a16="http://schemas.microsoft.com/office/drawing/2014/main" id="{C8DA5261-D76E-4F2A-884D-61108FEA3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40" name="Рисунок 3">
          <a:extLst>
            <a:ext uri="{FF2B5EF4-FFF2-40B4-BE49-F238E27FC236}">
              <a16:creationId xmlns:a16="http://schemas.microsoft.com/office/drawing/2014/main" id="{294AC58E-97FB-486D-8966-CDBCF1002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41" name="Picture 697" descr="f4cl_w">
          <a:extLst>
            <a:ext uri="{FF2B5EF4-FFF2-40B4-BE49-F238E27FC236}">
              <a16:creationId xmlns:a16="http://schemas.microsoft.com/office/drawing/2014/main" id="{93C8629F-088D-4686-9AE2-92E8A6A01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42" name="Рисунок 9">
          <a:extLst>
            <a:ext uri="{FF2B5EF4-FFF2-40B4-BE49-F238E27FC236}">
              <a16:creationId xmlns:a16="http://schemas.microsoft.com/office/drawing/2014/main" id="{5F0C6FAD-CE7C-4D6B-B5F0-3A8AB870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43" name="Рисунок 2">
          <a:extLst>
            <a:ext uri="{FF2B5EF4-FFF2-40B4-BE49-F238E27FC236}">
              <a16:creationId xmlns:a16="http://schemas.microsoft.com/office/drawing/2014/main" id="{EAEF45B5-2FA3-426F-BAEE-BF0AADC22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44" name="Рисунок 6">
          <a:extLst>
            <a:ext uri="{FF2B5EF4-FFF2-40B4-BE49-F238E27FC236}">
              <a16:creationId xmlns:a16="http://schemas.microsoft.com/office/drawing/2014/main" id="{8F86AF1C-EFE7-46F6-815D-B694DD7AA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45" name="Picture 667">
          <a:extLst>
            <a:ext uri="{FF2B5EF4-FFF2-40B4-BE49-F238E27FC236}">
              <a16:creationId xmlns:a16="http://schemas.microsoft.com/office/drawing/2014/main" id="{B28AD1AF-CEBA-4023-BA78-13A00D756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46" name="Picture 658">
          <a:extLst>
            <a:ext uri="{FF2B5EF4-FFF2-40B4-BE49-F238E27FC236}">
              <a16:creationId xmlns:a16="http://schemas.microsoft.com/office/drawing/2014/main" id="{2173FDC3-15ED-4601-8CA7-4EBD8E8D3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47" name="Рисунок 3">
          <a:extLst>
            <a:ext uri="{FF2B5EF4-FFF2-40B4-BE49-F238E27FC236}">
              <a16:creationId xmlns:a16="http://schemas.microsoft.com/office/drawing/2014/main" id="{79E076D6-A8FE-4832-9876-3903DB30E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48" name="Picture 308" descr="f2s">
          <a:extLst>
            <a:ext uri="{FF2B5EF4-FFF2-40B4-BE49-F238E27FC236}">
              <a16:creationId xmlns:a16="http://schemas.microsoft.com/office/drawing/2014/main" id="{8BC9BD97-8BCA-40AA-85F9-E19FB3DF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49" name="Рисунок 3">
          <a:extLst>
            <a:ext uri="{FF2B5EF4-FFF2-40B4-BE49-F238E27FC236}">
              <a16:creationId xmlns:a16="http://schemas.microsoft.com/office/drawing/2014/main" id="{031C6A2B-140E-4C8E-BE4E-B3A85D153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50" name="Picture 697" descr="f4cl_w">
          <a:extLst>
            <a:ext uri="{FF2B5EF4-FFF2-40B4-BE49-F238E27FC236}">
              <a16:creationId xmlns:a16="http://schemas.microsoft.com/office/drawing/2014/main" id="{EB9BEE76-688E-4AEC-BE11-68868914A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51" name="Рисунок 9">
          <a:extLst>
            <a:ext uri="{FF2B5EF4-FFF2-40B4-BE49-F238E27FC236}">
              <a16:creationId xmlns:a16="http://schemas.microsoft.com/office/drawing/2014/main" id="{BF5FBDEA-03E0-4BBF-B0CF-46415E67D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52" name="Рисунок 2">
          <a:extLst>
            <a:ext uri="{FF2B5EF4-FFF2-40B4-BE49-F238E27FC236}">
              <a16:creationId xmlns:a16="http://schemas.microsoft.com/office/drawing/2014/main" id="{5AB6F549-0F61-4EC1-A68E-778A66ED3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53" name="Рисунок 6">
          <a:extLst>
            <a:ext uri="{FF2B5EF4-FFF2-40B4-BE49-F238E27FC236}">
              <a16:creationId xmlns:a16="http://schemas.microsoft.com/office/drawing/2014/main" id="{A73D6FA3-F45C-4C9A-86D1-774D2842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54" name="Picture 667">
          <a:extLst>
            <a:ext uri="{FF2B5EF4-FFF2-40B4-BE49-F238E27FC236}">
              <a16:creationId xmlns:a16="http://schemas.microsoft.com/office/drawing/2014/main" id="{D8D84DE4-EE09-4BF6-8B5C-CF4A7DA8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55" name="Picture 658">
          <a:extLst>
            <a:ext uri="{FF2B5EF4-FFF2-40B4-BE49-F238E27FC236}">
              <a16:creationId xmlns:a16="http://schemas.microsoft.com/office/drawing/2014/main" id="{DFA72AE2-2579-4DA5-A1AD-0BA59D630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56" name="Рисунок 3">
          <a:extLst>
            <a:ext uri="{FF2B5EF4-FFF2-40B4-BE49-F238E27FC236}">
              <a16:creationId xmlns:a16="http://schemas.microsoft.com/office/drawing/2014/main" id="{6A6B55C2-DBE6-439F-AA80-9DC63D52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57" name="Picture 308" descr="f2s">
          <a:extLst>
            <a:ext uri="{FF2B5EF4-FFF2-40B4-BE49-F238E27FC236}">
              <a16:creationId xmlns:a16="http://schemas.microsoft.com/office/drawing/2014/main" id="{E97550F2-6ACF-40CF-BF59-03BA52A27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58" name="Рисунок 3">
          <a:extLst>
            <a:ext uri="{FF2B5EF4-FFF2-40B4-BE49-F238E27FC236}">
              <a16:creationId xmlns:a16="http://schemas.microsoft.com/office/drawing/2014/main" id="{D08C7C58-ED9A-4DDB-99B5-90AA5774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59" name="Picture 697" descr="f4cl_w">
          <a:extLst>
            <a:ext uri="{FF2B5EF4-FFF2-40B4-BE49-F238E27FC236}">
              <a16:creationId xmlns:a16="http://schemas.microsoft.com/office/drawing/2014/main" id="{77F844E0-F283-4E6E-964C-B8995D575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60" name="Рисунок 9">
          <a:extLst>
            <a:ext uri="{FF2B5EF4-FFF2-40B4-BE49-F238E27FC236}">
              <a16:creationId xmlns:a16="http://schemas.microsoft.com/office/drawing/2014/main" id="{F0579B69-BC19-4596-A8C9-B889A7FD5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61" name="Рисунок 2">
          <a:extLst>
            <a:ext uri="{FF2B5EF4-FFF2-40B4-BE49-F238E27FC236}">
              <a16:creationId xmlns:a16="http://schemas.microsoft.com/office/drawing/2014/main" id="{7A4031B9-4BDB-4E3A-93A3-6A29EE52B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62" name="Рисунок 6">
          <a:extLst>
            <a:ext uri="{FF2B5EF4-FFF2-40B4-BE49-F238E27FC236}">
              <a16:creationId xmlns:a16="http://schemas.microsoft.com/office/drawing/2014/main" id="{615F85B3-F866-455B-8C33-94EF0A238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63" name="Picture 667">
          <a:extLst>
            <a:ext uri="{FF2B5EF4-FFF2-40B4-BE49-F238E27FC236}">
              <a16:creationId xmlns:a16="http://schemas.microsoft.com/office/drawing/2014/main" id="{4D7AA0B6-FE0A-4550-B105-5C9E9A450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64" name="Picture 658">
          <a:extLst>
            <a:ext uri="{FF2B5EF4-FFF2-40B4-BE49-F238E27FC236}">
              <a16:creationId xmlns:a16="http://schemas.microsoft.com/office/drawing/2014/main" id="{8E23515C-1CD8-4AC9-914D-8AA7FC58A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65" name="Рисунок 3">
          <a:extLst>
            <a:ext uri="{FF2B5EF4-FFF2-40B4-BE49-F238E27FC236}">
              <a16:creationId xmlns:a16="http://schemas.microsoft.com/office/drawing/2014/main" id="{89CDCFF2-5780-4DC3-9D45-BAD96737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66" name="Picture 308" descr="f2s">
          <a:extLst>
            <a:ext uri="{FF2B5EF4-FFF2-40B4-BE49-F238E27FC236}">
              <a16:creationId xmlns:a16="http://schemas.microsoft.com/office/drawing/2014/main" id="{1076363C-B6DB-471E-A3DC-671286EA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67" name="Рисунок 3">
          <a:extLst>
            <a:ext uri="{FF2B5EF4-FFF2-40B4-BE49-F238E27FC236}">
              <a16:creationId xmlns:a16="http://schemas.microsoft.com/office/drawing/2014/main" id="{0F6DC353-5354-496E-B530-6B25F4AC8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68" name="Picture 697" descr="f4cl_w">
          <a:extLst>
            <a:ext uri="{FF2B5EF4-FFF2-40B4-BE49-F238E27FC236}">
              <a16:creationId xmlns:a16="http://schemas.microsoft.com/office/drawing/2014/main" id="{FF33F8B1-82C1-45A2-A321-8507FF286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69" name="Рисунок 9">
          <a:extLst>
            <a:ext uri="{FF2B5EF4-FFF2-40B4-BE49-F238E27FC236}">
              <a16:creationId xmlns:a16="http://schemas.microsoft.com/office/drawing/2014/main" id="{C45E5F4C-6F36-4E79-94F0-7B145AAAF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70" name="Рисунок 2">
          <a:extLst>
            <a:ext uri="{FF2B5EF4-FFF2-40B4-BE49-F238E27FC236}">
              <a16:creationId xmlns:a16="http://schemas.microsoft.com/office/drawing/2014/main" id="{2A47648C-2D5F-4372-939C-3D59808EB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71" name="Рисунок 6">
          <a:extLst>
            <a:ext uri="{FF2B5EF4-FFF2-40B4-BE49-F238E27FC236}">
              <a16:creationId xmlns:a16="http://schemas.microsoft.com/office/drawing/2014/main" id="{A76EAF7F-08B2-4F56-95C8-7E26F7337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72" name="Picture 667">
          <a:extLst>
            <a:ext uri="{FF2B5EF4-FFF2-40B4-BE49-F238E27FC236}">
              <a16:creationId xmlns:a16="http://schemas.microsoft.com/office/drawing/2014/main" id="{55F959F0-315B-4F9D-985D-9CB50A6F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73" name="Picture 658">
          <a:extLst>
            <a:ext uri="{FF2B5EF4-FFF2-40B4-BE49-F238E27FC236}">
              <a16:creationId xmlns:a16="http://schemas.microsoft.com/office/drawing/2014/main" id="{4E88B675-F406-47C3-92F7-1B19395AA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74" name="Рисунок 3">
          <a:extLst>
            <a:ext uri="{FF2B5EF4-FFF2-40B4-BE49-F238E27FC236}">
              <a16:creationId xmlns:a16="http://schemas.microsoft.com/office/drawing/2014/main" id="{E11EB257-E7B6-4EC3-9BDD-F40B470D4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75" name="Picture 308" descr="f2s">
          <a:extLst>
            <a:ext uri="{FF2B5EF4-FFF2-40B4-BE49-F238E27FC236}">
              <a16:creationId xmlns:a16="http://schemas.microsoft.com/office/drawing/2014/main" id="{35231F3D-8039-431C-865A-D584B5837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76" name="Рисунок 3">
          <a:extLst>
            <a:ext uri="{FF2B5EF4-FFF2-40B4-BE49-F238E27FC236}">
              <a16:creationId xmlns:a16="http://schemas.microsoft.com/office/drawing/2014/main" id="{5969F506-399C-44D2-8257-C2B48C06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77" name="Picture 697" descr="f4cl_w">
          <a:extLst>
            <a:ext uri="{FF2B5EF4-FFF2-40B4-BE49-F238E27FC236}">
              <a16:creationId xmlns:a16="http://schemas.microsoft.com/office/drawing/2014/main" id="{69AC95C0-0A8D-4A89-A729-C7F29934D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78" name="Рисунок 9">
          <a:extLst>
            <a:ext uri="{FF2B5EF4-FFF2-40B4-BE49-F238E27FC236}">
              <a16:creationId xmlns:a16="http://schemas.microsoft.com/office/drawing/2014/main" id="{B125FB3D-3950-4541-B027-DAE17D238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79" name="Рисунок 2">
          <a:extLst>
            <a:ext uri="{FF2B5EF4-FFF2-40B4-BE49-F238E27FC236}">
              <a16:creationId xmlns:a16="http://schemas.microsoft.com/office/drawing/2014/main" id="{AD58474C-F290-4E3B-8193-5A3477BB4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80" name="Рисунок 6">
          <a:extLst>
            <a:ext uri="{FF2B5EF4-FFF2-40B4-BE49-F238E27FC236}">
              <a16:creationId xmlns:a16="http://schemas.microsoft.com/office/drawing/2014/main" id="{98F602AE-1C66-4195-9124-C5B5A440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81" name="Picture 667">
          <a:extLst>
            <a:ext uri="{FF2B5EF4-FFF2-40B4-BE49-F238E27FC236}">
              <a16:creationId xmlns:a16="http://schemas.microsoft.com/office/drawing/2014/main" id="{6F13962C-955E-4AAD-8629-2A4819066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82" name="Picture 658">
          <a:extLst>
            <a:ext uri="{FF2B5EF4-FFF2-40B4-BE49-F238E27FC236}">
              <a16:creationId xmlns:a16="http://schemas.microsoft.com/office/drawing/2014/main" id="{5D409531-8ABD-4092-A35C-677C2EAC8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83" name="Рисунок 3">
          <a:extLst>
            <a:ext uri="{FF2B5EF4-FFF2-40B4-BE49-F238E27FC236}">
              <a16:creationId xmlns:a16="http://schemas.microsoft.com/office/drawing/2014/main" id="{A7C69FDE-C93A-494D-9FDB-326E24D4F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84" name="Picture 308" descr="f2s">
          <a:extLst>
            <a:ext uri="{FF2B5EF4-FFF2-40B4-BE49-F238E27FC236}">
              <a16:creationId xmlns:a16="http://schemas.microsoft.com/office/drawing/2014/main" id="{9C03EFE9-F4F5-4740-8CDA-8F1A86BB8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85" name="Рисунок 3">
          <a:extLst>
            <a:ext uri="{FF2B5EF4-FFF2-40B4-BE49-F238E27FC236}">
              <a16:creationId xmlns:a16="http://schemas.microsoft.com/office/drawing/2014/main" id="{D057911E-581E-4787-A0D5-7E444F54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86" name="Picture 697" descr="f4cl_w">
          <a:extLst>
            <a:ext uri="{FF2B5EF4-FFF2-40B4-BE49-F238E27FC236}">
              <a16:creationId xmlns:a16="http://schemas.microsoft.com/office/drawing/2014/main" id="{29724F33-3FA5-4B1F-AEC1-473651030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87" name="Рисунок 9">
          <a:extLst>
            <a:ext uri="{FF2B5EF4-FFF2-40B4-BE49-F238E27FC236}">
              <a16:creationId xmlns:a16="http://schemas.microsoft.com/office/drawing/2014/main" id="{401392A7-35D4-4C18-B5FD-7CE61303D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88" name="Рисунок 2">
          <a:extLst>
            <a:ext uri="{FF2B5EF4-FFF2-40B4-BE49-F238E27FC236}">
              <a16:creationId xmlns:a16="http://schemas.microsoft.com/office/drawing/2014/main" id="{460AF379-BCAC-40A2-94CB-1723895D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89" name="Рисунок 6">
          <a:extLst>
            <a:ext uri="{FF2B5EF4-FFF2-40B4-BE49-F238E27FC236}">
              <a16:creationId xmlns:a16="http://schemas.microsoft.com/office/drawing/2014/main" id="{C24F200F-9677-4044-8870-EB620E8D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90" name="Picture 667">
          <a:extLst>
            <a:ext uri="{FF2B5EF4-FFF2-40B4-BE49-F238E27FC236}">
              <a16:creationId xmlns:a16="http://schemas.microsoft.com/office/drawing/2014/main" id="{2BCC702B-7643-4F28-A1EE-95A3849D9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691" name="Picture 658">
          <a:extLst>
            <a:ext uri="{FF2B5EF4-FFF2-40B4-BE49-F238E27FC236}">
              <a16:creationId xmlns:a16="http://schemas.microsoft.com/office/drawing/2014/main" id="{9D8E830A-0E82-483A-BF10-FA4DEB566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92" name="Рисунок 3">
          <a:extLst>
            <a:ext uri="{FF2B5EF4-FFF2-40B4-BE49-F238E27FC236}">
              <a16:creationId xmlns:a16="http://schemas.microsoft.com/office/drawing/2014/main" id="{A6B93CFF-2812-49CA-A594-E3D4782B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693" name="Picture 308" descr="f2s">
          <a:extLst>
            <a:ext uri="{FF2B5EF4-FFF2-40B4-BE49-F238E27FC236}">
              <a16:creationId xmlns:a16="http://schemas.microsoft.com/office/drawing/2014/main" id="{F5C17858-29C3-4C0E-B301-67D702BB4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94" name="Рисунок 3">
          <a:extLst>
            <a:ext uri="{FF2B5EF4-FFF2-40B4-BE49-F238E27FC236}">
              <a16:creationId xmlns:a16="http://schemas.microsoft.com/office/drawing/2014/main" id="{5F56F6A5-792E-4684-82C2-E6E3D6A9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95" name="Picture 697" descr="f4cl_w">
          <a:extLst>
            <a:ext uri="{FF2B5EF4-FFF2-40B4-BE49-F238E27FC236}">
              <a16:creationId xmlns:a16="http://schemas.microsoft.com/office/drawing/2014/main" id="{0951328F-EF0E-4D92-97FD-96274B6A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96" name="Рисунок 9">
          <a:extLst>
            <a:ext uri="{FF2B5EF4-FFF2-40B4-BE49-F238E27FC236}">
              <a16:creationId xmlns:a16="http://schemas.microsoft.com/office/drawing/2014/main" id="{E0BF1EF9-552C-4E5D-AEAC-CB31D3E08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97" name="Рисунок 2">
          <a:extLst>
            <a:ext uri="{FF2B5EF4-FFF2-40B4-BE49-F238E27FC236}">
              <a16:creationId xmlns:a16="http://schemas.microsoft.com/office/drawing/2014/main" id="{08CCD21F-0C24-4BB3-9460-207801A94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698" name="Рисунок 6">
          <a:extLst>
            <a:ext uri="{FF2B5EF4-FFF2-40B4-BE49-F238E27FC236}">
              <a16:creationId xmlns:a16="http://schemas.microsoft.com/office/drawing/2014/main" id="{DF471415-EF49-4B5D-AE66-694CB482C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699" name="Picture 667">
          <a:extLst>
            <a:ext uri="{FF2B5EF4-FFF2-40B4-BE49-F238E27FC236}">
              <a16:creationId xmlns:a16="http://schemas.microsoft.com/office/drawing/2014/main" id="{C7892999-F731-4081-8470-4CEBFAB5E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00" name="Picture 658">
          <a:extLst>
            <a:ext uri="{FF2B5EF4-FFF2-40B4-BE49-F238E27FC236}">
              <a16:creationId xmlns:a16="http://schemas.microsoft.com/office/drawing/2014/main" id="{BAD62242-43A9-4842-A5A7-767F305D4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01" name="Рисунок 3">
          <a:extLst>
            <a:ext uri="{FF2B5EF4-FFF2-40B4-BE49-F238E27FC236}">
              <a16:creationId xmlns:a16="http://schemas.microsoft.com/office/drawing/2014/main" id="{DC11D9CA-DC79-4356-92AD-153859500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702" name="Picture 308" descr="f2s">
          <a:extLst>
            <a:ext uri="{FF2B5EF4-FFF2-40B4-BE49-F238E27FC236}">
              <a16:creationId xmlns:a16="http://schemas.microsoft.com/office/drawing/2014/main" id="{E158BFED-3F2E-4E2B-892A-A780D5235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03" name="Рисунок 3">
          <a:extLst>
            <a:ext uri="{FF2B5EF4-FFF2-40B4-BE49-F238E27FC236}">
              <a16:creationId xmlns:a16="http://schemas.microsoft.com/office/drawing/2014/main" id="{19F0C843-FCA5-424B-99D3-920759D2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04" name="Picture 697" descr="f4cl_w">
          <a:extLst>
            <a:ext uri="{FF2B5EF4-FFF2-40B4-BE49-F238E27FC236}">
              <a16:creationId xmlns:a16="http://schemas.microsoft.com/office/drawing/2014/main" id="{E7483D9A-E72E-4857-811D-90423F10D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05" name="Рисунок 9">
          <a:extLst>
            <a:ext uri="{FF2B5EF4-FFF2-40B4-BE49-F238E27FC236}">
              <a16:creationId xmlns:a16="http://schemas.microsoft.com/office/drawing/2014/main" id="{03A39A68-FA3B-4B67-877D-854B6125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06" name="Рисунок 2">
          <a:extLst>
            <a:ext uri="{FF2B5EF4-FFF2-40B4-BE49-F238E27FC236}">
              <a16:creationId xmlns:a16="http://schemas.microsoft.com/office/drawing/2014/main" id="{69F147DD-3710-4076-B828-656E3486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07" name="Рисунок 6">
          <a:extLst>
            <a:ext uri="{FF2B5EF4-FFF2-40B4-BE49-F238E27FC236}">
              <a16:creationId xmlns:a16="http://schemas.microsoft.com/office/drawing/2014/main" id="{6C5FB512-CCDA-45F3-A90E-0D58159FE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08" name="Picture 667">
          <a:extLst>
            <a:ext uri="{FF2B5EF4-FFF2-40B4-BE49-F238E27FC236}">
              <a16:creationId xmlns:a16="http://schemas.microsoft.com/office/drawing/2014/main" id="{42D3A421-3962-4EA1-B31C-C6936C9AA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09" name="Picture 658">
          <a:extLst>
            <a:ext uri="{FF2B5EF4-FFF2-40B4-BE49-F238E27FC236}">
              <a16:creationId xmlns:a16="http://schemas.microsoft.com/office/drawing/2014/main" id="{54F2733E-6CD3-427F-8463-D2F0F4BD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10" name="Рисунок 3">
          <a:extLst>
            <a:ext uri="{FF2B5EF4-FFF2-40B4-BE49-F238E27FC236}">
              <a16:creationId xmlns:a16="http://schemas.microsoft.com/office/drawing/2014/main" id="{1A3B91DF-F977-41E0-8C37-723A38511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711" name="Picture 308" descr="f2s">
          <a:extLst>
            <a:ext uri="{FF2B5EF4-FFF2-40B4-BE49-F238E27FC236}">
              <a16:creationId xmlns:a16="http://schemas.microsoft.com/office/drawing/2014/main" id="{F4452F62-FE27-48A6-AE67-BCE891F66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12" name="Рисунок 3">
          <a:extLst>
            <a:ext uri="{FF2B5EF4-FFF2-40B4-BE49-F238E27FC236}">
              <a16:creationId xmlns:a16="http://schemas.microsoft.com/office/drawing/2014/main" id="{E7C6256F-C57E-47BF-940A-62996CF9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13" name="Picture 697" descr="f4cl_w">
          <a:extLst>
            <a:ext uri="{FF2B5EF4-FFF2-40B4-BE49-F238E27FC236}">
              <a16:creationId xmlns:a16="http://schemas.microsoft.com/office/drawing/2014/main" id="{5986DB82-8FFE-4B32-BDCD-5E3CAB9C2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14" name="Рисунок 9">
          <a:extLst>
            <a:ext uri="{FF2B5EF4-FFF2-40B4-BE49-F238E27FC236}">
              <a16:creationId xmlns:a16="http://schemas.microsoft.com/office/drawing/2014/main" id="{0C3BFE1F-1130-4048-B782-4E7D3DE9E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15" name="Рисунок 2">
          <a:extLst>
            <a:ext uri="{FF2B5EF4-FFF2-40B4-BE49-F238E27FC236}">
              <a16:creationId xmlns:a16="http://schemas.microsoft.com/office/drawing/2014/main" id="{80815BE9-EC36-465A-8327-EBD76DA7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16" name="Рисунок 6">
          <a:extLst>
            <a:ext uri="{FF2B5EF4-FFF2-40B4-BE49-F238E27FC236}">
              <a16:creationId xmlns:a16="http://schemas.microsoft.com/office/drawing/2014/main" id="{C535041D-BEFF-4A41-9410-15B07074E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17" name="Picture 667">
          <a:extLst>
            <a:ext uri="{FF2B5EF4-FFF2-40B4-BE49-F238E27FC236}">
              <a16:creationId xmlns:a16="http://schemas.microsoft.com/office/drawing/2014/main" id="{6B294C59-E8C2-47EF-8707-A700D2B7D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18" name="Picture 658">
          <a:extLst>
            <a:ext uri="{FF2B5EF4-FFF2-40B4-BE49-F238E27FC236}">
              <a16:creationId xmlns:a16="http://schemas.microsoft.com/office/drawing/2014/main" id="{1C3BA240-279D-4C3F-832A-01E67CD41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19" name="Рисунок 3">
          <a:extLst>
            <a:ext uri="{FF2B5EF4-FFF2-40B4-BE49-F238E27FC236}">
              <a16:creationId xmlns:a16="http://schemas.microsoft.com/office/drawing/2014/main" id="{F7A431A6-DE05-4E92-892F-F2358D93A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720" name="Picture 308" descr="f2s">
          <a:extLst>
            <a:ext uri="{FF2B5EF4-FFF2-40B4-BE49-F238E27FC236}">
              <a16:creationId xmlns:a16="http://schemas.microsoft.com/office/drawing/2014/main" id="{47AC23F4-5F1E-4C9F-A8DE-39643EDFB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21" name="Рисунок 3">
          <a:extLst>
            <a:ext uri="{FF2B5EF4-FFF2-40B4-BE49-F238E27FC236}">
              <a16:creationId xmlns:a16="http://schemas.microsoft.com/office/drawing/2014/main" id="{95B91414-0EEE-42EF-851A-F632A74C4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22" name="Picture 697" descr="f4cl_w">
          <a:extLst>
            <a:ext uri="{FF2B5EF4-FFF2-40B4-BE49-F238E27FC236}">
              <a16:creationId xmlns:a16="http://schemas.microsoft.com/office/drawing/2014/main" id="{8CE37B93-9C5C-44ED-BEFC-9B62C66CC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23" name="Рисунок 9">
          <a:extLst>
            <a:ext uri="{FF2B5EF4-FFF2-40B4-BE49-F238E27FC236}">
              <a16:creationId xmlns:a16="http://schemas.microsoft.com/office/drawing/2014/main" id="{C9A89C36-CAF7-4B7B-A2C5-11B45EBC4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24" name="Рисунок 2">
          <a:extLst>
            <a:ext uri="{FF2B5EF4-FFF2-40B4-BE49-F238E27FC236}">
              <a16:creationId xmlns:a16="http://schemas.microsoft.com/office/drawing/2014/main" id="{110FED2A-566E-4EB8-8874-DF6CE7237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25" name="Рисунок 6">
          <a:extLst>
            <a:ext uri="{FF2B5EF4-FFF2-40B4-BE49-F238E27FC236}">
              <a16:creationId xmlns:a16="http://schemas.microsoft.com/office/drawing/2014/main" id="{26BB11FD-1FEE-4451-8FF2-11E45D0E7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26" name="Picture 667">
          <a:extLst>
            <a:ext uri="{FF2B5EF4-FFF2-40B4-BE49-F238E27FC236}">
              <a16:creationId xmlns:a16="http://schemas.microsoft.com/office/drawing/2014/main" id="{F4DD1C0E-785F-4C83-A29B-FE64E33B9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27" name="Picture 658">
          <a:extLst>
            <a:ext uri="{FF2B5EF4-FFF2-40B4-BE49-F238E27FC236}">
              <a16:creationId xmlns:a16="http://schemas.microsoft.com/office/drawing/2014/main" id="{95C724A1-DD7D-4D7F-A3F5-6B39B329E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28" name="Рисунок 3">
          <a:extLst>
            <a:ext uri="{FF2B5EF4-FFF2-40B4-BE49-F238E27FC236}">
              <a16:creationId xmlns:a16="http://schemas.microsoft.com/office/drawing/2014/main" id="{253F2B95-0282-44D8-BD17-1612F84C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1729" name="Picture 308" descr="f2s">
          <a:extLst>
            <a:ext uri="{FF2B5EF4-FFF2-40B4-BE49-F238E27FC236}">
              <a16:creationId xmlns:a16="http://schemas.microsoft.com/office/drawing/2014/main" id="{A1351A89-BC32-430D-9644-34694E5F6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30" name="Рисунок 3">
          <a:extLst>
            <a:ext uri="{FF2B5EF4-FFF2-40B4-BE49-F238E27FC236}">
              <a16:creationId xmlns:a16="http://schemas.microsoft.com/office/drawing/2014/main" id="{3CBE6B02-C2EB-48C4-875C-109E2C35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31" name="Picture 697" descr="f4cl_w">
          <a:extLst>
            <a:ext uri="{FF2B5EF4-FFF2-40B4-BE49-F238E27FC236}">
              <a16:creationId xmlns:a16="http://schemas.microsoft.com/office/drawing/2014/main" id="{F0191BA4-3C4D-41B4-9A03-8DEC9EF8E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32" name="Рисунок 9">
          <a:extLst>
            <a:ext uri="{FF2B5EF4-FFF2-40B4-BE49-F238E27FC236}">
              <a16:creationId xmlns:a16="http://schemas.microsoft.com/office/drawing/2014/main" id="{6775E0E7-694E-41EE-8363-59BA34028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33" name="Рисунок 2">
          <a:extLst>
            <a:ext uri="{FF2B5EF4-FFF2-40B4-BE49-F238E27FC236}">
              <a16:creationId xmlns:a16="http://schemas.microsoft.com/office/drawing/2014/main" id="{689357E8-B3BA-46A6-9ED7-ECED7609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34" name="Рисунок 6">
          <a:extLst>
            <a:ext uri="{FF2B5EF4-FFF2-40B4-BE49-F238E27FC236}">
              <a16:creationId xmlns:a16="http://schemas.microsoft.com/office/drawing/2014/main" id="{2270772E-156B-4EA2-8199-9E12C276B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35" name="Picture 658">
          <a:extLst>
            <a:ext uri="{FF2B5EF4-FFF2-40B4-BE49-F238E27FC236}">
              <a16:creationId xmlns:a16="http://schemas.microsoft.com/office/drawing/2014/main" id="{F104CDAC-5E9A-4D2F-8C6E-CA5960694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36" name="Рисунок 3">
          <a:extLst>
            <a:ext uri="{FF2B5EF4-FFF2-40B4-BE49-F238E27FC236}">
              <a16:creationId xmlns:a16="http://schemas.microsoft.com/office/drawing/2014/main" id="{0A4BFDA0-F319-4672-8B97-0828BAD39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37" name="Рисунок 3">
          <a:extLst>
            <a:ext uri="{FF2B5EF4-FFF2-40B4-BE49-F238E27FC236}">
              <a16:creationId xmlns:a16="http://schemas.microsoft.com/office/drawing/2014/main" id="{CE67BF3F-3220-4004-A655-05B51F478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38" name="Picture 697" descr="f4cl_w">
          <a:extLst>
            <a:ext uri="{FF2B5EF4-FFF2-40B4-BE49-F238E27FC236}">
              <a16:creationId xmlns:a16="http://schemas.microsoft.com/office/drawing/2014/main" id="{5966C2DF-7730-491D-B172-A46AFEE5C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39" name="Рисунок 9">
          <a:extLst>
            <a:ext uri="{FF2B5EF4-FFF2-40B4-BE49-F238E27FC236}">
              <a16:creationId xmlns:a16="http://schemas.microsoft.com/office/drawing/2014/main" id="{D08BEA95-8D63-4F9B-9E22-9CFD0F819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40" name="Рисунок 2">
          <a:extLst>
            <a:ext uri="{FF2B5EF4-FFF2-40B4-BE49-F238E27FC236}">
              <a16:creationId xmlns:a16="http://schemas.microsoft.com/office/drawing/2014/main" id="{9659B1E0-404C-4E91-8166-4018DC92D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41" name="Рисунок 6">
          <a:extLst>
            <a:ext uri="{FF2B5EF4-FFF2-40B4-BE49-F238E27FC236}">
              <a16:creationId xmlns:a16="http://schemas.microsoft.com/office/drawing/2014/main" id="{21B124D1-58B5-4358-A3C2-03C63C636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42" name="Picture 658">
          <a:extLst>
            <a:ext uri="{FF2B5EF4-FFF2-40B4-BE49-F238E27FC236}">
              <a16:creationId xmlns:a16="http://schemas.microsoft.com/office/drawing/2014/main" id="{5158EADA-1C24-4295-9BDC-29EE2BAE0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43" name="Рисунок 3">
          <a:extLst>
            <a:ext uri="{FF2B5EF4-FFF2-40B4-BE49-F238E27FC236}">
              <a16:creationId xmlns:a16="http://schemas.microsoft.com/office/drawing/2014/main" id="{88BC070E-219D-4590-A2B8-BE2F10969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44" name="Рисунок 3">
          <a:extLst>
            <a:ext uri="{FF2B5EF4-FFF2-40B4-BE49-F238E27FC236}">
              <a16:creationId xmlns:a16="http://schemas.microsoft.com/office/drawing/2014/main" id="{886247F1-E4D6-4FAD-80C5-1CCAD8057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45" name="Picture 697" descr="f4cl_w">
          <a:extLst>
            <a:ext uri="{FF2B5EF4-FFF2-40B4-BE49-F238E27FC236}">
              <a16:creationId xmlns:a16="http://schemas.microsoft.com/office/drawing/2014/main" id="{1E11B108-AD59-4042-A9D6-888E9DC08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46" name="Рисунок 9">
          <a:extLst>
            <a:ext uri="{FF2B5EF4-FFF2-40B4-BE49-F238E27FC236}">
              <a16:creationId xmlns:a16="http://schemas.microsoft.com/office/drawing/2014/main" id="{699C6E0B-0EA1-4044-BB88-96F2FFD01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47" name="Рисунок 2">
          <a:extLst>
            <a:ext uri="{FF2B5EF4-FFF2-40B4-BE49-F238E27FC236}">
              <a16:creationId xmlns:a16="http://schemas.microsoft.com/office/drawing/2014/main" id="{422A2DDC-59E2-4CA6-A2C1-0D41A2B0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48" name="Рисунок 6">
          <a:extLst>
            <a:ext uri="{FF2B5EF4-FFF2-40B4-BE49-F238E27FC236}">
              <a16:creationId xmlns:a16="http://schemas.microsoft.com/office/drawing/2014/main" id="{5767C8AB-F9DE-46FD-BBF0-028FF3FA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49" name="Picture 658">
          <a:extLst>
            <a:ext uri="{FF2B5EF4-FFF2-40B4-BE49-F238E27FC236}">
              <a16:creationId xmlns:a16="http://schemas.microsoft.com/office/drawing/2014/main" id="{C46A555D-52FC-4BD2-91DA-C397006FF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50" name="Рисунок 3">
          <a:extLst>
            <a:ext uri="{FF2B5EF4-FFF2-40B4-BE49-F238E27FC236}">
              <a16:creationId xmlns:a16="http://schemas.microsoft.com/office/drawing/2014/main" id="{E919906E-8F44-4A00-A7F3-A21DC7526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51" name="Рисунок 3">
          <a:extLst>
            <a:ext uri="{FF2B5EF4-FFF2-40B4-BE49-F238E27FC236}">
              <a16:creationId xmlns:a16="http://schemas.microsoft.com/office/drawing/2014/main" id="{38902810-BBAF-4319-942F-290E6E83C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52" name="Picture 697" descr="f4cl_w">
          <a:extLst>
            <a:ext uri="{FF2B5EF4-FFF2-40B4-BE49-F238E27FC236}">
              <a16:creationId xmlns:a16="http://schemas.microsoft.com/office/drawing/2014/main" id="{6D2F7948-276A-4173-AE20-0F7DA1049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53" name="Рисунок 9">
          <a:extLst>
            <a:ext uri="{FF2B5EF4-FFF2-40B4-BE49-F238E27FC236}">
              <a16:creationId xmlns:a16="http://schemas.microsoft.com/office/drawing/2014/main" id="{FCF0F103-DFA0-4A5E-8FA4-CBF81358E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54" name="Рисунок 2">
          <a:extLst>
            <a:ext uri="{FF2B5EF4-FFF2-40B4-BE49-F238E27FC236}">
              <a16:creationId xmlns:a16="http://schemas.microsoft.com/office/drawing/2014/main" id="{1E50C4A1-AA0E-4E5C-90DE-BD3A8519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55" name="Рисунок 6">
          <a:extLst>
            <a:ext uri="{FF2B5EF4-FFF2-40B4-BE49-F238E27FC236}">
              <a16:creationId xmlns:a16="http://schemas.microsoft.com/office/drawing/2014/main" id="{ADBD4688-CB4F-459A-87E4-4F1C37AC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56" name="Picture 658">
          <a:extLst>
            <a:ext uri="{FF2B5EF4-FFF2-40B4-BE49-F238E27FC236}">
              <a16:creationId xmlns:a16="http://schemas.microsoft.com/office/drawing/2014/main" id="{64B2861E-BAD0-4CF8-A154-FDD0DF06E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57" name="Рисунок 3">
          <a:extLst>
            <a:ext uri="{FF2B5EF4-FFF2-40B4-BE49-F238E27FC236}">
              <a16:creationId xmlns:a16="http://schemas.microsoft.com/office/drawing/2014/main" id="{A6E26C14-FEAF-4828-AE4E-26536A74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58" name="Рисунок 3">
          <a:extLst>
            <a:ext uri="{FF2B5EF4-FFF2-40B4-BE49-F238E27FC236}">
              <a16:creationId xmlns:a16="http://schemas.microsoft.com/office/drawing/2014/main" id="{B1373B43-5F12-4DD5-A7F4-2493E8425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59" name="Picture 697" descr="f4cl_w">
          <a:extLst>
            <a:ext uri="{FF2B5EF4-FFF2-40B4-BE49-F238E27FC236}">
              <a16:creationId xmlns:a16="http://schemas.microsoft.com/office/drawing/2014/main" id="{541CC50E-D87B-47A9-BE20-A85B1076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60" name="Рисунок 9">
          <a:extLst>
            <a:ext uri="{FF2B5EF4-FFF2-40B4-BE49-F238E27FC236}">
              <a16:creationId xmlns:a16="http://schemas.microsoft.com/office/drawing/2014/main" id="{37A5B746-4E7F-4F76-A581-40D14B6D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61" name="Рисунок 2">
          <a:extLst>
            <a:ext uri="{FF2B5EF4-FFF2-40B4-BE49-F238E27FC236}">
              <a16:creationId xmlns:a16="http://schemas.microsoft.com/office/drawing/2014/main" id="{95557D6A-0400-4C2C-8008-FB504C0CC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62" name="Рисунок 6">
          <a:extLst>
            <a:ext uri="{FF2B5EF4-FFF2-40B4-BE49-F238E27FC236}">
              <a16:creationId xmlns:a16="http://schemas.microsoft.com/office/drawing/2014/main" id="{11495950-619C-44EE-A991-99CBD2310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63" name="Picture 658">
          <a:extLst>
            <a:ext uri="{FF2B5EF4-FFF2-40B4-BE49-F238E27FC236}">
              <a16:creationId xmlns:a16="http://schemas.microsoft.com/office/drawing/2014/main" id="{E192BA38-3CD8-4137-87FE-7EE58B5B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64" name="Рисунок 3">
          <a:extLst>
            <a:ext uri="{FF2B5EF4-FFF2-40B4-BE49-F238E27FC236}">
              <a16:creationId xmlns:a16="http://schemas.microsoft.com/office/drawing/2014/main" id="{35DFC9F4-19F4-41A4-87FF-DA4C41F2E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65" name="Рисунок 3">
          <a:extLst>
            <a:ext uri="{FF2B5EF4-FFF2-40B4-BE49-F238E27FC236}">
              <a16:creationId xmlns:a16="http://schemas.microsoft.com/office/drawing/2014/main" id="{8C89D9CB-8AF9-47FC-9048-74885135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66" name="Picture 697" descr="f4cl_w">
          <a:extLst>
            <a:ext uri="{FF2B5EF4-FFF2-40B4-BE49-F238E27FC236}">
              <a16:creationId xmlns:a16="http://schemas.microsoft.com/office/drawing/2014/main" id="{7E95E4AC-323C-4808-80C3-8813FA9D0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67" name="Рисунок 9">
          <a:extLst>
            <a:ext uri="{FF2B5EF4-FFF2-40B4-BE49-F238E27FC236}">
              <a16:creationId xmlns:a16="http://schemas.microsoft.com/office/drawing/2014/main" id="{71E8BF5C-81E2-443E-A0A5-60792742C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68" name="Рисунок 2">
          <a:extLst>
            <a:ext uri="{FF2B5EF4-FFF2-40B4-BE49-F238E27FC236}">
              <a16:creationId xmlns:a16="http://schemas.microsoft.com/office/drawing/2014/main" id="{36464A4F-5AA1-4D0C-91AC-E4B82B93B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69" name="Рисунок 6">
          <a:extLst>
            <a:ext uri="{FF2B5EF4-FFF2-40B4-BE49-F238E27FC236}">
              <a16:creationId xmlns:a16="http://schemas.microsoft.com/office/drawing/2014/main" id="{4E035019-F9FD-484B-A563-003E7DCF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70" name="Picture 658">
          <a:extLst>
            <a:ext uri="{FF2B5EF4-FFF2-40B4-BE49-F238E27FC236}">
              <a16:creationId xmlns:a16="http://schemas.microsoft.com/office/drawing/2014/main" id="{74F10C47-0114-4A5E-811A-405ED7114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71" name="Рисунок 3">
          <a:extLst>
            <a:ext uri="{FF2B5EF4-FFF2-40B4-BE49-F238E27FC236}">
              <a16:creationId xmlns:a16="http://schemas.microsoft.com/office/drawing/2014/main" id="{7B0F79BF-7A31-4075-8D16-22BD5D608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72" name="Рисунок 3">
          <a:extLst>
            <a:ext uri="{FF2B5EF4-FFF2-40B4-BE49-F238E27FC236}">
              <a16:creationId xmlns:a16="http://schemas.microsoft.com/office/drawing/2014/main" id="{A92A88D6-9719-47A0-AC3F-5780A774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73" name="Picture 697" descr="f4cl_w">
          <a:extLst>
            <a:ext uri="{FF2B5EF4-FFF2-40B4-BE49-F238E27FC236}">
              <a16:creationId xmlns:a16="http://schemas.microsoft.com/office/drawing/2014/main" id="{0DD31F1B-F8A3-4E78-B46B-E9C284E6B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74" name="Рисунок 9">
          <a:extLst>
            <a:ext uri="{FF2B5EF4-FFF2-40B4-BE49-F238E27FC236}">
              <a16:creationId xmlns:a16="http://schemas.microsoft.com/office/drawing/2014/main" id="{755A4842-37E1-4F92-9958-47F6CD48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75" name="Рисунок 2">
          <a:extLst>
            <a:ext uri="{FF2B5EF4-FFF2-40B4-BE49-F238E27FC236}">
              <a16:creationId xmlns:a16="http://schemas.microsoft.com/office/drawing/2014/main" id="{381ACBC8-48A3-4905-90E1-F4CAF78A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76" name="Рисунок 6">
          <a:extLst>
            <a:ext uri="{FF2B5EF4-FFF2-40B4-BE49-F238E27FC236}">
              <a16:creationId xmlns:a16="http://schemas.microsoft.com/office/drawing/2014/main" id="{44502E07-AFF0-4D06-AF56-ED04B82AF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77" name="Picture 658">
          <a:extLst>
            <a:ext uri="{FF2B5EF4-FFF2-40B4-BE49-F238E27FC236}">
              <a16:creationId xmlns:a16="http://schemas.microsoft.com/office/drawing/2014/main" id="{519819A9-D467-431B-8270-4DBE3560C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78" name="Рисунок 3">
          <a:extLst>
            <a:ext uri="{FF2B5EF4-FFF2-40B4-BE49-F238E27FC236}">
              <a16:creationId xmlns:a16="http://schemas.microsoft.com/office/drawing/2014/main" id="{F1EA4150-30D0-4EA8-BAEA-486ADAB0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79" name="Рисунок 3">
          <a:extLst>
            <a:ext uri="{FF2B5EF4-FFF2-40B4-BE49-F238E27FC236}">
              <a16:creationId xmlns:a16="http://schemas.microsoft.com/office/drawing/2014/main" id="{1DA7F3F9-49CC-4EA9-950D-1DD7BBD2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80" name="Picture 697" descr="f4cl_w">
          <a:extLst>
            <a:ext uri="{FF2B5EF4-FFF2-40B4-BE49-F238E27FC236}">
              <a16:creationId xmlns:a16="http://schemas.microsoft.com/office/drawing/2014/main" id="{9669F4DC-B8CF-4974-B493-253AC1B10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81" name="Рисунок 9">
          <a:extLst>
            <a:ext uri="{FF2B5EF4-FFF2-40B4-BE49-F238E27FC236}">
              <a16:creationId xmlns:a16="http://schemas.microsoft.com/office/drawing/2014/main" id="{5D7DDFE8-617B-4A24-AB77-347188BF3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82" name="Рисунок 2">
          <a:extLst>
            <a:ext uri="{FF2B5EF4-FFF2-40B4-BE49-F238E27FC236}">
              <a16:creationId xmlns:a16="http://schemas.microsoft.com/office/drawing/2014/main" id="{D84B6FEF-1352-420D-AEDC-3ED9F958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83" name="Рисунок 6">
          <a:extLst>
            <a:ext uri="{FF2B5EF4-FFF2-40B4-BE49-F238E27FC236}">
              <a16:creationId xmlns:a16="http://schemas.microsoft.com/office/drawing/2014/main" id="{8DCFF60C-26B9-4F70-A6BA-050C353E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84" name="Рисунок 16">
          <a:extLst>
            <a:ext uri="{FF2B5EF4-FFF2-40B4-BE49-F238E27FC236}">
              <a16:creationId xmlns:a16="http://schemas.microsoft.com/office/drawing/2014/main" id="{78050F39-5714-4F0B-A229-DC9AEB5EA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85" name="Picture 658">
          <a:extLst>
            <a:ext uri="{FF2B5EF4-FFF2-40B4-BE49-F238E27FC236}">
              <a16:creationId xmlns:a16="http://schemas.microsoft.com/office/drawing/2014/main" id="{D9478C37-3768-4B88-B113-F22D74867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86" name="Рисунок 3">
          <a:extLst>
            <a:ext uri="{FF2B5EF4-FFF2-40B4-BE49-F238E27FC236}">
              <a16:creationId xmlns:a16="http://schemas.microsoft.com/office/drawing/2014/main" id="{31AE7F25-3EC8-4864-8DDA-ECB0F6E8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87" name="Рисунок 3">
          <a:extLst>
            <a:ext uri="{FF2B5EF4-FFF2-40B4-BE49-F238E27FC236}">
              <a16:creationId xmlns:a16="http://schemas.microsoft.com/office/drawing/2014/main" id="{7477884C-2028-4603-9D73-2965E57D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88" name="Picture 697" descr="f4cl_w">
          <a:extLst>
            <a:ext uri="{FF2B5EF4-FFF2-40B4-BE49-F238E27FC236}">
              <a16:creationId xmlns:a16="http://schemas.microsoft.com/office/drawing/2014/main" id="{FDBD78CD-177F-4B0C-80F0-28FF7CB66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89" name="Рисунок 9">
          <a:extLst>
            <a:ext uri="{FF2B5EF4-FFF2-40B4-BE49-F238E27FC236}">
              <a16:creationId xmlns:a16="http://schemas.microsoft.com/office/drawing/2014/main" id="{A14DA66D-93C7-4083-9ED9-658260C54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90" name="Рисунок 2">
          <a:extLst>
            <a:ext uri="{FF2B5EF4-FFF2-40B4-BE49-F238E27FC236}">
              <a16:creationId xmlns:a16="http://schemas.microsoft.com/office/drawing/2014/main" id="{E5CC30A1-0B2F-487D-9F79-01091B8EE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791" name="Рисунок 6">
          <a:extLst>
            <a:ext uri="{FF2B5EF4-FFF2-40B4-BE49-F238E27FC236}">
              <a16:creationId xmlns:a16="http://schemas.microsoft.com/office/drawing/2014/main" id="{BD9C39C5-201D-4A86-8E95-6C89FED0E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792" name="Рисунок 36">
          <a:extLst>
            <a:ext uri="{FF2B5EF4-FFF2-40B4-BE49-F238E27FC236}">
              <a16:creationId xmlns:a16="http://schemas.microsoft.com/office/drawing/2014/main" id="{E578C322-04E1-4597-BD9C-A0B27C41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793" name="Рисунок 16">
          <a:extLst>
            <a:ext uri="{FF2B5EF4-FFF2-40B4-BE49-F238E27FC236}">
              <a16:creationId xmlns:a16="http://schemas.microsoft.com/office/drawing/2014/main" id="{9576C1E7-7721-4A51-A36A-40299CFF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794" name="Picture 658">
          <a:extLst>
            <a:ext uri="{FF2B5EF4-FFF2-40B4-BE49-F238E27FC236}">
              <a16:creationId xmlns:a16="http://schemas.microsoft.com/office/drawing/2014/main" id="{C57F4657-F7D2-4AA3-B6A6-B55E1B604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95" name="Рисунок 3">
          <a:extLst>
            <a:ext uri="{FF2B5EF4-FFF2-40B4-BE49-F238E27FC236}">
              <a16:creationId xmlns:a16="http://schemas.microsoft.com/office/drawing/2014/main" id="{6BDEC11A-8D12-4C3C-AF99-ABA14652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96" name="Рисунок 3">
          <a:extLst>
            <a:ext uri="{FF2B5EF4-FFF2-40B4-BE49-F238E27FC236}">
              <a16:creationId xmlns:a16="http://schemas.microsoft.com/office/drawing/2014/main" id="{439C267C-5656-4E6A-85BC-E532073B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97" name="Picture 697" descr="f4cl_w">
          <a:extLst>
            <a:ext uri="{FF2B5EF4-FFF2-40B4-BE49-F238E27FC236}">
              <a16:creationId xmlns:a16="http://schemas.microsoft.com/office/drawing/2014/main" id="{8036E3CD-57D2-45E4-8176-0B30F3EEC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98" name="Рисунок 9">
          <a:extLst>
            <a:ext uri="{FF2B5EF4-FFF2-40B4-BE49-F238E27FC236}">
              <a16:creationId xmlns:a16="http://schemas.microsoft.com/office/drawing/2014/main" id="{5807CBEF-734E-491E-A644-DB4D23DA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99" name="Рисунок 2">
          <a:extLst>
            <a:ext uri="{FF2B5EF4-FFF2-40B4-BE49-F238E27FC236}">
              <a16:creationId xmlns:a16="http://schemas.microsoft.com/office/drawing/2014/main" id="{09A0B0E8-D9F1-4732-AF25-1195B3D0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00" name="Рисунок 6">
          <a:extLst>
            <a:ext uri="{FF2B5EF4-FFF2-40B4-BE49-F238E27FC236}">
              <a16:creationId xmlns:a16="http://schemas.microsoft.com/office/drawing/2014/main" id="{ABB139FC-5BD7-4F93-B08A-486A6743A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01" name="Рисунок 36">
          <a:extLst>
            <a:ext uri="{FF2B5EF4-FFF2-40B4-BE49-F238E27FC236}">
              <a16:creationId xmlns:a16="http://schemas.microsoft.com/office/drawing/2014/main" id="{206A43FB-F0F7-41BC-B655-817F6E17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02" name="Рисунок 16">
          <a:extLst>
            <a:ext uri="{FF2B5EF4-FFF2-40B4-BE49-F238E27FC236}">
              <a16:creationId xmlns:a16="http://schemas.microsoft.com/office/drawing/2014/main" id="{AC99B572-DAEA-4140-BBB6-D13934FF9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03" name="Picture 658">
          <a:extLst>
            <a:ext uri="{FF2B5EF4-FFF2-40B4-BE49-F238E27FC236}">
              <a16:creationId xmlns:a16="http://schemas.microsoft.com/office/drawing/2014/main" id="{DC9FED53-386C-4899-BDD9-DD5368C72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04" name="Рисунок 3">
          <a:extLst>
            <a:ext uri="{FF2B5EF4-FFF2-40B4-BE49-F238E27FC236}">
              <a16:creationId xmlns:a16="http://schemas.microsoft.com/office/drawing/2014/main" id="{F771FD01-3E20-4C76-B148-06230762C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05" name="Рисунок 3">
          <a:extLst>
            <a:ext uri="{FF2B5EF4-FFF2-40B4-BE49-F238E27FC236}">
              <a16:creationId xmlns:a16="http://schemas.microsoft.com/office/drawing/2014/main" id="{FBFE8ACA-7199-4A96-A65A-D5FC724C9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06" name="Picture 697" descr="f4cl_w">
          <a:extLst>
            <a:ext uri="{FF2B5EF4-FFF2-40B4-BE49-F238E27FC236}">
              <a16:creationId xmlns:a16="http://schemas.microsoft.com/office/drawing/2014/main" id="{B6745371-7FA8-4F67-9A04-88C77E1E9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07" name="Рисунок 9">
          <a:extLst>
            <a:ext uri="{FF2B5EF4-FFF2-40B4-BE49-F238E27FC236}">
              <a16:creationId xmlns:a16="http://schemas.microsoft.com/office/drawing/2014/main" id="{153D4EBD-5061-4FD7-8AB2-98A7F710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08" name="Рисунок 2">
          <a:extLst>
            <a:ext uri="{FF2B5EF4-FFF2-40B4-BE49-F238E27FC236}">
              <a16:creationId xmlns:a16="http://schemas.microsoft.com/office/drawing/2014/main" id="{272A968B-BA32-400D-A844-A28C0C7E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09" name="Рисунок 6">
          <a:extLst>
            <a:ext uri="{FF2B5EF4-FFF2-40B4-BE49-F238E27FC236}">
              <a16:creationId xmlns:a16="http://schemas.microsoft.com/office/drawing/2014/main" id="{06772858-C5BC-4194-9345-09BB8034A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10" name="Рисунок 36">
          <a:extLst>
            <a:ext uri="{FF2B5EF4-FFF2-40B4-BE49-F238E27FC236}">
              <a16:creationId xmlns:a16="http://schemas.microsoft.com/office/drawing/2014/main" id="{83E0D7E1-D35B-48CA-903E-F99F837EB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11" name="Рисунок 16">
          <a:extLst>
            <a:ext uri="{FF2B5EF4-FFF2-40B4-BE49-F238E27FC236}">
              <a16:creationId xmlns:a16="http://schemas.microsoft.com/office/drawing/2014/main" id="{B6774CCF-A087-4EE4-8765-FBBC58A1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12" name="Picture 658">
          <a:extLst>
            <a:ext uri="{FF2B5EF4-FFF2-40B4-BE49-F238E27FC236}">
              <a16:creationId xmlns:a16="http://schemas.microsoft.com/office/drawing/2014/main" id="{2774227B-C5AA-4370-B4AF-7543A30FC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13" name="Рисунок 3">
          <a:extLst>
            <a:ext uri="{FF2B5EF4-FFF2-40B4-BE49-F238E27FC236}">
              <a16:creationId xmlns:a16="http://schemas.microsoft.com/office/drawing/2014/main" id="{962924D1-BC33-4D21-9B80-FB5EC1A54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14" name="Рисунок 3">
          <a:extLst>
            <a:ext uri="{FF2B5EF4-FFF2-40B4-BE49-F238E27FC236}">
              <a16:creationId xmlns:a16="http://schemas.microsoft.com/office/drawing/2014/main" id="{C01C4A52-D416-4B80-8FA1-A0C2D2DF4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15" name="Picture 697" descr="f4cl_w">
          <a:extLst>
            <a:ext uri="{FF2B5EF4-FFF2-40B4-BE49-F238E27FC236}">
              <a16:creationId xmlns:a16="http://schemas.microsoft.com/office/drawing/2014/main" id="{100CC9E4-2C52-412A-8F29-B2440DF6F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16" name="Рисунок 9">
          <a:extLst>
            <a:ext uri="{FF2B5EF4-FFF2-40B4-BE49-F238E27FC236}">
              <a16:creationId xmlns:a16="http://schemas.microsoft.com/office/drawing/2014/main" id="{07A380C7-BA7B-40F2-9320-1063FB4B5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17" name="Рисунок 2">
          <a:extLst>
            <a:ext uri="{FF2B5EF4-FFF2-40B4-BE49-F238E27FC236}">
              <a16:creationId xmlns:a16="http://schemas.microsoft.com/office/drawing/2014/main" id="{E7F0F876-4EF1-4844-8C4C-2013D29B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18" name="Рисунок 6">
          <a:extLst>
            <a:ext uri="{FF2B5EF4-FFF2-40B4-BE49-F238E27FC236}">
              <a16:creationId xmlns:a16="http://schemas.microsoft.com/office/drawing/2014/main" id="{9C4BC7EF-C484-4F37-81A0-693DD0CF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19" name="Рисунок 36">
          <a:extLst>
            <a:ext uri="{FF2B5EF4-FFF2-40B4-BE49-F238E27FC236}">
              <a16:creationId xmlns:a16="http://schemas.microsoft.com/office/drawing/2014/main" id="{3E7642FD-571E-43BF-A32B-A4CC6465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20" name="Рисунок 16">
          <a:extLst>
            <a:ext uri="{FF2B5EF4-FFF2-40B4-BE49-F238E27FC236}">
              <a16:creationId xmlns:a16="http://schemas.microsoft.com/office/drawing/2014/main" id="{0ED565BA-0007-47E3-93CF-1851D8322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21" name="Picture 658">
          <a:extLst>
            <a:ext uri="{FF2B5EF4-FFF2-40B4-BE49-F238E27FC236}">
              <a16:creationId xmlns:a16="http://schemas.microsoft.com/office/drawing/2014/main" id="{70BBEBDF-209E-44E4-86E2-484C666F8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22" name="Рисунок 3">
          <a:extLst>
            <a:ext uri="{FF2B5EF4-FFF2-40B4-BE49-F238E27FC236}">
              <a16:creationId xmlns:a16="http://schemas.microsoft.com/office/drawing/2014/main" id="{DD7197AC-6160-473D-B2F1-3D81F3E4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23" name="Рисунок 3">
          <a:extLst>
            <a:ext uri="{FF2B5EF4-FFF2-40B4-BE49-F238E27FC236}">
              <a16:creationId xmlns:a16="http://schemas.microsoft.com/office/drawing/2014/main" id="{0649C406-6629-4B04-AC66-6A968E241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24" name="Picture 697" descr="f4cl_w">
          <a:extLst>
            <a:ext uri="{FF2B5EF4-FFF2-40B4-BE49-F238E27FC236}">
              <a16:creationId xmlns:a16="http://schemas.microsoft.com/office/drawing/2014/main" id="{7352E17E-15A6-4AC7-B15A-1FA1D2110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25" name="Рисунок 9">
          <a:extLst>
            <a:ext uri="{FF2B5EF4-FFF2-40B4-BE49-F238E27FC236}">
              <a16:creationId xmlns:a16="http://schemas.microsoft.com/office/drawing/2014/main" id="{AE4AD148-A5E0-4DD5-B584-209EFE27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26" name="Рисунок 2">
          <a:extLst>
            <a:ext uri="{FF2B5EF4-FFF2-40B4-BE49-F238E27FC236}">
              <a16:creationId xmlns:a16="http://schemas.microsoft.com/office/drawing/2014/main" id="{B4010E54-DA6C-4A2A-B4C2-C6FC5F600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27" name="Рисунок 6">
          <a:extLst>
            <a:ext uri="{FF2B5EF4-FFF2-40B4-BE49-F238E27FC236}">
              <a16:creationId xmlns:a16="http://schemas.microsoft.com/office/drawing/2014/main" id="{62EFAC71-5D53-4909-BB3C-264CF3998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28" name="Рисунок 36">
          <a:extLst>
            <a:ext uri="{FF2B5EF4-FFF2-40B4-BE49-F238E27FC236}">
              <a16:creationId xmlns:a16="http://schemas.microsoft.com/office/drawing/2014/main" id="{54A9207D-E88C-464A-8EB0-525730AC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29" name="Рисунок 16">
          <a:extLst>
            <a:ext uri="{FF2B5EF4-FFF2-40B4-BE49-F238E27FC236}">
              <a16:creationId xmlns:a16="http://schemas.microsoft.com/office/drawing/2014/main" id="{3FA826BA-3E59-4422-A41E-62AA2C9F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30" name="Picture 658">
          <a:extLst>
            <a:ext uri="{FF2B5EF4-FFF2-40B4-BE49-F238E27FC236}">
              <a16:creationId xmlns:a16="http://schemas.microsoft.com/office/drawing/2014/main" id="{028A8757-0C2D-486C-B831-CE968E8F2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31" name="Рисунок 3">
          <a:extLst>
            <a:ext uri="{FF2B5EF4-FFF2-40B4-BE49-F238E27FC236}">
              <a16:creationId xmlns:a16="http://schemas.microsoft.com/office/drawing/2014/main" id="{8D0994BE-73B4-4DBF-AAC9-C9C9C814F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32" name="Рисунок 3">
          <a:extLst>
            <a:ext uri="{FF2B5EF4-FFF2-40B4-BE49-F238E27FC236}">
              <a16:creationId xmlns:a16="http://schemas.microsoft.com/office/drawing/2014/main" id="{DB660C68-5607-4180-BD9D-12C28771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33" name="Picture 697" descr="f4cl_w">
          <a:extLst>
            <a:ext uri="{FF2B5EF4-FFF2-40B4-BE49-F238E27FC236}">
              <a16:creationId xmlns:a16="http://schemas.microsoft.com/office/drawing/2014/main" id="{EF6CDA7C-A038-4A20-BFD1-1D5B26701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34" name="Рисунок 9">
          <a:extLst>
            <a:ext uri="{FF2B5EF4-FFF2-40B4-BE49-F238E27FC236}">
              <a16:creationId xmlns:a16="http://schemas.microsoft.com/office/drawing/2014/main" id="{8D7E4BF5-839C-414D-8C99-29ACF4A6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35" name="Рисунок 2">
          <a:extLst>
            <a:ext uri="{FF2B5EF4-FFF2-40B4-BE49-F238E27FC236}">
              <a16:creationId xmlns:a16="http://schemas.microsoft.com/office/drawing/2014/main" id="{2E95B5CB-C702-4B2C-AED5-C3478362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36" name="Рисунок 6">
          <a:extLst>
            <a:ext uri="{FF2B5EF4-FFF2-40B4-BE49-F238E27FC236}">
              <a16:creationId xmlns:a16="http://schemas.microsoft.com/office/drawing/2014/main" id="{436D3B45-E383-4D9B-8C9C-FF2C35624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37" name="Рисунок 36">
          <a:extLst>
            <a:ext uri="{FF2B5EF4-FFF2-40B4-BE49-F238E27FC236}">
              <a16:creationId xmlns:a16="http://schemas.microsoft.com/office/drawing/2014/main" id="{F9FBE51D-3B8E-4380-9DE8-AD9BEFB75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38" name="Рисунок 16">
          <a:extLst>
            <a:ext uri="{FF2B5EF4-FFF2-40B4-BE49-F238E27FC236}">
              <a16:creationId xmlns:a16="http://schemas.microsoft.com/office/drawing/2014/main" id="{5DF84269-F346-46AE-A479-3313C28F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39" name="Picture 658">
          <a:extLst>
            <a:ext uri="{FF2B5EF4-FFF2-40B4-BE49-F238E27FC236}">
              <a16:creationId xmlns:a16="http://schemas.microsoft.com/office/drawing/2014/main" id="{673CC3DC-C6A9-40B5-BF79-9125758B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40" name="Рисунок 3">
          <a:extLst>
            <a:ext uri="{FF2B5EF4-FFF2-40B4-BE49-F238E27FC236}">
              <a16:creationId xmlns:a16="http://schemas.microsoft.com/office/drawing/2014/main" id="{0BA680B8-AC4B-4CA3-938B-6F5FD89C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41" name="Рисунок 3">
          <a:extLst>
            <a:ext uri="{FF2B5EF4-FFF2-40B4-BE49-F238E27FC236}">
              <a16:creationId xmlns:a16="http://schemas.microsoft.com/office/drawing/2014/main" id="{3D178A43-0676-4843-8913-ADCC1F58B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42" name="Picture 697" descr="f4cl_w">
          <a:extLst>
            <a:ext uri="{FF2B5EF4-FFF2-40B4-BE49-F238E27FC236}">
              <a16:creationId xmlns:a16="http://schemas.microsoft.com/office/drawing/2014/main" id="{C6C11D5A-886F-46F6-AF99-0B66C3DB1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43" name="Рисунок 9">
          <a:extLst>
            <a:ext uri="{FF2B5EF4-FFF2-40B4-BE49-F238E27FC236}">
              <a16:creationId xmlns:a16="http://schemas.microsoft.com/office/drawing/2014/main" id="{2AA74785-C02B-4991-B23E-226D0152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44" name="Рисунок 2">
          <a:extLst>
            <a:ext uri="{FF2B5EF4-FFF2-40B4-BE49-F238E27FC236}">
              <a16:creationId xmlns:a16="http://schemas.microsoft.com/office/drawing/2014/main" id="{0A265F55-5EC9-416A-9B13-E4CEA5FA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45" name="Рисунок 6">
          <a:extLst>
            <a:ext uri="{FF2B5EF4-FFF2-40B4-BE49-F238E27FC236}">
              <a16:creationId xmlns:a16="http://schemas.microsoft.com/office/drawing/2014/main" id="{869C9721-61D0-439F-818F-D5D6038CB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46" name="Рисунок 36">
          <a:extLst>
            <a:ext uri="{FF2B5EF4-FFF2-40B4-BE49-F238E27FC236}">
              <a16:creationId xmlns:a16="http://schemas.microsoft.com/office/drawing/2014/main" id="{AD0A7D01-A0A1-4DBB-B5BA-3BABFBF21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47" name="Рисунок 16">
          <a:extLst>
            <a:ext uri="{FF2B5EF4-FFF2-40B4-BE49-F238E27FC236}">
              <a16:creationId xmlns:a16="http://schemas.microsoft.com/office/drawing/2014/main" id="{52FB9F95-DE85-4A13-BB70-7C8FE8D8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48" name="Picture 658">
          <a:extLst>
            <a:ext uri="{FF2B5EF4-FFF2-40B4-BE49-F238E27FC236}">
              <a16:creationId xmlns:a16="http://schemas.microsoft.com/office/drawing/2014/main" id="{D439AD15-E6BC-45E0-9C6D-F6D1DCB20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49" name="Рисунок 3">
          <a:extLst>
            <a:ext uri="{FF2B5EF4-FFF2-40B4-BE49-F238E27FC236}">
              <a16:creationId xmlns:a16="http://schemas.microsoft.com/office/drawing/2014/main" id="{3C4A0728-EE34-4AE9-A25D-AB956C95C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50" name="Рисунок 3">
          <a:extLst>
            <a:ext uri="{FF2B5EF4-FFF2-40B4-BE49-F238E27FC236}">
              <a16:creationId xmlns:a16="http://schemas.microsoft.com/office/drawing/2014/main" id="{C4A9123C-08F8-4101-8C90-8A3C381A0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51" name="Picture 697" descr="f4cl_w">
          <a:extLst>
            <a:ext uri="{FF2B5EF4-FFF2-40B4-BE49-F238E27FC236}">
              <a16:creationId xmlns:a16="http://schemas.microsoft.com/office/drawing/2014/main" id="{063F24B5-D5A3-4C8D-BBE6-C3751987C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52" name="Рисунок 9">
          <a:extLst>
            <a:ext uri="{FF2B5EF4-FFF2-40B4-BE49-F238E27FC236}">
              <a16:creationId xmlns:a16="http://schemas.microsoft.com/office/drawing/2014/main" id="{F590558D-22F3-4646-BD9F-783952942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53" name="Рисунок 2">
          <a:extLst>
            <a:ext uri="{FF2B5EF4-FFF2-40B4-BE49-F238E27FC236}">
              <a16:creationId xmlns:a16="http://schemas.microsoft.com/office/drawing/2014/main" id="{0B83165F-BBBC-4448-82F9-2BDD0305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54" name="Рисунок 6">
          <a:extLst>
            <a:ext uri="{FF2B5EF4-FFF2-40B4-BE49-F238E27FC236}">
              <a16:creationId xmlns:a16="http://schemas.microsoft.com/office/drawing/2014/main" id="{2304A9A7-B22C-4C42-8521-09A0B971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55" name="Рисунок 36">
          <a:extLst>
            <a:ext uri="{FF2B5EF4-FFF2-40B4-BE49-F238E27FC236}">
              <a16:creationId xmlns:a16="http://schemas.microsoft.com/office/drawing/2014/main" id="{B306A7AE-7180-40A2-BB78-9D01426C1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56" name="Рисунок 16">
          <a:extLst>
            <a:ext uri="{FF2B5EF4-FFF2-40B4-BE49-F238E27FC236}">
              <a16:creationId xmlns:a16="http://schemas.microsoft.com/office/drawing/2014/main" id="{694DE86F-670F-4B4B-96A9-269B323DB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57" name="Picture 658">
          <a:extLst>
            <a:ext uri="{FF2B5EF4-FFF2-40B4-BE49-F238E27FC236}">
              <a16:creationId xmlns:a16="http://schemas.microsoft.com/office/drawing/2014/main" id="{3E766054-2707-427E-8F70-E7BBC7463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58" name="Рисунок 3">
          <a:extLst>
            <a:ext uri="{FF2B5EF4-FFF2-40B4-BE49-F238E27FC236}">
              <a16:creationId xmlns:a16="http://schemas.microsoft.com/office/drawing/2014/main" id="{4934ECB1-DC4E-4044-B4B1-637D97D8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59" name="Рисунок 3">
          <a:extLst>
            <a:ext uri="{FF2B5EF4-FFF2-40B4-BE49-F238E27FC236}">
              <a16:creationId xmlns:a16="http://schemas.microsoft.com/office/drawing/2014/main" id="{3ABB663E-3C99-4573-B93A-6FDD505F2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60" name="Picture 697" descr="f4cl_w">
          <a:extLst>
            <a:ext uri="{FF2B5EF4-FFF2-40B4-BE49-F238E27FC236}">
              <a16:creationId xmlns:a16="http://schemas.microsoft.com/office/drawing/2014/main" id="{36DEEF24-A5DB-4911-8544-B726178F2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61" name="Рисунок 9">
          <a:extLst>
            <a:ext uri="{FF2B5EF4-FFF2-40B4-BE49-F238E27FC236}">
              <a16:creationId xmlns:a16="http://schemas.microsoft.com/office/drawing/2014/main" id="{2156CD15-CAFA-43C2-9D55-009C4D7D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62" name="Рисунок 2">
          <a:extLst>
            <a:ext uri="{FF2B5EF4-FFF2-40B4-BE49-F238E27FC236}">
              <a16:creationId xmlns:a16="http://schemas.microsoft.com/office/drawing/2014/main" id="{7DF9A4B7-06A9-4882-A641-C74EAD639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63" name="Рисунок 6">
          <a:extLst>
            <a:ext uri="{FF2B5EF4-FFF2-40B4-BE49-F238E27FC236}">
              <a16:creationId xmlns:a16="http://schemas.microsoft.com/office/drawing/2014/main" id="{DCE0D5DA-A363-4598-8B19-349DABE9D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1864" name="Рисунок 36">
          <a:extLst>
            <a:ext uri="{FF2B5EF4-FFF2-40B4-BE49-F238E27FC236}">
              <a16:creationId xmlns:a16="http://schemas.microsoft.com/office/drawing/2014/main" id="{D6BCB697-3BE5-4066-85DF-F83A05BC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1865" name="Рисунок 16">
          <a:extLst>
            <a:ext uri="{FF2B5EF4-FFF2-40B4-BE49-F238E27FC236}">
              <a16:creationId xmlns:a16="http://schemas.microsoft.com/office/drawing/2014/main" id="{E6DCB13F-4FA4-4328-8B81-548D4E40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1866" name="Picture 658">
          <a:extLst>
            <a:ext uri="{FF2B5EF4-FFF2-40B4-BE49-F238E27FC236}">
              <a16:creationId xmlns:a16="http://schemas.microsoft.com/office/drawing/2014/main" id="{87098512-F952-4E27-A75C-F09F29371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67" name="Рисунок 3">
          <a:extLst>
            <a:ext uri="{FF2B5EF4-FFF2-40B4-BE49-F238E27FC236}">
              <a16:creationId xmlns:a16="http://schemas.microsoft.com/office/drawing/2014/main" id="{D4F15E98-219A-4ABA-A2CF-6A5DF966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68" name="Рисунок 3">
          <a:extLst>
            <a:ext uri="{FF2B5EF4-FFF2-40B4-BE49-F238E27FC236}">
              <a16:creationId xmlns:a16="http://schemas.microsoft.com/office/drawing/2014/main" id="{9BF286C6-AE2A-4A11-AC9F-5E16DAEF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69" name="Picture 697" descr="f4cl_w">
          <a:extLst>
            <a:ext uri="{FF2B5EF4-FFF2-40B4-BE49-F238E27FC236}">
              <a16:creationId xmlns:a16="http://schemas.microsoft.com/office/drawing/2014/main" id="{DFD8C2B1-70A1-4246-A170-BE0C1DC56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70" name="Рисунок 9">
          <a:extLst>
            <a:ext uri="{FF2B5EF4-FFF2-40B4-BE49-F238E27FC236}">
              <a16:creationId xmlns:a16="http://schemas.microsoft.com/office/drawing/2014/main" id="{260FE1B4-6969-4B73-8CC0-4824E3B53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71" name="Рисунок 2">
          <a:extLst>
            <a:ext uri="{FF2B5EF4-FFF2-40B4-BE49-F238E27FC236}">
              <a16:creationId xmlns:a16="http://schemas.microsoft.com/office/drawing/2014/main" id="{F9B69EF9-2036-4ACD-BCF5-E3E8E8EE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1872" name="Рисунок 6">
          <a:extLst>
            <a:ext uri="{FF2B5EF4-FFF2-40B4-BE49-F238E27FC236}">
              <a16:creationId xmlns:a16="http://schemas.microsoft.com/office/drawing/2014/main" id="{64D1A8E2-096D-44D9-909D-57958BD02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24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112059</xdr:colOff>
      <xdr:row>4</xdr:row>
      <xdr:rowOff>52682</xdr:rowOff>
    </xdr:to>
    <xdr:pic>
      <xdr:nvPicPr>
        <xdr:cNvPr id="1874" name="Рисунок 1873" descr="C:\Users\User\AppData\Local\Microsoft\Windows\INetCache\Content.Word\Лого Технохолод jpg.jpg">
          <a:extLst>
            <a:ext uri="{FF2B5EF4-FFF2-40B4-BE49-F238E27FC236}">
              <a16:creationId xmlns:a16="http://schemas.microsoft.com/office/drawing/2014/main" id="{74B27B9B-F145-4106-80A7-85EF126E0EB3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6118" cy="9491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67234</xdr:colOff>
      <xdr:row>0</xdr:row>
      <xdr:rowOff>1</xdr:rowOff>
    </xdr:from>
    <xdr:to>
      <xdr:col>2</xdr:col>
      <xdr:colOff>3910852</xdr:colOff>
      <xdr:row>3</xdr:row>
      <xdr:rowOff>201707</xdr:rowOff>
    </xdr:to>
    <xdr:sp macro="" textlink="">
      <xdr:nvSpPr>
        <xdr:cNvPr id="1875" name="Поле 6">
          <a:extLst>
            <a:ext uri="{FF2B5EF4-FFF2-40B4-BE49-F238E27FC236}">
              <a16:creationId xmlns:a16="http://schemas.microsoft.com/office/drawing/2014/main" id="{F9791961-AA5B-4EAA-8C9E-4C207D7E2C1F}"/>
            </a:ext>
          </a:extLst>
        </xdr:cNvPr>
        <xdr:cNvSpPr txBox="1"/>
      </xdr:nvSpPr>
      <xdr:spPr>
        <a:xfrm>
          <a:off x="941293" y="1"/>
          <a:ext cx="8258735" cy="750794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1</xdr:col>
      <xdr:colOff>213908</xdr:colOff>
      <xdr:row>3</xdr:row>
      <xdr:rowOff>318247</xdr:rowOff>
    </xdr:from>
    <xdr:to>
      <xdr:col>2</xdr:col>
      <xdr:colOff>3709147</xdr:colOff>
      <xdr:row>4</xdr:row>
      <xdr:rowOff>44824</xdr:rowOff>
    </xdr:to>
    <xdr:pic>
      <xdr:nvPicPr>
        <xdr:cNvPr id="1873" name="Рисунок 1872" descr="Бланк низ.png">
          <a:extLst>
            <a:ext uri="{FF2B5EF4-FFF2-40B4-BE49-F238E27FC236}">
              <a16:creationId xmlns:a16="http://schemas.microsoft.com/office/drawing/2014/main" id="{B9B378BD-4F62-404A-8542-4CB4FBA4069D}"/>
            </a:ext>
          </a:extLst>
        </xdr:cNvPr>
        <xdr:cNvPicPr/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087967" y="867335"/>
          <a:ext cx="7910356" cy="739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hurov\Downloads\Downloads\Downloads\&#1055;&#1088;&#1077;&#1081;&#1089;&#1082;&#1091;&#1088;&#1072;&#1085;&#1090;%2009.01.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hurov\Downloads\Downloads\Downloads\&#1055;&#1088;&#1077;&#1081;&#1089;&#1082;&#1091;&#1088;&#1072;&#1085;&#1090;%20+%20&#1087;&#1088;&#1072;&#1081;&#1089;%200209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"/>
      <sheetName val="Прайс-лист 020918"/>
      <sheetName val="Прейкурант (судовое)"/>
      <sheetName val="Прайс-(лист судовое)"/>
      <sheetName val="Прейскуран TAXON"/>
      <sheetName val="Прейкурант Курс"/>
      <sheetName val="Прайс-лист 020918 (2)"/>
      <sheetName val="Прейскурант (2)"/>
      <sheetName val="Прейкурант (судовое) 2020"/>
      <sheetName val="Прейскурант 2020"/>
      <sheetName val="Прейкурант (судовое) апрель"/>
      <sheetName val="Прейкурант Курс 2020"/>
      <sheetName val="Прейскурант 2020 (2)"/>
      <sheetName val="Прейкурант (судовое) апрель (2)"/>
      <sheetName val="Прейкурант Курс 202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M14">
            <v>30076</v>
          </cell>
        </row>
        <row r="15">
          <cell r="M15">
            <v>30854</v>
          </cell>
        </row>
        <row r="16">
          <cell r="M16">
            <v>34637</v>
          </cell>
        </row>
        <row r="17">
          <cell r="M17">
            <v>38100</v>
          </cell>
        </row>
        <row r="18">
          <cell r="M18">
            <v>39525</v>
          </cell>
        </row>
        <row r="19">
          <cell r="M19">
            <v>50732</v>
          </cell>
        </row>
        <row r="20">
          <cell r="M20">
            <v>52362</v>
          </cell>
        </row>
        <row r="21">
          <cell r="M21">
            <v>48995</v>
          </cell>
        </row>
        <row r="22">
          <cell r="M22">
            <v>50935</v>
          </cell>
        </row>
        <row r="23">
          <cell r="M23">
            <v>68997</v>
          </cell>
        </row>
        <row r="24">
          <cell r="M24">
            <v>70698</v>
          </cell>
        </row>
        <row r="26">
          <cell r="M26">
            <v>51241</v>
          </cell>
        </row>
        <row r="27">
          <cell r="M27">
            <v>53380</v>
          </cell>
        </row>
        <row r="28">
          <cell r="M28">
            <v>63063</v>
          </cell>
        </row>
        <row r="29">
          <cell r="M29">
            <v>69273</v>
          </cell>
        </row>
        <row r="30">
          <cell r="M30">
            <v>76402</v>
          </cell>
        </row>
        <row r="31">
          <cell r="M31">
            <v>65197</v>
          </cell>
        </row>
        <row r="32">
          <cell r="M32">
            <v>72939</v>
          </cell>
        </row>
        <row r="33">
          <cell r="M33">
            <v>66012</v>
          </cell>
        </row>
        <row r="34">
          <cell r="M34">
            <v>74343</v>
          </cell>
        </row>
        <row r="35">
          <cell r="M35">
            <v>77217</v>
          </cell>
        </row>
        <row r="36">
          <cell r="M36">
            <v>83415</v>
          </cell>
        </row>
        <row r="37">
          <cell r="M37">
            <v>64421</v>
          </cell>
        </row>
        <row r="38">
          <cell r="M38">
            <v>81213</v>
          </cell>
        </row>
        <row r="39">
          <cell r="M39">
            <v>95850</v>
          </cell>
        </row>
        <row r="47">
          <cell r="M47">
            <v>39029</v>
          </cell>
        </row>
        <row r="48">
          <cell r="M48">
            <v>39224</v>
          </cell>
        </row>
        <row r="49">
          <cell r="M49">
            <v>43736</v>
          </cell>
        </row>
        <row r="50">
          <cell r="M50">
            <v>50826</v>
          </cell>
        </row>
        <row r="51">
          <cell r="M51">
            <v>47219</v>
          </cell>
        </row>
        <row r="52">
          <cell r="M52">
            <v>58297</v>
          </cell>
        </row>
        <row r="53">
          <cell r="M53">
            <v>62171</v>
          </cell>
        </row>
        <row r="54">
          <cell r="M54">
            <v>62368</v>
          </cell>
        </row>
        <row r="55">
          <cell r="M55">
            <v>72055</v>
          </cell>
        </row>
        <row r="56">
          <cell r="M56">
            <v>89530</v>
          </cell>
        </row>
        <row r="57">
          <cell r="M57">
            <v>99980</v>
          </cell>
        </row>
        <row r="58">
          <cell r="M58">
            <v>100360</v>
          </cell>
        </row>
        <row r="59">
          <cell r="M59">
            <v>79308</v>
          </cell>
        </row>
        <row r="60">
          <cell r="M60">
            <v>104452</v>
          </cell>
        </row>
        <row r="61">
          <cell r="M61">
            <v>107869</v>
          </cell>
        </row>
        <row r="62">
          <cell r="M62">
            <v>139727</v>
          </cell>
        </row>
        <row r="63">
          <cell r="M63">
            <v>121670</v>
          </cell>
        </row>
        <row r="64">
          <cell r="M64">
            <v>163035</v>
          </cell>
        </row>
        <row r="66">
          <cell r="M66">
            <v>69117</v>
          </cell>
        </row>
        <row r="67">
          <cell r="M67">
            <v>77411</v>
          </cell>
        </row>
        <row r="68">
          <cell r="M68">
            <v>76927</v>
          </cell>
        </row>
        <row r="69">
          <cell r="M69">
            <v>88108</v>
          </cell>
        </row>
        <row r="70">
          <cell r="M70">
            <v>88183</v>
          </cell>
        </row>
        <row r="71">
          <cell r="M71">
            <v>105106</v>
          </cell>
        </row>
        <row r="72">
          <cell r="M72">
            <v>93086</v>
          </cell>
        </row>
        <row r="73">
          <cell r="M73">
            <v>111234</v>
          </cell>
        </row>
        <row r="74">
          <cell r="M74">
            <v>74314</v>
          </cell>
        </row>
        <row r="75">
          <cell r="M75">
            <v>80489</v>
          </cell>
        </row>
        <row r="76">
          <cell r="M76">
            <v>111763</v>
          </cell>
        </row>
        <row r="77">
          <cell r="M77">
            <v>59527</v>
          </cell>
        </row>
        <row r="78">
          <cell r="M78">
            <v>61602</v>
          </cell>
        </row>
        <row r="79">
          <cell r="M79">
            <v>77369</v>
          </cell>
        </row>
        <row r="80">
          <cell r="M80">
            <v>81577</v>
          </cell>
        </row>
        <row r="94">
          <cell r="M94">
            <v>123074</v>
          </cell>
        </row>
        <row r="95">
          <cell r="M95">
            <v>137921</v>
          </cell>
        </row>
        <row r="96">
          <cell r="M96">
            <v>222764</v>
          </cell>
        </row>
        <row r="97">
          <cell r="M97">
            <v>248247</v>
          </cell>
        </row>
        <row r="98">
          <cell r="M98">
            <v>131848</v>
          </cell>
        </row>
        <row r="99">
          <cell r="M99">
            <v>128122</v>
          </cell>
        </row>
        <row r="100">
          <cell r="M100">
            <v>162577</v>
          </cell>
        </row>
        <row r="101">
          <cell r="M101">
            <v>157325</v>
          </cell>
        </row>
        <row r="102">
          <cell r="M102">
            <v>152105</v>
          </cell>
        </row>
        <row r="103">
          <cell r="M103">
            <v>178038</v>
          </cell>
        </row>
        <row r="104">
          <cell r="M104">
            <v>172142</v>
          </cell>
        </row>
        <row r="105">
          <cell r="M105">
            <v>170309</v>
          </cell>
        </row>
        <row r="106">
          <cell r="M106">
            <v>257925</v>
          </cell>
        </row>
        <row r="107">
          <cell r="M107">
            <v>251063</v>
          </cell>
        </row>
        <row r="108">
          <cell r="M108">
            <v>143893</v>
          </cell>
        </row>
        <row r="109">
          <cell r="M109">
            <v>140163</v>
          </cell>
        </row>
        <row r="110">
          <cell r="M110">
            <v>176360</v>
          </cell>
        </row>
        <row r="111">
          <cell r="M111">
            <v>171108</v>
          </cell>
        </row>
        <row r="112">
          <cell r="M112">
            <v>169553</v>
          </cell>
        </row>
        <row r="113">
          <cell r="M113">
            <v>193669</v>
          </cell>
        </row>
        <row r="114">
          <cell r="M114">
            <v>187774</v>
          </cell>
        </row>
        <row r="115">
          <cell r="M115">
            <v>187715</v>
          </cell>
        </row>
        <row r="116">
          <cell r="M116">
            <v>284203</v>
          </cell>
        </row>
        <row r="117">
          <cell r="M117">
            <v>277342</v>
          </cell>
        </row>
        <row r="118">
          <cell r="M118">
            <v>180614</v>
          </cell>
        </row>
        <row r="119">
          <cell r="M119">
            <v>202797</v>
          </cell>
        </row>
        <row r="120">
          <cell r="M120">
            <v>213520</v>
          </cell>
        </row>
        <row r="121">
          <cell r="M121">
            <v>312923</v>
          </cell>
        </row>
        <row r="122">
          <cell r="M122">
            <v>147339</v>
          </cell>
        </row>
        <row r="123">
          <cell r="M123">
            <v>157136</v>
          </cell>
        </row>
        <row r="124">
          <cell r="M124">
            <v>239179</v>
          </cell>
        </row>
        <row r="133">
          <cell r="M133">
            <v>6128</v>
          </cell>
        </row>
        <row r="134">
          <cell r="M134">
            <v>6526</v>
          </cell>
        </row>
        <row r="135">
          <cell r="M135">
            <v>7481</v>
          </cell>
        </row>
        <row r="136">
          <cell r="M136">
            <v>9798</v>
          </cell>
        </row>
        <row r="137">
          <cell r="M137">
            <v>10186</v>
          </cell>
        </row>
        <row r="138">
          <cell r="M138">
            <v>10504</v>
          </cell>
        </row>
        <row r="139">
          <cell r="M139">
            <v>12097</v>
          </cell>
        </row>
        <row r="140">
          <cell r="M140">
            <v>12256</v>
          </cell>
        </row>
        <row r="141">
          <cell r="M141">
            <v>13004</v>
          </cell>
        </row>
        <row r="142">
          <cell r="M142">
            <v>13132</v>
          </cell>
        </row>
        <row r="143">
          <cell r="M143">
            <v>15670</v>
          </cell>
        </row>
        <row r="144">
          <cell r="M144">
            <v>15010</v>
          </cell>
        </row>
        <row r="145">
          <cell r="M145">
            <v>28810</v>
          </cell>
        </row>
        <row r="146">
          <cell r="M146">
            <v>15487</v>
          </cell>
        </row>
        <row r="147">
          <cell r="M147">
            <v>35850</v>
          </cell>
        </row>
        <row r="148">
          <cell r="M148">
            <v>28173</v>
          </cell>
        </row>
        <row r="149">
          <cell r="M149">
            <v>12732</v>
          </cell>
        </row>
        <row r="150">
          <cell r="M150">
            <v>9404</v>
          </cell>
        </row>
        <row r="151">
          <cell r="M151">
            <v>15876</v>
          </cell>
        </row>
        <row r="152">
          <cell r="M152">
            <v>13211</v>
          </cell>
        </row>
        <row r="153">
          <cell r="M153">
            <v>13019</v>
          </cell>
        </row>
        <row r="154">
          <cell r="M154">
            <v>31472</v>
          </cell>
        </row>
        <row r="155">
          <cell r="M155">
            <v>30082</v>
          </cell>
        </row>
        <row r="156">
          <cell r="M156">
            <v>12097</v>
          </cell>
        </row>
        <row r="157">
          <cell r="M157">
            <v>13004</v>
          </cell>
        </row>
        <row r="160">
          <cell r="M160">
            <v>11348</v>
          </cell>
        </row>
        <row r="161">
          <cell r="M161">
            <v>11671</v>
          </cell>
        </row>
        <row r="162">
          <cell r="M162">
            <v>11754</v>
          </cell>
        </row>
        <row r="163">
          <cell r="M163">
            <v>14104</v>
          </cell>
        </row>
        <row r="164">
          <cell r="M164">
            <v>14266</v>
          </cell>
        </row>
        <row r="165">
          <cell r="M165">
            <v>18125</v>
          </cell>
        </row>
        <row r="166">
          <cell r="M166">
            <v>22214</v>
          </cell>
        </row>
        <row r="167">
          <cell r="M167">
            <v>17184</v>
          </cell>
        </row>
        <row r="168">
          <cell r="M168">
            <v>17022</v>
          </cell>
        </row>
        <row r="170">
          <cell r="M170">
            <v>13779</v>
          </cell>
        </row>
        <row r="171">
          <cell r="M171">
            <v>18643</v>
          </cell>
        </row>
        <row r="172">
          <cell r="M172">
            <v>18887</v>
          </cell>
        </row>
        <row r="173">
          <cell r="M173">
            <v>20953</v>
          </cell>
        </row>
        <row r="174">
          <cell r="M174">
            <v>22639</v>
          </cell>
        </row>
        <row r="175">
          <cell r="M175">
            <v>29376</v>
          </cell>
        </row>
        <row r="177">
          <cell r="M177">
            <v>17184</v>
          </cell>
        </row>
        <row r="178">
          <cell r="M178">
            <v>21959</v>
          </cell>
        </row>
        <row r="179">
          <cell r="M179">
            <v>22298</v>
          </cell>
        </row>
        <row r="180">
          <cell r="M180">
            <v>46406</v>
          </cell>
        </row>
        <row r="182">
          <cell r="M182">
            <v>13644</v>
          </cell>
        </row>
        <row r="183">
          <cell r="M183">
            <v>15389</v>
          </cell>
        </row>
        <row r="184">
          <cell r="M184">
            <v>16491</v>
          </cell>
        </row>
        <row r="186">
          <cell r="M186">
            <v>19463</v>
          </cell>
        </row>
        <row r="187">
          <cell r="M187">
            <v>22486</v>
          </cell>
        </row>
        <row r="188">
          <cell r="M188">
            <v>24351</v>
          </cell>
        </row>
        <row r="189">
          <cell r="M189">
            <v>31178</v>
          </cell>
        </row>
        <row r="191">
          <cell r="M191">
            <v>26086</v>
          </cell>
        </row>
        <row r="192">
          <cell r="M192">
            <v>31353</v>
          </cell>
        </row>
        <row r="193">
          <cell r="M193">
            <v>33677</v>
          </cell>
        </row>
        <row r="194">
          <cell r="M194">
            <v>35494</v>
          </cell>
        </row>
        <row r="196">
          <cell r="M196">
            <v>10487</v>
          </cell>
        </row>
        <row r="197">
          <cell r="M197">
            <v>14359</v>
          </cell>
        </row>
        <row r="198">
          <cell r="M198">
            <v>9815</v>
          </cell>
        </row>
        <row r="199">
          <cell r="M199">
            <v>11382</v>
          </cell>
        </row>
        <row r="200">
          <cell r="M200">
            <v>11585</v>
          </cell>
        </row>
        <row r="201">
          <cell r="M201">
            <v>25004</v>
          </cell>
        </row>
        <row r="202">
          <cell r="M202">
            <v>22491</v>
          </cell>
        </row>
        <row r="204">
          <cell r="M204">
            <v>19747</v>
          </cell>
        </row>
        <row r="205">
          <cell r="M205">
            <v>58898</v>
          </cell>
        </row>
        <row r="207">
          <cell r="M207">
            <v>13942</v>
          </cell>
        </row>
        <row r="208">
          <cell r="M208">
            <v>14591</v>
          </cell>
        </row>
        <row r="209">
          <cell r="M209">
            <v>14469</v>
          </cell>
        </row>
        <row r="210">
          <cell r="M210">
            <v>14752</v>
          </cell>
        </row>
        <row r="211">
          <cell r="M211">
            <v>20641</v>
          </cell>
        </row>
        <row r="212">
          <cell r="M212">
            <v>17994</v>
          </cell>
        </row>
        <row r="213">
          <cell r="M213">
            <v>19453</v>
          </cell>
        </row>
        <row r="214">
          <cell r="M214">
            <v>20361</v>
          </cell>
        </row>
        <row r="215">
          <cell r="M215">
            <v>24944</v>
          </cell>
        </row>
        <row r="216">
          <cell r="M216">
            <v>20103</v>
          </cell>
        </row>
        <row r="217">
          <cell r="M217">
            <v>25101</v>
          </cell>
        </row>
        <row r="218">
          <cell r="M218">
            <v>20264</v>
          </cell>
        </row>
        <row r="219">
          <cell r="M219">
            <v>21804</v>
          </cell>
        </row>
        <row r="220">
          <cell r="M220">
            <v>37124</v>
          </cell>
        </row>
        <row r="221">
          <cell r="M221">
            <v>37287</v>
          </cell>
        </row>
        <row r="222">
          <cell r="M222">
            <v>17833</v>
          </cell>
        </row>
        <row r="223">
          <cell r="M223">
            <v>20393</v>
          </cell>
        </row>
        <row r="224">
          <cell r="M224">
            <v>22664</v>
          </cell>
        </row>
        <row r="226">
          <cell r="M226">
            <v>12644</v>
          </cell>
        </row>
        <row r="227">
          <cell r="M227">
            <v>12969</v>
          </cell>
        </row>
        <row r="228">
          <cell r="M228">
            <v>13293</v>
          </cell>
        </row>
        <row r="229">
          <cell r="M229">
            <v>13455</v>
          </cell>
        </row>
        <row r="230">
          <cell r="M230">
            <v>15265</v>
          </cell>
        </row>
        <row r="231">
          <cell r="M231">
            <v>16049</v>
          </cell>
        </row>
        <row r="232">
          <cell r="M232">
            <v>16375</v>
          </cell>
        </row>
        <row r="234">
          <cell r="M234">
            <v>11412</v>
          </cell>
        </row>
        <row r="235">
          <cell r="M235">
            <v>22800</v>
          </cell>
        </row>
        <row r="236">
          <cell r="M236">
            <v>18923</v>
          </cell>
        </row>
        <row r="239">
          <cell r="M239">
            <v>24334</v>
          </cell>
        </row>
        <row r="240">
          <cell r="M240">
            <v>25467</v>
          </cell>
        </row>
        <row r="241">
          <cell r="M241">
            <v>31636</v>
          </cell>
        </row>
        <row r="242">
          <cell r="M242">
            <v>39893</v>
          </cell>
        </row>
        <row r="243">
          <cell r="M243">
            <v>49195</v>
          </cell>
        </row>
        <row r="244">
          <cell r="M244">
            <v>14372</v>
          </cell>
        </row>
        <row r="246">
          <cell r="M246">
            <v>11312</v>
          </cell>
        </row>
        <row r="247">
          <cell r="M247">
            <v>16625</v>
          </cell>
        </row>
        <row r="248">
          <cell r="M248">
            <v>19792</v>
          </cell>
        </row>
        <row r="249">
          <cell r="M249">
            <v>21264</v>
          </cell>
        </row>
        <row r="250">
          <cell r="M250">
            <v>29764</v>
          </cell>
        </row>
        <row r="251">
          <cell r="M251">
            <v>7715</v>
          </cell>
        </row>
        <row r="252">
          <cell r="M252">
            <v>13862</v>
          </cell>
        </row>
        <row r="253">
          <cell r="M253">
            <v>18805</v>
          </cell>
        </row>
        <row r="254">
          <cell r="M254">
            <v>15642</v>
          </cell>
        </row>
        <row r="255">
          <cell r="M255">
            <v>24654</v>
          </cell>
        </row>
        <row r="257">
          <cell r="M257">
            <v>30488</v>
          </cell>
        </row>
        <row r="258">
          <cell r="M258">
            <v>35751</v>
          </cell>
        </row>
        <row r="259">
          <cell r="M259">
            <v>34665</v>
          </cell>
        </row>
        <row r="260">
          <cell r="M260">
            <v>47296</v>
          </cell>
        </row>
        <row r="261">
          <cell r="M261">
            <v>12608</v>
          </cell>
        </row>
        <row r="262">
          <cell r="M262">
            <v>19675</v>
          </cell>
        </row>
        <row r="263">
          <cell r="M263">
            <v>26799</v>
          </cell>
        </row>
        <row r="264">
          <cell r="M264">
            <v>25677</v>
          </cell>
        </row>
        <row r="266">
          <cell r="M266">
            <v>17495</v>
          </cell>
        </row>
        <row r="267">
          <cell r="M267">
            <v>20879</v>
          </cell>
        </row>
        <row r="268">
          <cell r="M268">
            <v>20201</v>
          </cell>
        </row>
        <row r="269">
          <cell r="M269">
            <v>26770</v>
          </cell>
        </row>
        <row r="270">
          <cell r="M270">
            <v>9448</v>
          </cell>
        </row>
        <row r="271">
          <cell r="M271">
            <v>14966</v>
          </cell>
        </row>
        <row r="272">
          <cell r="M272">
            <v>18777</v>
          </cell>
        </row>
        <row r="274">
          <cell r="M274">
            <v>32228</v>
          </cell>
        </row>
        <row r="275">
          <cell r="M275">
            <v>37944</v>
          </cell>
        </row>
        <row r="276">
          <cell r="M276">
            <v>36407</v>
          </cell>
        </row>
        <row r="277">
          <cell r="M277">
            <v>49178</v>
          </cell>
        </row>
        <row r="278">
          <cell r="M278">
            <v>13184</v>
          </cell>
        </row>
        <row r="279">
          <cell r="M279">
            <v>18568</v>
          </cell>
        </row>
        <row r="280">
          <cell r="M280">
            <v>31141</v>
          </cell>
        </row>
        <row r="281">
          <cell r="M281">
            <v>27433</v>
          </cell>
        </row>
        <row r="283">
          <cell r="M283">
            <v>3272</v>
          </cell>
        </row>
        <row r="284">
          <cell r="M284">
            <v>3529</v>
          </cell>
        </row>
        <row r="285">
          <cell r="M285">
            <v>5102</v>
          </cell>
        </row>
        <row r="286">
          <cell r="M286">
            <v>5567</v>
          </cell>
        </row>
        <row r="288">
          <cell r="M288">
            <v>45775</v>
          </cell>
        </row>
        <row r="289">
          <cell r="M289">
            <v>48125</v>
          </cell>
        </row>
        <row r="290">
          <cell r="M290">
            <v>61068</v>
          </cell>
        </row>
        <row r="291">
          <cell r="M291">
            <v>64684</v>
          </cell>
        </row>
        <row r="292">
          <cell r="M292">
            <v>54329</v>
          </cell>
        </row>
        <row r="293">
          <cell r="M293">
            <v>55107</v>
          </cell>
        </row>
        <row r="294">
          <cell r="M294">
            <v>69977</v>
          </cell>
        </row>
        <row r="295">
          <cell r="M295">
            <v>62679</v>
          </cell>
        </row>
        <row r="296">
          <cell r="M296">
            <v>70576</v>
          </cell>
        </row>
        <row r="297">
          <cell r="M297">
            <v>62521</v>
          </cell>
        </row>
        <row r="298">
          <cell r="M298">
            <v>85039</v>
          </cell>
        </row>
        <row r="299">
          <cell r="M299">
            <v>41550</v>
          </cell>
        </row>
        <row r="300">
          <cell r="M300">
            <v>50001</v>
          </cell>
        </row>
        <row r="302">
          <cell r="M302">
            <v>29200</v>
          </cell>
        </row>
        <row r="303">
          <cell r="M303">
            <v>93548</v>
          </cell>
        </row>
        <row r="304">
          <cell r="M304">
            <v>106386</v>
          </cell>
        </row>
        <row r="305">
          <cell r="M305">
            <v>160625</v>
          </cell>
        </row>
      </sheetData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"/>
      <sheetName val="Прайс-лист 020918"/>
      <sheetName val="Прейкурант (судовое)"/>
      <sheetName val="Прайс-(лист судовое)"/>
      <sheetName val="Прейскуран TAXON"/>
      <sheetName val="Прейкурант Курс"/>
      <sheetName val="Прайс-лист 020918 (2)"/>
      <sheetName val="Прейскурант (2)"/>
    </sheetNames>
    <sheetDataSet>
      <sheetData sheetId="0">
        <row r="14">
          <cell r="A14">
            <v>1.1000000000000001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94">
          <cell r="A94">
            <v>10.1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22.bin"/><Relationship Id="rId21" Type="http://schemas.openxmlformats.org/officeDocument/2006/relationships/oleObject" Target="../embeddings/oleObject17.bin"/><Relationship Id="rId42" Type="http://schemas.openxmlformats.org/officeDocument/2006/relationships/oleObject" Target="../embeddings/oleObject38.bin"/><Relationship Id="rId47" Type="http://schemas.openxmlformats.org/officeDocument/2006/relationships/oleObject" Target="../embeddings/oleObject43.bin"/><Relationship Id="rId63" Type="http://schemas.openxmlformats.org/officeDocument/2006/relationships/oleObject" Target="../embeddings/oleObject59.bin"/><Relationship Id="rId68" Type="http://schemas.openxmlformats.org/officeDocument/2006/relationships/oleObject" Target="../embeddings/oleObject64.bin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12.bin"/><Relationship Id="rId29" Type="http://schemas.openxmlformats.org/officeDocument/2006/relationships/oleObject" Target="../embeddings/oleObject25.bin"/><Relationship Id="rId11" Type="http://schemas.openxmlformats.org/officeDocument/2006/relationships/oleObject" Target="../embeddings/oleObject7.bin"/><Relationship Id="rId24" Type="http://schemas.openxmlformats.org/officeDocument/2006/relationships/oleObject" Target="../embeddings/oleObject20.bin"/><Relationship Id="rId32" Type="http://schemas.openxmlformats.org/officeDocument/2006/relationships/oleObject" Target="../embeddings/oleObject28.bin"/><Relationship Id="rId37" Type="http://schemas.openxmlformats.org/officeDocument/2006/relationships/oleObject" Target="../embeddings/oleObject33.bin"/><Relationship Id="rId40" Type="http://schemas.openxmlformats.org/officeDocument/2006/relationships/oleObject" Target="../embeddings/oleObject36.bin"/><Relationship Id="rId45" Type="http://schemas.openxmlformats.org/officeDocument/2006/relationships/oleObject" Target="../embeddings/oleObject41.bin"/><Relationship Id="rId53" Type="http://schemas.openxmlformats.org/officeDocument/2006/relationships/oleObject" Target="../embeddings/oleObject49.bin"/><Relationship Id="rId58" Type="http://schemas.openxmlformats.org/officeDocument/2006/relationships/oleObject" Target="../embeddings/oleObject54.bin"/><Relationship Id="rId66" Type="http://schemas.openxmlformats.org/officeDocument/2006/relationships/oleObject" Target="../embeddings/oleObject62.bin"/><Relationship Id="rId74" Type="http://schemas.openxmlformats.org/officeDocument/2006/relationships/oleObject" Target="../embeddings/oleObject70.bin"/><Relationship Id="rId5" Type="http://schemas.openxmlformats.org/officeDocument/2006/relationships/image" Target="../media/image71.emf"/><Relationship Id="rId61" Type="http://schemas.openxmlformats.org/officeDocument/2006/relationships/oleObject" Target="../embeddings/oleObject57.bin"/><Relationship Id="rId19" Type="http://schemas.openxmlformats.org/officeDocument/2006/relationships/oleObject" Target="../embeddings/oleObject15.bin"/><Relationship Id="rId14" Type="http://schemas.openxmlformats.org/officeDocument/2006/relationships/oleObject" Target="../embeddings/oleObject10.bin"/><Relationship Id="rId22" Type="http://schemas.openxmlformats.org/officeDocument/2006/relationships/oleObject" Target="../embeddings/oleObject18.bin"/><Relationship Id="rId27" Type="http://schemas.openxmlformats.org/officeDocument/2006/relationships/oleObject" Target="../embeddings/oleObject23.bin"/><Relationship Id="rId30" Type="http://schemas.openxmlformats.org/officeDocument/2006/relationships/oleObject" Target="../embeddings/oleObject26.bin"/><Relationship Id="rId35" Type="http://schemas.openxmlformats.org/officeDocument/2006/relationships/oleObject" Target="../embeddings/oleObject31.bin"/><Relationship Id="rId43" Type="http://schemas.openxmlformats.org/officeDocument/2006/relationships/oleObject" Target="../embeddings/oleObject39.bin"/><Relationship Id="rId48" Type="http://schemas.openxmlformats.org/officeDocument/2006/relationships/oleObject" Target="../embeddings/oleObject44.bin"/><Relationship Id="rId56" Type="http://schemas.openxmlformats.org/officeDocument/2006/relationships/oleObject" Target="../embeddings/oleObject52.bin"/><Relationship Id="rId64" Type="http://schemas.openxmlformats.org/officeDocument/2006/relationships/oleObject" Target="../embeddings/oleObject60.bin"/><Relationship Id="rId69" Type="http://schemas.openxmlformats.org/officeDocument/2006/relationships/oleObject" Target="../embeddings/oleObject65.bin"/><Relationship Id="rId8" Type="http://schemas.openxmlformats.org/officeDocument/2006/relationships/oleObject" Target="../embeddings/oleObject4.bin"/><Relationship Id="rId51" Type="http://schemas.openxmlformats.org/officeDocument/2006/relationships/oleObject" Target="../embeddings/oleObject47.bin"/><Relationship Id="rId72" Type="http://schemas.openxmlformats.org/officeDocument/2006/relationships/oleObject" Target="../embeddings/oleObject68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25" Type="http://schemas.openxmlformats.org/officeDocument/2006/relationships/oleObject" Target="../embeddings/oleObject21.bin"/><Relationship Id="rId33" Type="http://schemas.openxmlformats.org/officeDocument/2006/relationships/oleObject" Target="../embeddings/oleObject29.bin"/><Relationship Id="rId38" Type="http://schemas.openxmlformats.org/officeDocument/2006/relationships/oleObject" Target="../embeddings/oleObject34.bin"/><Relationship Id="rId46" Type="http://schemas.openxmlformats.org/officeDocument/2006/relationships/oleObject" Target="../embeddings/oleObject42.bin"/><Relationship Id="rId59" Type="http://schemas.openxmlformats.org/officeDocument/2006/relationships/oleObject" Target="../embeddings/oleObject55.bin"/><Relationship Id="rId67" Type="http://schemas.openxmlformats.org/officeDocument/2006/relationships/oleObject" Target="../embeddings/oleObject63.bin"/><Relationship Id="rId20" Type="http://schemas.openxmlformats.org/officeDocument/2006/relationships/oleObject" Target="../embeddings/oleObject16.bin"/><Relationship Id="rId41" Type="http://schemas.openxmlformats.org/officeDocument/2006/relationships/oleObject" Target="../embeddings/oleObject37.bin"/><Relationship Id="rId54" Type="http://schemas.openxmlformats.org/officeDocument/2006/relationships/oleObject" Target="../embeddings/oleObject50.bin"/><Relationship Id="rId62" Type="http://schemas.openxmlformats.org/officeDocument/2006/relationships/oleObject" Target="../embeddings/oleObject58.bin"/><Relationship Id="rId70" Type="http://schemas.openxmlformats.org/officeDocument/2006/relationships/oleObject" Target="../embeddings/oleObject66.bin"/><Relationship Id="rId75" Type="http://schemas.openxmlformats.org/officeDocument/2006/relationships/oleObject" Target="../embeddings/oleObject71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5" Type="http://schemas.openxmlformats.org/officeDocument/2006/relationships/oleObject" Target="../embeddings/oleObject11.bin"/><Relationship Id="rId23" Type="http://schemas.openxmlformats.org/officeDocument/2006/relationships/oleObject" Target="../embeddings/oleObject19.bin"/><Relationship Id="rId28" Type="http://schemas.openxmlformats.org/officeDocument/2006/relationships/oleObject" Target="../embeddings/oleObject24.bin"/><Relationship Id="rId36" Type="http://schemas.openxmlformats.org/officeDocument/2006/relationships/oleObject" Target="../embeddings/oleObject32.bin"/><Relationship Id="rId49" Type="http://schemas.openxmlformats.org/officeDocument/2006/relationships/oleObject" Target="../embeddings/oleObject45.bin"/><Relationship Id="rId57" Type="http://schemas.openxmlformats.org/officeDocument/2006/relationships/oleObject" Target="../embeddings/oleObject53.bin"/><Relationship Id="rId10" Type="http://schemas.openxmlformats.org/officeDocument/2006/relationships/oleObject" Target="../embeddings/oleObject6.bin"/><Relationship Id="rId31" Type="http://schemas.openxmlformats.org/officeDocument/2006/relationships/oleObject" Target="../embeddings/oleObject27.bin"/><Relationship Id="rId44" Type="http://schemas.openxmlformats.org/officeDocument/2006/relationships/oleObject" Target="../embeddings/oleObject40.bin"/><Relationship Id="rId52" Type="http://schemas.openxmlformats.org/officeDocument/2006/relationships/oleObject" Target="../embeddings/oleObject48.bin"/><Relationship Id="rId60" Type="http://schemas.openxmlformats.org/officeDocument/2006/relationships/oleObject" Target="../embeddings/oleObject56.bin"/><Relationship Id="rId65" Type="http://schemas.openxmlformats.org/officeDocument/2006/relationships/oleObject" Target="../embeddings/oleObject61.bin"/><Relationship Id="rId73" Type="http://schemas.openxmlformats.org/officeDocument/2006/relationships/oleObject" Target="../embeddings/oleObject69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13" Type="http://schemas.openxmlformats.org/officeDocument/2006/relationships/oleObject" Target="../embeddings/oleObject9.bin"/><Relationship Id="rId18" Type="http://schemas.openxmlformats.org/officeDocument/2006/relationships/oleObject" Target="../embeddings/oleObject14.bin"/><Relationship Id="rId39" Type="http://schemas.openxmlformats.org/officeDocument/2006/relationships/oleObject" Target="../embeddings/oleObject35.bin"/><Relationship Id="rId34" Type="http://schemas.openxmlformats.org/officeDocument/2006/relationships/oleObject" Target="../embeddings/oleObject30.bin"/><Relationship Id="rId50" Type="http://schemas.openxmlformats.org/officeDocument/2006/relationships/oleObject" Target="../embeddings/oleObject46.bin"/><Relationship Id="rId55" Type="http://schemas.openxmlformats.org/officeDocument/2006/relationships/oleObject" Target="../embeddings/oleObject51.bin"/><Relationship Id="rId76" Type="http://schemas.openxmlformats.org/officeDocument/2006/relationships/oleObject" Target="../embeddings/oleObject72.bin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6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221"/>
  <sheetViews>
    <sheetView zoomScale="89" zoomScaleNormal="89" zoomScaleSheetLayoutView="85" workbookViewId="0">
      <pane ySplit="9" topLeftCell="A17" activePane="bottomLeft" state="frozen"/>
      <selection pane="bottomLeft" activeCell="L19" sqref="L19"/>
    </sheetView>
  </sheetViews>
  <sheetFormatPr defaultRowHeight="15" x14ac:dyDescent="0.25"/>
  <cols>
    <col min="1" max="1" width="16.5703125" customWidth="1"/>
    <col min="2" max="2" width="45.5703125" customWidth="1"/>
    <col min="3" max="4" width="15.28515625" style="475" customWidth="1"/>
    <col min="5" max="5" width="19.7109375" style="646" customWidth="1"/>
    <col min="6" max="6" width="29.7109375" customWidth="1"/>
    <col min="7" max="7" width="19.140625" style="475" customWidth="1"/>
    <col min="10" max="10" width="15.42578125" customWidth="1"/>
  </cols>
  <sheetData>
    <row r="1" spans="1:9" ht="19.5" customHeight="1" x14ac:dyDescent="0.3">
      <c r="A1" s="681"/>
      <c r="B1" s="3"/>
    </row>
    <row r="2" spans="1:9" ht="19.5" customHeight="1" x14ac:dyDescent="0.3">
      <c r="A2" s="681"/>
      <c r="B2" s="3"/>
    </row>
    <row r="3" spans="1:9" ht="19.5" customHeight="1" x14ac:dyDescent="0.3">
      <c r="A3" s="681"/>
      <c r="B3" s="3"/>
    </row>
    <row r="4" spans="1:9" ht="15.75" x14ac:dyDescent="0.25">
      <c r="C4" s="1132"/>
      <c r="D4" s="1132"/>
      <c r="E4" s="1132"/>
      <c r="F4" s="1132"/>
    </row>
    <row r="5" spans="1:9" ht="16.5" customHeight="1" thickBot="1" x14ac:dyDescent="0.3">
      <c r="B5" s="683"/>
      <c r="C5" s="1132"/>
      <c r="D5" s="1132"/>
      <c r="E5" s="1132"/>
      <c r="F5" s="1132"/>
      <c r="G5" s="684"/>
      <c r="H5" s="684"/>
      <c r="I5" s="684"/>
    </row>
    <row r="6" spans="1:9" x14ac:dyDescent="0.25">
      <c r="A6" s="19" t="s">
        <v>50</v>
      </c>
      <c r="B6" s="1133" t="s">
        <v>8622</v>
      </c>
      <c r="C6" s="1134"/>
      <c r="D6" s="1134"/>
      <c r="E6" s="1134"/>
      <c r="F6" s="1135"/>
      <c r="G6" s="685"/>
    </row>
    <row r="7" spans="1:9" ht="14.25" customHeight="1" thickBot="1" x14ac:dyDescent="0.3">
      <c r="A7" s="21"/>
      <c r="B7" s="1136"/>
      <c r="C7" s="1137"/>
      <c r="D7" s="1137"/>
      <c r="E7" s="1137"/>
      <c r="F7" s="1138"/>
      <c r="G7"/>
    </row>
    <row r="8" spans="1:9" ht="13.9" customHeight="1" x14ac:dyDescent="0.25">
      <c r="A8" s="686"/>
      <c r="B8" s="1139" t="s">
        <v>554</v>
      </c>
      <c r="C8" s="1139"/>
      <c r="D8" s="1139"/>
      <c r="E8" s="1139"/>
      <c r="F8" s="1139"/>
      <c r="G8" s="687"/>
    </row>
    <row r="9" spans="1:9" ht="14.25" customHeight="1" x14ac:dyDescent="0.25">
      <c r="A9" s="688">
        <v>11000009870</v>
      </c>
      <c r="B9" s="1487" t="s">
        <v>1807</v>
      </c>
      <c r="C9" s="1488"/>
      <c r="D9" s="1488"/>
      <c r="E9" s="1488"/>
      <c r="F9" s="1489"/>
      <c r="G9" s="478">
        <v>104900</v>
      </c>
    </row>
    <row r="10" spans="1:9" ht="13.9" customHeight="1" x14ac:dyDescent="0.25">
      <c r="A10" s="23">
        <v>21000009874</v>
      </c>
      <c r="B10" s="1490" t="s">
        <v>553</v>
      </c>
      <c r="C10" s="1490"/>
      <c r="D10" s="1490"/>
      <c r="E10" s="1490"/>
      <c r="F10" s="1490"/>
      <c r="G10" s="477">
        <v>3300</v>
      </c>
    </row>
    <row r="11" spans="1:9" ht="14.25" customHeight="1" x14ac:dyDescent="0.25">
      <c r="A11" s="688">
        <v>11000019101</v>
      </c>
      <c r="B11" s="1487" t="s">
        <v>1808</v>
      </c>
      <c r="C11" s="1488"/>
      <c r="D11" s="1488"/>
      <c r="E11" s="1488"/>
      <c r="F11" s="1489"/>
      <c r="G11" s="478">
        <v>136400</v>
      </c>
    </row>
    <row r="12" spans="1:9" ht="13.9" customHeight="1" x14ac:dyDescent="0.25">
      <c r="A12" s="23">
        <v>21000028181</v>
      </c>
      <c r="B12" s="1490" t="s">
        <v>552</v>
      </c>
      <c r="C12" s="1490"/>
      <c r="D12" s="1490"/>
      <c r="E12" s="1490"/>
      <c r="F12" s="1490"/>
      <c r="G12" s="477">
        <v>3400</v>
      </c>
    </row>
    <row r="13" spans="1:9" ht="14.25" customHeight="1" x14ac:dyDescent="0.25">
      <c r="A13" s="83">
        <v>11000018855</v>
      </c>
      <c r="B13" s="1491" t="s">
        <v>8026</v>
      </c>
      <c r="C13" s="1492"/>
      <c r="D13" s="1492"/>
      <c r="E13" s="1492"/>
      <c r="F13" s="1492"/>
      <c r="G13" s="689">
        <v>150000</v>
      </c>
    </row>
    <row r="14" spans="1:9" ht="13.9" customHeight="1" x14ac:dyDescent="0.25">
      <c r="A14" s="35"/>
      <c r="B14" s="1162" t="s">
        <v>8027</v>
      </c>
      <c r="C14" s="1162"/>
      <c r="D14" s="1162"/>
      <c r="E14" s="1162"/>
      <c r="F14" s="1162"/>
      <c r="G14" s="690"/>
    </row>
    <row r="15" spans="1:9" ht="14.25" customHeight="1" x14ac:dyDescent="0.25">
      <c r="A15" s="479">
        <v>11000019113</v>
      </c>
      <c r="B15" s="1434" t="s">
        <v>8028</v>
      </c>
      <c r="C15" s="1435"/>
      <c r="D15" s="1435"/>
      <c r="E15" s="1435"/>
      <c r="F15" s="1436"/>
      <c r="G15" s="480">
        <v>125900</v>
      </c>
    </row>
    <row r="16" spans="1:9" ht="14.25" customHeight="1" x14ac:dyDescent="0.25">
      <c r="A16" s="481"/>
      <c r="B16" s="1445" t="s">
        <v>551</v>
      </c>
      <c r="C16" s="1445"/>
      <c r="D16" s="1445"/>
      <c r="E16" s="1445"/>
      <c r="F16" s="1445"/>
      <c r="G16" s="27"/>
    </row>
    <row r="17" spans="1:7" ht="14.25" customHeight="1" x14ac:dyDescent="0.25">
      <c r="A17" s="482">
        <v>11000007069</v>
      </c>
      <c r="B17" s="1437" t="s">
        <v>1809</v>
      </c>
      <c r="C17" s="1438"/>
      <c r="D17" s="1438"/>
      <c r="E17" s="1438"/>
      <c r="F17" s="1439"/>
      <c r="G17" s="483">
        <v>358600</v>
      </c>
    </row>
    <row r="18" spans="1:7" ht="13.9" customHeight="1" x14ac:dyDescent="0.25">
      <c r="A18" s="28">
        <v>11000009757</v>
      </c>
      <c r="B18" s="1493" t="s">
        <v>1810</v>
      </c>
      <c r="C18" s="1493"/>
      <c r="D18" s="1493"/>
      <c r="E18" s="1493"/>
      <c r="F18" s="1493"/>
      <c r="G18" s="29">
        <v>410000</v>
      </c>
    </row>
    <row r="19" spans="1:7" ht="14.25" customHeight="1" x14ac:dyDescent="0.25">
      <c r="A19" s="28">
        <v>11000005228</v>
      </c>
      <c r="B19" s="1493" t="s">
        <v>1811</v>
      </c>
      <c r="C19" s="1493"/>
      <c r="D19" s="1493"/>
      <c r="E19" s="1493"/>
      <c r="F19" s="1493"/>
      <c r="G19" s="29">
        <v>661000</v>
      </c>
    </row>
    <row r="20" spans="1:7" ht="14.25" customHeight="1" x14ac:dyDescent="0.25">
      <c r="A20" s="481"/>
      <c r="B20" s="1445" t="s">
        <v>8029</v>
      </c>
      <c r="C20" s="1445"/>
      <c r="D20" s="1445"/>
      <c r="E20" s="1445"/>
      <c r="F20" s="1445"/>
      <c r="G20" s="27"/>
    </row>
    <row r="21" spans="1:7" ht="14.25" customHeight="1" x14ac:dyDescent="0.25">
      <c r="A21" s="484">
        <v>11000019451</v>
      </c>
      <c r="B21" s="1295" t="s">
        <v>8623</v>
      </c>
      <c r="C21" s="1296"/>
      <c r="D21" s="1296"/>
      <c r="E21" s="1296"/>
      <c r="F21" s="1297"/>
      <c r="G21" s="29">
        <v>236500</v>
      </c>
    </row>
    <row r="22" spans="1:7" ht="14.25" customHeight="1" x14ac:dyDescent="0.25">
      <c r="A22" s="484">
        <v>11000018943</v>
      </c>
      <c r="B22" s="1347" t="s">
        <v>8624</v>
      </c>
      <c r="C22" s="1353"/>
      <c r="D22" s="1353"/>
      <c r="E22" s="1353"/>
      <c r="F22" s="1354"/>
      <c r="G22" s="29">
        <v>258200</v>
      </c>
    </row>
    <row r="23" spans="1:7" ht="14.25" customHeight="1" x14ac:dyDescent="0.25">
      <c r="A23" s="484">
        <v>11000019449</v>
      </c>
      <c r="B23" s="1347" t="s">
        <v>8625</v>
      </c>
      <c r="C23" s="1353"/>
      <c r="D23" s="1353"/>
      <c r="E23" s="1353"/>
      <c r="F23" s="1354"/>
      <c r="G23" s="29">
        <v>270800</v>
      </c>
    </row>
    <row r="24" spans="1:7" ht="14.25" customHeight="1" x14ac:dyDescent="0.25">
      <c r="A24" s="484">
        <v>11000018918</v>
      </c>
      <c r="B24" s="1347" t="s">
        <v>8626</v>
      </c>
      <c r="C24" s="1353"/>
      <c r="D24" s="1353"/>
      <c r="E24" s="1353"/>
      <c r="F24" s="1354"/>
      <c r="G24" s="29">
        <v>295600</v>
      </c>
    </row>
    <row r="25" spans="1:7" ht="14.25" customHeight="1" x14ac:dyDescent="0.25">
      <c r="A25" s="485">
        <v>11000019445</v>
      </c>
      <c r="B25" s="1363" t="s">
        <v>8627</v>
      </c>
      <c r="C25" s="1246"/>
      <c r="D25" s="1246"/>
      <c r="E25" s="1246"/>
      <c r="F25" s="1247"/>
      <c r="G25" s="30">
        <v>531300</v>
      </c>
    </row>
    <row r="26" spans="1:7" ht="14.25" customHeight="1" x14ac:dyDescent="0.25">
      <c r="A26" s="81">
        <v>11000019444</v>
      </c>
      <c r="B26" s="1266" t="s">
        <v>8628</v>
      </c>
      <c r="C26" s="1267"/>
      <c r="D26" s="1267"/>
      <c r="E26" s="1267"/>
      <c r="F26" s="1268"/>
      <c r="G26" s="31">
        <v>568300</v>
      </c>
    </row>
    <row r="27" spans="1:7" ht="14.25" customHeight="1" x14ac:dyDescent="0.25">
      <c r="A27" s="691"/>
      <c r="B27" s="1480" t="s">
        <v>8629</v>
      </c>
      <c r="C27" s="1480"/>
      <c r="D27" s="1480"/>
      <c r="E27" s="1480"/>
      <c r="F27" s="1480"/>
      <c r="G27" s="692"/>
    </row>
    <row r="28" spans="1:7" ht="14.25" customHeight="1" x14ac:dyDescent="0.25">
      <c r="A28" s="693">
        <v>11000011195</v>
      </c>
      <c r="B28" s="1481" t="s">
        <v>8630</v>
      </c>
      <c r="C28" s="1481"/>
      <c r="D28" s="1481"/>
      <c r="E28" s="1481"/>
      <c r="F28" s="1481"/>
      <c r="G28" s="694">
        <v>314000</v>
      </c>
    </row>
    <row r="29" spans="1:7" ht="14.25" customHeight="1" x14ac:dyDescent="0.25">
      <c r="A29" s="695">
        <v>11000010402</v>
      </c>
      <c r="B29" s="1482" t="s">
        <v>8631</v>
      </c>
      <c r="C29" s="1482"/>
      <c r="D29" s="1482"/>
      <c r="E29" s="1482"/>
      <c r="F29" s="1482"/>
      <c r="G29" s="696">
        <v>356000</v>
      </c>
    </row>
    <row r="30" spans="1:7" ht="14.25" customHeight="1" x14ac:dyDescent="0.25">
      <c r="A30" s="697"/>
      <c r="B30" s="1483" t="s">
        <v>550</v>
      </c>
      <c r="C30" s="1483"/>
      <c r="D30" s="1483"/>
      <c r="E30" s="1483"/>
      <c r="F30" s="1483"/>
      <c r="G30" s="698"/>
    </row>
    <row r="31" spans="1:7" ht="14.25" customHeight="1" x14ac:dyDescent="0.25">
      <c r="A31" s="484">
        <v>11000019175</v>
      </c>
      <c r="B31" s="1295" t="s">
        <v>8030</v>
      </c>
      <c r="C31" s="1296"/>
      <c r="D31" s="1296"/>
      <c r="E31" s="1296"/>
      <c r="F31" s="1297"/>
      <c r="G31" s="29">
        <v>212000</v>
      </c>
    </row>
    <row r="32" spans="1:7" ht="14.25" customHeight="1" x14ac:dyDescent="0.25">
      <c r="A32" s="485">
        <v>11000019107</v>
      </c>
      <c r="B32" s="1294" t="s">
        <v>8632</v>
      </c>
      <c r="C32" s="1235"/>
      <c r="D32" s="1235"/>
      <c r="E32" s="1235"/>
      <c r="F32" s="1236"/>
      <c r="G32" s="30">
        <v>230900</v>
      </c>
    </row>
    <row r="33" spans="1:7" ht="13.9" customHeight="1" x14ac:dyDescent="0.25">
      <c r="A33" s="484">
        <v>11000019265</v>
      </c>
      <c r="B33" s="1295" t="s">
        <v>8031</v>
      </c>
      <c r="C33" s="1296"/>
      <c r="D33" s="1296"/>
      <c r="E33" s="1296"/>
      <c r="F33" s="1297"/>
      <c r="G33" s="29">
        <v>234000</v>
      </c>
    </row>
    <row r="34" spans="1:7" ht="13.9" customHeight="1" x14ac:dyDescent="0.25">
      <c r="A34" s="486">
        <v>11000019106</v>
      </c>
      <c r="B34" s="1484" t="s">
        <v>8633</v>
      </c>
      <c r="C34" s="1485"/>
      <c r="D34" s="1485"/>
      <c r="E34" s="1485"/>
      <c r="F34" s="1486"/>
      <c r="G34" s="487">
        <v>262400</v>
      </c>
    </row>
    <row r="35" spans="1:7" ht="13.9" customHeight="1" x14ac:dyDescent="0.25">
      <c r="A35" s="481"/>
      <c r="B35" s="1445" t="s">
        <v>8634</v>
      </c>
      <c r="C35" s="1445"/>
      <c r="D35" s="1445"/>
      <c r="E35" s="1445"/>
      <c r="F35" s="1445"/>
      <c r="G35" s="488"/>
    </row>
    <row r="36" spans="1:7" ht="13.9" customHeight="1" x14ac:dyDescent="0.25">
      <c r="A36" s="489">
        <v>11000015964</v>
      </c>
      <c r="B36" s="1471" t="s">
        <v>8635</v>
      </c>
      <c r="C36" s="1472"/>
      <c r="D36" s="1472"/>
      <c r="E36" s="1472"/>
      <c r="F36" s="1473"/>
      <c r="G36" s="31">
        <v>263500</v>
      </c>
    </row>
    <row r="37" spans="1:7" ht="13.9" customHeight="1" x14ac:dyDescent="0.25">
      <c r="A37" s="489">
        <v>11000015891</v>
      </c>
      <c r="B37" s="1471" t="s">
        <v>8636</v>
      </c>
      <c r="C37" s="1472"/>
      <c r="D37" s="1472"/>
      <c r="E37" s="1472"/>
      <c r="F37" s="1473"/>
      <c r="G37" s="31">
        <v>288300</v>
      </c>
    </row>
    <row r="38" spans="1:7" x14ac:dyDescent="0.25">
      <c r="A38" s="484">
        <v>11000002295</v>
      </c>
      <c r="B38" s="1437" t="s">
        <v>549</v>
      </c>
      <c r="C38" s="1438"/>
      <c r="D38" s="1438"/>
      <c r="E38" s="1438"/>
      <c r="F38" s="1439"/>
      <c r="G38" s="32">
        <v>262400</v>
      </c>
    </row>
    <row r="39" spans="1:7" x14ac:dyDescent="0.25">
      <c r="A39" s="481"/>
      <c r="B39" s="1445" t="s">
        <v>8032</v>
      </c>
      <c r="C39" s="1445"/>
      <c r="D39" s="1445"/>
      <c r="E39" s="1445"/>
      <c r="F39" s="1445"/>
      <c r="G39" s="27"/>
    </row>
    <row r="40" spans="1:7" x14ac:dyDescent="0.25">
      <c r="A40" s="83">
        <v>11000004220</v>
      </c>
      <c r="B40" s="1474" t="s">
        <v>8033</v>
      </c>
      <c r="C40" s="1475"/>
      <c r="D40" s="1475"/>
      <c r="E40" s="1475"/>
      <c r="F40" s="1476"/>
      <c r="G40" s="39">
        <v>25000</v>
      </c>
    </row>
    <row r="41" spans="1:7" x14ac:dyDescent="0.25">
      <c r="A41" s="481"/>
      <c r="B41" s="1445" t="s">
        <v>548</v>
      </c>
      <c r="C41" s="1445"/>
      <c r="D41" s="1445"/>
      <c r="E41" s="1445"/>
      <c r="F41" s="1445"/>
      <c r="G41" s="27"/>
    </row>
    <row r="42" spans="1:7" x14ac:dyDescent="0.25">
      <c r="A42" s="23">
        <v>21000807851</v>
      </c>
      <c r="B42" s="1477" t="s">
        <v>8637</v>
      </c>
      <c r="C42" s="1478"/>
      <c r="D42" s="1478"/>
      <c r="E42" s="1478"/>
      <c r="F42" s="1479"/>
      <c r="G42" s="33">
        <v>57100</v>
      </c>
    </row>
    <row r="43" spans="1:7" x14ac:dyDescent="0.25">
      <c r="A43" s="490">
        <v>11000008419</v>
      </c>
      <c r="B43" s="1129" t="s">
        <v>547</v>
      </c>
      <c r="C43" s="1130"/>
      <c r="D43" s="1130"/>
      <c r="E43" s="1130"/>
      <c r="F43" s="1131"/>
      <c r="G43" s="33">
        <v>15000</v>
      </c>
    </row>
    <row r="44" spans="1:7" x14ac:dyDescent="0.25">
      <c r="A44" s="87">
        <v>11000160517</v>
      </c>
      <c r="B44" s="1465" t="s">
        <v>8034</v>
      </c>
      <c r="C44" s="1466"/>
      <c r="D44" s="1466"/>
      <c r="E44" s="1466"/>
      <c r="F44" s="1467"/>
      <c r="G44" s="56">
        <v>16300</v>
      </c>
    </row>
    <row r="45" spans="1:7" x14ac:dyDescent="0.25">
      <c r="A45" s="490">
        <v>11000002326</v>
      </c>
      <c r="B45" s="1129" t="s">
        <v>546</v>
      </c>
      <c r="C45" s="1130"/>
      <c r="D45" s="1130"/>
      <c r="E45" s="1130"/>
      <c r="F45" s="1131"/>
      <c r="G45" s="24">
        <v>18200</v>
      </c>
    </row>
    <row r="46" spans="1:7" ht="14.25" customHeight="1" x14ac:dyDescent="0.25">
      <c r="A46" s="491">
        <v>11000002329</v>
      </c>
      <c r="B46" s="1129" t="s">
        <v>545</v>
      </c>
      <c r="C46" s="1130"/>
      <c r="D46" s="1130"/>
      <c r="E46" s="1130"/>
      <c r="F46" s="1131"/>
      <c r="G46" s="24">
        <v>20200</v>
      </c>
    </row>
    <row r="47" spans="1:7" ht="14.25" customHeight="1" x14ac:dyDescent="0.25">
      <c r="A47" s="28">
        <v>11000019617</v>
      </c>
      <c r="B47" s="409" t="s">
        <v>544</v>
      </c>
      <c r="C47" s="492"/>
      <c r="D47" s="410"/>
      <c r="E47" s="410"/>
      <c r="F47" s="411"/>
      <c r="G47" s="483">
        <v>22900</v>
      </c>
    </row>
    <row r="48" spans="1:7" ht="14.25" customHeight="1" x14ac:dyDescent="0.25">
      <c r="A48" s="28">
        <v>11000019616</v>
      </c>
      <c r="B48" s="1129" t="s">
        <v>543</v>
      </c>
      <c r="C48" s="1130"/>
      <c r="D48" s="1130"/>
      <c r="E48" s="1130"/>
      <c r="F48" s="1131"/>
      <c r="G48" s="483">
        <v>23900</v>
      </c>
    </row>
    <row r="49" spans="1:7" ht="14.25" customHeight="1" x14ac:dyDescent="0.25">
      <c r="A49" s="28">
        <v>11000019710</v>
      </c>
      <c r="B49" s="409" t="s">
        <v>1812</v>
      </c>
      <c r="C49" s="492"/>
      <c r="D49" s="410"/>
      <c r="E49" s="410"/>
      <c r="F49" s="411"/>
      <c r="G49" s="483">
        <v>23800</v>
      </c>
    </row>
    <row r="50" spans="1:7" ht="14.25" customHeight="1" x14ac:dyDescent="0.25">
      <c r="A50" s="28">
        <v>11000019711</v>
      </c>
      <c r="B50" s="409" t="s">
        <v>1813</v>
      </c>
      <c r="C50" s="492"/>
      <c r="D50" s="410"/>
      <c r="E50" s="410"/>
      <c r="F50" s="411"/>
      <c r="G50" s="483">
        <v>26500</v>
      </c>
    </row>
    <row r="51" spans="1:7" ht="14.25" customHeight="1" x14ac:dyDescent="0.25">
      <c r="A51" s="79">
        <v>11000026521</v>
      </c>
      <c r="B51" s="1315" t="s">
        <v>542</v>
      </c>
      <c r="C51" s="1316"/>
      <c r="D51" s="1316"/>
      <c r="E51" s="1316"/>
      <c r="F51" s="1317"/>
      <c r="G51" s="34">
        <v>6000</v>
      </c>
    </row>
    <row r="52" spans="1:7" ht="13.9" customHeight="1" x14ac:dyDescent="0.25">
      <c r="A52" s="35"/>
      <c r="B52" s="1241" t="s">
        <v>541</v>
      </c>
      <c r="C52" s="1241"/>
      <c r="D52" s="1241"/>
      <c r="E52" s="1241"/>
      <c r="F52" s="1241"/>
      <c r="G52" s="36"/>
    </row>
    <row r="53" spans="1:7" ht="13.9" customHeight="1" x14ac:dyDescent="0.25">
      <c r="A53" s="493">
        <v>21000002816</v>
      </c>
      <c r="B53" s="1468" t="s">
        <v>8638</v>
      </c>
      <c r="C53" s="1469"/>
      <c r="D53" s="1469"/>
      <c r="E53" s="1469"/>
      <c r="F53" s="1470"/>
      <c r="G53" s="494">
        <v>89500</v>
      </c>
    </row>
    <row r="54" spans="1:7" ht="13.9" customHeight="1" x14ac:dyDescent="0.25">
      <c r="A54" s="22">
        <v>21000080608</v>
      </c>
      <c r="B54" s="1437" t="s">
        <v>8035</v>
      </c>
      <c r="C54" s="1438"/>
      <c r="D54" s="1438"/>
      <c r="E54" s="1438"/>
      <c r="F54" s="1439"/>
      <c r="G54" s="483">
        <v>19100</v>
      </c>
    </row>
    <row r="55" spans="1:7" ht="13.9" customHeight="1" x14ac:dyDescent="0.25">
      <c r="A55" s="22">
        <v>21000080700</v>
      </c>
      <c r="B55" s="1437" t="s">
        <v>8036</v>
      </c>
      <c r="C55" s="1438"/>
      <c r="D55" s="1438"/>
      <c r="E55" s="1438"/>
      <c r="F55" s="1439"/>
      <c r="G55" s="483">
        <v>19800</v>
      </c>
    </row>
    <row r="56" spans="1:7" ht="13.9" customHeight="1" x14ac:dyDescent="0.25">
      <c r="A56" s="37">
        <v>21000001627</v>
      </c>
      <c r="B56" s="1437" t="s">
        <v>8037</v>
      </c>
      <c r="C56" s="1438"/>
      <c r="D56" s="1438"/>
      <c r="E56" s="1438"/>
      <c r="F56" s="1439"/>
      <c r="G56" s="483">
        <v>25000</v>
      </c>
    </row>
    <row r="57" spans="1:7" x14ac:dyDescent="0.25">
      <c r="A57" s="132">
        <v>21000080801</v>
      </c>
      <c r="B57" s="1462" t="s">
        <v>8038</v>
      </c>
      <c r="C57" s="1463"/>
      <c r="D57" s="1463"/>
      <c r="E57" s="1463"/>
      <c r="F57" s="1464"/>
      <c r="G57" s="483">
        <v>25200</v>
      </c>
    </row>
    <row r="58" spans="1:7" x14ac:dyDescent="0.25">
      <c r="A58" s="40"/>
      <c r="B58" s="1404" t="s">
        <v>8639</v>
      </c>
      <c r="C58" s="1405"/>
      <c r="D58" s="1405"/>
      <c r="E58" s="1405"/>
      <c r="F58" s="1406"/>
      <c r="G58" s="496"/>
    </row>
    <row r="59" spans="1:7" x14ac:dyDescent="0.25">
      <c r="A59" s="42">
        <v>12000137050</v>
      </c>
      <c r="B59" s="1458" t="s">
        <v>8640</v>
      </c>
      <c r="C59" s="1459"/>
      <c r="D59" s="1459"/>
      <c r="E59" s="1459"/>
      <c r="F59" s="1460"/>
      <c r="G59" s="503">
        <v>1600</v>
      </c>
    </row>
    <row r="60" spans="1:7" x14ac:dyDescent="0.25">
      <c r="A60" s="41">
        <v>12000137048</v>
      </c>
      <c r="B60" s="1458" t="s">
        <v>8641</v>
      </c>
      <c r="C60" s="1459"/>
      <c r="D60" s="1459"/>
      <c r="E60" s="1459"/>
      <c r="F60" s="1460"/>
      <c r="G60" s="503">
        <v>4300</v>
      </c>
    </row>
    <row r="61" spans="1:7" x14ac:dyDescent="0.25">
      <c r="A61" s="42">
        <v>12000137051</v>
      </c>
      <c r="B61" s="1458" t="s">
        <v>8642</v>
      </c>
      <c r="C61" s="1459"/>
      <c r="D61" s="1459"/>
      <c r="E61" s="1459"/>
      <c r="F61" s="1460"/>
      <c r="G61" s="503">
        <v>900</v>
      </c>
    </row>
    <row r="62" spans="1:7" x14ac:dyDescent="0.25">
      <c r="A62" s="42">
        <v>12000137049</v>
      </c>
      <c r="B62" s="1458" t="s">
        <v>8643</v>
      </c>
      <c r="C62" s="1459"/>
      <c r="D62" s="1459"/>
      <c r="E62" s="1459"/>
      <c r="F62" s="1460"/>
      <c r="G62" s="503">
        <v>2700</v>
      </c>
    </row>
    <row r="63" spans="1:7" x14ac:dyDescent="0.25">
      <c r="A63" s="42">
        <v>12000137052</v>
      </c>
      <c r="B63" s="1094" t="s">
        <v>8644</v>
      </c>
      <c r="C63" s="1095"/>
      <c r="D63" s="1095"/>
      <c r="E63" s="1095"/>
      <c r="F63" s="1096"/>
      <c r="G63" s="500">
        <v>1500</v>
      </c>
    </row>
    <row r="64" spans="1:7" x14ac:dyDescent="0.25">
      <c r="A64" s="41">
        <v>12000137053</v>
      </c>
      <c r="B64" s="1094" t="s">
        <v>8645</v>
      </c>
      <c r="C64" s="1095"/>
      <c r="D64" s="1095"/>
      <c r="E64" s="1095"/>
      <c r="F64" s="1096"/>
      <c r="G64" s="500">
        <v>1500</v>
      </c>
    </row>
    <row r="65" spans="1:7" x14ac:dyDescent="0.25">
      <c r="A65" s="42">
        <v>12000137054</v>
      </c>
      <c r="B65" s="1094" t="s">
        <v>8646</v>
      </c>
      <c r="C65" s="1095"/>
      <c r="D65" s="1095"/>
      <c r="E65" s="1095"/>
      <c r="F65" s="1096"/>
      <c r="G65" s="500">
        <v>1700</v>
      </c>
    </row>
    <row r="66" spans="1:7" x14ac:dyDescent="0.25">
      <c r="A66" s="41">
        <v>12000137117</v>
      </c>
      <c r="B66" s="1094" t="s">
        <v>8647</v>
      </c>
      <c r="C66" s="1095"/>
      <c r="D66" s="1095"/>
      <c r="E66" s="1095"/>
      <c r="F66" s="1096"/>
      <c r="G66" s="500">
        <v>1200</v>
      </c>
    </row>
    <row r="67" spans="1:7" x14ac:dyDescent="0.25">
      <c r="A67" s="44">
        <v>12000130451</v>
      </c>
      <c r="B67" s="1324" t="s">
        <v>8039</v>
      </c>
      <c r="C67" s="1324"/>
      <c r="D67" s="1324"/>
      <c r="E67" s="1324"/>
      <c r="F67" s="1324"/>
      <c r="G67" s="503">
        <v>8000</v>
      </c>
    </row>
    <row r="68" spans="1:7" x14ac:dyDescent="0.25">
      <c r="A68" s="504">
        <v>12000130637</v>
      </c>
      <c r="B68" s="403" t="s">
        <v>519</v>
      </c>
      <c r="C68" s="505"/>
      <c r="D68" s="404"/>
      <c r="E68" s="404"/>
      <c r="F68" s="405"/>
      <c r="G68" s="506">
        <v>600</v>
      </c>
    </row>
    <row r="69" spans="1:7" ht="14.25" customHeight="1" x14ac:dyDescent="0.25">
      <c r="A69" s="40"/>
      <c r="B69" s="1404" t="s">
        <v>529</v>
      </c>
      <c r="C69" s="1405"/>
      <c r="D69" s="1405"/>
      <c r="E69" s="1405"/>
      <c r="F69" s="1406"/>
      <c r="G69" s="496"/>
    </row>
    <row r="70" spans="1:7" ht="14.25" customHeight="1" x14ac:dyDescent="0.25">
      <c r="A70" s="42">
        <v>11000000377</v>
      </c>
      <c r="B70" s="1094" t="s">
        <v>524</v>
      </c>
      <c r="C70" s="1095"/>
      <c r="D70" s="1095"/>
      <c r="E70" s="1095"/>
      <c r="F70" s="1096"/>
      <c r="G70" s="500">
        <v>90</v>
      </c>
    </row>
    <row r="71" spans="1:7" ht="14.25" customHeight="1" x14ac:dyDescent="0.25">
      <c r="A71" s="41">
        <v>11000008688</v>
      </c>
      <c r="B71" s="1094" t="s">
        <v>523</v>
      </c>
      <c r="C71" s="1095"/>
      <c r="D71" s="1095"/>
      <c r="E71" s="1095"/>
      <c r="F71" s="1096"/>
      <c r="G71" s="500">
        <v>4000</v>
      </c>
    </row>
    <row r="72" spans="1:7" ht="14.25" customHeight="1" x14ac:dyDescent="0.25">
      <c r="A72" s="42">
        <v>11000008689</v>
      </c>
      <c r="B72" s="1094" t="s">
        <v>522</v>
      </c>
      <c r="C72" s="1095"/>
      <c r="D72" s="1095"/>
      <c r="E72" s="1095"/>
      <c r="F72" s="1096"/>
      <c r="G72" s="500">
        <v>20800</v>
      </c>
    </row>
    <row r="73" spans="1:7" ht="14.25" customHeight="1" x14ac:dyDescent="0.25">
      <c r="A73" s="41">
        <v>11000008706</v>
      </c>
      <c r="B73" s="1094" t="s">
        <v>521</v>
      </c>
      <c r="C73" s="1095"/>
      <c r="D73" s="1095"/>
      <c r="E73" s="1095"/>
      <c r="F73" s="1096"/>
      <c r="G73" s="500">
        <v>35800</v>
      </c>
    </row>
    <row r="74" spans="1:7" ht="14.25" customHeight="1" x14ac:dyDescent="0.25">
      <c r="A74" s="501">
        <v>11000019271</v>
      </c>
      <c r="B74" s="1455" t="s">
        <v>47</v>
      </c>
      <c r="C74" s="1456"/>
      <c r="D74" s="1456"/>
      <c r="E74" s="1456"/>
      <c r="F74" s="1457"/>
      <c r="G74" s="502">
        <v>3000</v>
      </c>
    </row>
    <row r="75" spans="1:7" ht="14.25" customHeight="1" x14ac:dyDescent="0.25">
      <c r="A75" s="501">
        <v>11000007317</v>
      </c>
      <c r="B75" s="1455" t="s">
        <v>46</v>
      </c>
      <c r="C75" s="1456"/>
      <c r="D75" s="1456"/>
      <c r="E75" s="1456"/>
      <c r="F75" s="1457"/>
      <c r="G75" s="502">
        <v>4000</v>
      </c>
    </row>
    <row r="76" spans="1:7" ht="14.25" customHeight="1" x14ac:dyDescent="0.25">
      <c r="A76" s="41">
        <v>12001006748</v>
      </c>
      <c r="B76" s="1094" t="s">
        <v>520</v>
      </c>
      <c r="C76" s="1095"/>
      <c r="D76" s="1095"/>
      <c r="E76" s="1095"/>
      <c r="F76" s="1096"/>
      <c r="G76" s="500">
        <v>17600</v>
      </c>
    </row>
    <row r="77" spans="1:7" ht="14.25" customHeight="1" x14ac:dyDescent="0.25">
      <c r="A77" s="504">
        <v>12000061505</v>
      </c>
      <c r="B77" s="1097" t="s">
        <v>1819</v>
      </c>
      <c r="C77" s="1098"/>
      <c r="D77" s="1098"/>
      <c r="E77" s="1098"/>
      <c r="F77" s="1099"/>
      <c r="G77" s="500">
        <v>24200</v>
      </c>
    </row>
    <row r="78" spans="1:7" ht="14.25" customHeight="1" x14ac:dyDescent="0.25">
      <c r="A78" s="699"/>
      <c r="B78" s="1404" t="s">
        <v>8648</v>
      </c>
      <c r="C78" s="1405"/>
      <c r="D78" s="1405"/>
      <c r="E78" s="1405"/>
      <c r="F78" s="1406"/>
      <c r="G78" s="496"/>
    </row>
    <row r="79" spans="1:7" ht="14.25" customHeight="1" x14ac:dyDescent="0.25">
      <c r="A79" s="41">
        <v>12000016403</v>
      </c>
      <c r="B79" s="1458" t="s">
        <v>528</v>
      </c>
      <c r="C79" s="1459"/>
      <c r="D79" s="1459"/>
      <c r="E79" s="1459"/>
      <c r="F79" s="1460"/>
      <c r="G79" s="500">
        <v>750</v>
      </c>
    </row>
    <row r="80" spans="1:7" ht="14.25" customHeight="1" x14ac:dyDescent="0.25">
      <c r="A80" s="42">
        <v>12000016404</v>
      </c>
      <c r="B80" s="1458" t="s">
        <v>527</v>
      </c>
      <c r="C80" s="1459"/>
      <c r="D80" s="1459"/>
      <c r="E80" s="1459"/>
      <c r="F80" s="1460"/>
      <c r="G80" s="500">
        <v>600</v>
      </c>
    </row>
    <row r="81" spans="1:7" ht="14.25" customHeight="1" x14ac:dyDescent="0.25">
      <c r="A81" s="42">
        <v>12000016402</v>
      </c>
      <c r="B81" s="1458" t="s">
        <v>526</v>
      </c>
      <c r="C81" s="1459"/>
      <c r="D81" s="1459"/>
      <c r="E81" s="1459"/>
      <c r="F81" s="1460"/>
      <c r="G81" s="500">
        <v>600</v>
      </c>
    </row>
    <row r="82" spans="1:7" ht="14.25" customHeight="1" x14ac:dyDescent="0.25">
      <c r="A82" s="62">
        <v>12000180005</v>
      </c>
      <c r="B82" s="1097" t="s">
        <v>525</v>
      </c>
      <c r="C82" s="1098"/>
      <c r="D82" s="1098"/>
      <c r="E82" s="1098"/>
      <c r="F82" s="1099"/>
      <c r="G82" s="500">
        <v>800</v>
      </c>
    </row>
    <row r="83" spans="1:7" ht="14.25" customHeight="1" thickBot="1" x14ac:dyDescent="0.3">
      <c r="A83" s="76"/>
      <c r="B83" s="1461"/>
      <c r="C83" s="1461"/>
      <c r="D83" s="1461"/>
      <c r="E83" s="1461"/>
      <c r="F83" s="1461"/>
      <c r="G83" s="77"/>
    </row>
    <row r="84" spans="1:7" ht="14.25" customHeight="1" x14ac:dyDescent="0.25">
      <c r="A84" s="46" t="s">
        <v>50</v>
      </c>
      <c r="B84" s="1380" t="s">
        <v>1806</v>
      </c>
      <c r="C84" s="1381"/>
      <c r="D84" s="1381"/>
      <c r="E84" s="1381"/>
      <c r="F84" s="1382"/>
      <c r="G84" s="20"/>
    </row>
    <row r="85" spans="1:7" ht="14.25" customHeight="1" thickBot="1" x14ac:dyDescent="0.3">
      <c r="A85" s="21"/>
      <c r="B85" s="1213" t="s">
        <v>1820</v>
      </c>
      <c r="C85" s="1214"/>
      <c r="D85" s="1214"/>
      <c r="E85" s="1214"/>
      <c r="F85" s="1215"/>
      <c r="G85" s="507" t="s">
        <v>8040</v>
      </c>
    </row>
    <row r="86" spans="1:7" ht="14.25" customHeight="1" x14ac:dyDescent="0.25">
      <c r="A86" s="481"/>
      <c r="B86" s="1241" t="s">
        <v>3442</v>
      </c>
      <c r="C86" s="1241"/>
      <c r="D86" s="1241"/>
      <c r="E86" s="1241"/>
      <c r="F86" s="1241"/>
      <c r="G86" s="700"/>
    </row>
    <row r="87" spans="1:7" ht="13.9" customHeight="1" x14ac:dyDescent="0.25">
      <c r="A87" s="508">
        <v>21000000181</v>
      </c>
      <c r="B87" s="1256" t="s">
        <v>8041</v>
      </c>
      <c r="C87" s="1257"/>
      <c r="D87" s="1257"/>
      <c r="E87" s="1257"/>
      <c r="F87" s="1258"/>
      <c r="G87" s="48">
        <v>39100</v>
      </c>
    </row>
    <row r="88" spans="1:7" ht="13.9" customHeight="1" x14ac:dyDescent="0.25">
      <c r="A88" s="701">
        <v>11000009822</v>
      </c>
      <c r="B88" s="1338" t="s">
        <v>8042</v>
      </c>
      <c r="C88" s="1450"/>
      <c r="D88" s="1450"/>
      <c r="E88" s="1450"/>
      <c r="F88" s="1451"/>
      <c r="G88" s="48">
        <v>58600</v>
      </c>
    </row>
    <row r="89" spans="1:7" ht="13.9" customHeight="1" x14ac:dyDescent="0.25">
      <c r="A89" s="701">
        <v>11000009817</v>
      </c>
      <c r="B89" s="1338" t="s">
        <v>8043</v>
      </c>
      <c r="C89" s="1450"/>
      <c r="D89" s="1450"/>
      <c r="E89" s="1450"/>
      <c r="F89" s="1451"/>
      <c r="G89" s="48">
        <v>72000</v>
      </c>
    </row>
    <row r="90" spans="1:7" ht="13.9" customHeight="1" x14ac:dyDescent="0.25">
      <c r="A90" s="702">
        <v>11000011323</v>
      </c>
      <c r="B90" s="1123" t="s">
        <v>8649</v>
      </c>
      <c r="C90" s="1124"/>
      <c r="D90" s="1124"/>
      <c r="E90" s="1124"/>
      <c r="F90" s="1125"/>
      <c r="G90" s="509">
        <v>41500</v>
      </c>
    </row>
    <row r="91" spans="1:7" ht="13.9" customHeight="1" x14ac:dyDescent="0.25">
      <c r="A91" s="702">
        <v>11000011324</v>
      </c>
      <c r="B91" s="1123" t="s">
        <v>8650</v>
      </c>
      <c r="C91" s="1124"/>
      <c r="D91" s="1124"/>
      <c r="E91" s="1124"/>
      <c r="F91" s="1125"/>
      <c r="G91" s="509">
        <v>44000</v>
      </c>
    </row>
    <row r="92" spans="1:7" ht="13.9" customHeight="1" x14ac:dyDescent="0.25">
      <c r="A92" s="47">
        <v>21000809804</v>
      </c>
      <c r="B92" s="1338" t="s">
        <v>8044</v>
      </c>
      <c r="C92" s="1450"/>
      <c r="D92" s="1450"/>
      <c r="E92" s="1450"/>
      <c r="F92" s="1451"/>
      <c r="G92" s="510">
        <v>61700</v>
      </c>
    </row>
    <row r="93" spans="1:7" ht="13.9" customHeight="1" x14ac:dyDescent="0.25">
      <c r="A93" s="138">
        <v>21000809802</v>
      </c>
      <c r="B93" s="1338" t="s">
        <v>8045</v>
      </c>
      <c r="C93" s="1450"/>
      <c r="D93" s="1450"/>
      <c r="E93" s="1450"/>
      <c r="F93" s="1451"/>
      <c r="G93" s="510">
        <v>76000</v>
      </c>
    </row>
    <row r="94" spans="1:7" ht="13.9" customHeight="1" x14ac:dyDescent="0.25">
      <c r="A94" s="49">
        <v>11000009803</v>
      </c>
      <c r="B94" s="1338" t="s">
        <v>8046</v>
      </c>
      <c r="C94" s="1450"/>
      <c r="D94" s="1450"/>
      <c r="E94" s="1450"/>
      <c r="F94" s="1451"/>
      <c r="G94" s="510">
        <v>88000</v>
      </c>
    </row>
    <row r="95" spans="1:7" ht="14.25" customHeight="1" x14ac:dyDescent="0.25">
      <c r="A95" s="49">
        <v>11000009279</v>
      </c>
      <c r="B95" s="1338" t="s">
        <v>8047</v>
      </c>
      <c r="C95" s="1450"/>
      <c r="D95" s="1450"/>
      <c r="E95" s="1450"/>
      <c r="F95" s="1451"/>
      <c r="G95" s="510">
        <v>91200</v>
      </c>
    </row>
    <row r="96" spans="1:7" ht="13.9" customHeight="1" x14ac:dyDescent="0.25">
      <c r="A96" s="49">
        <v>11000008926</v>
      </c>
      <c r="B96" s="1338" t="s">
        <v>8048</v>
      </c>
      <c r="C96" s="1450"/>
      <c r="D96" s="1450"/>
      <c r="E96" s="1450"/>
      <c r="F96" s="1451"/>
      <c r="G96" s="510">
        <v>100900</v>
      </c>
    </row>
    <row r="97" spans="1:7" ht="14.25" customHeight="1" x14ac:dyDescent="0.25">
      <c r="A97" s="49">
        <v>11000019526</v>
      </c>
      <c r="B97" s="1338" t="s">
        <v>8049</v>
      </c>
      <c r="C97" s="1450"/>
      <c r="D97" s="1450"/>
      <c r="E97" s="1450"/>
      <c r="F97" s="1451"/>
      <c r="G97" s="510">
        <v>128200</v>
      </c>
    </row>
    <row r="98" spans="1:7" ht="13.9" customHeight="1" x14ac:dyDescent="0.25">
      <c r="A98" s="49">
        <v>11000009758</v>
      </c>
      <c r="B98" s="1338" t="s">
        <v>8050</v>
      </c>
      <c r="C98" s="1450"/>
      <c r="D98" s="1450"/>
      <c r="E98" s="1450"/>
      <c r="F98" s="1451"/>
      <c r="G98" s="510">
        <v>137200</v>
      </c>
    </row>
    <row r="99" spans="1:7" ht="13.9" customHeight="1" x14ac:dyDescent="0.25">
      <c r="A99" s="49">
        <v>11000026896</v>
      </c>
      <c r="B99" s="1338" t="s">
        <v>8051</v>
      </c>
      <c r="C99" s="1450"/>
      <c r="D99" s="1450"/>
      <c r="E99" s="1450"/>
      <c r="F99" s="1451"/>
      <c r="G99" s="510">
        <v>145800</v>
      </c>
    </row>
    <row r="100" spans="1:7" ht="13.9" customHeight="1" x14ac:dyDescent="0.25">
      <c r="A100" s="703">
        <v>11000015889</v>
      </c>
      <c r="B100" s="1452" t="s">
        <v>8651</v>
      </c>
      <c r="C100" s="1453"/>
      <c r="D100" s="1453"/>
      <c r="E100" s="1453"/>
      <c r="F100" s="1454"/>
      <c r="G100" s="549">
        <v>193800</v>
      </c>
    </row>
    <row r="101" spans="1:7" ht="13.9" customHeight="1" x14ac:dyDescent="0.25">
      <c r="A101" s="49">
        <v>11000019527</v>
      </c>
      <c r="B101" s="1338" t="s">
        <v>8052</v>
      </c>
      <c r="C101" s="1450"/>
      <c r="D101" s="1450"/>
      <c r="E101" s="1450"/>
      <c r="F101" s="1451"/>
      <c r="G101" s="510">
        <v>168800</v>
      </c>
    </row>
    <row r="102" spans="1:7" ht="13.9" customHeight="1" x14ac:dyDescent="0.25">
      <c r="A102" s="49">
        <v>11000009760</v>
      </c>
      <c r="B102" s="1256" t="s">
        <v>8053</v>
      </c>
      <c r="C102" s="1257"/>
      <c r="D102" s="1257"/>
      <c r="E102" s="1257"/>
      <c r="F102" s="1258"/>
      <c r="G102" s="510">
        <v>173000</v>
      </c>
    </row>
    <row r="103" spans="1:7" ht="13.9" customHeight="1" x14ac:dyDescent="0.25">
      <c r="A103" s="704">
        <v>11000026897</v>
      </c>
      <c r="B103" s="1256" t="s">
        <v>8054</v>
      </c>
      <c r="C103" s="1257"/>
      <c r="D103" s="1257"/>
      <c r="E103" s="1257"/>
      <c r="F103" s="1258"/>
      <c r="G103" s="483">
        <v>186000</v>
      </c>
    </row>
    <row r="104" spans="1:7" x14ac:dyDescent="0.25">
      <c r="A104" s="705">
        <v>11000019108</v>
      </c>
      <c r="B104" s="1443" t="s">
        <v>8652</v>
      </c>
      <c r="C104" s="1443"/>
      <c r="D104" s="1443"/>
      <c r="E104" s="1443"/>
      <c r="F104" s="1443"/>
      <c r="G104" s="548">
        <v>239700</v>
      </c>
    </row>
    <row r="105" spans="1:7" x14ac:dyDescent="0.25">
      <c r="A105" s="706"/>
      <c r="B105" s="1444" t="s">
        <v>540</v>
      </c>
      <c r="C105" s="1445"/>
      <c r="D105" s="1445"/>
      <c r="E105" s="1445"/>
      <c r="F105" s="1446"/>
      <c r="G105" s="707"/>
    </row>
    <row r="106" spans="1:7" ht="14.25" customHeight="1" x14ac:dyDescent="0.25">
      <c r="A106" s="513">
        <v>21000009836</v>
      </c>
      <c r="B106" s="1103" t="s">
        <v>539</v>
      </c>
      <c r="C106" s="1104"/>
      <c r="D106" s="1104"/>
      <c r="E106" s="1104"/>
      <c r="F106" s="1105"/>
      <c r="G106" s="48">
        <v>38500</v>
      </c>
    </row>
    <row r="107" spans="1:7" ht="14.25" customHeight="1" x14ac:dyDescent="0.25">
      <c r="A107" s="50">
        <v>21000009923</v>
      </c>
      <c r="B107" s="1447" t="s">
        <v>538</v>
      </c>
      <c r="C107" s="1448"/>
      <c r="D107" s="1448"/>
      <c r="E107" s="1448"/>
      <c r="F107" s="1449"/>
      <c r="G107" s="510">
        <v>34200</v>
      </c>
    </row>
    <row r="108" spans="1:7" ht="14.25" customHeight="1" x14ac:dyDescent="0.25">
      <c r="A108" s="50">
        <v>21000009869</v>
      </c>
      <c r="B108" s="1103" t="s">
        <v>537</v>
      </c>
      <c r="C108" s="1104"/>
      <c r="D108" s="1104"/>
      <c r="E108" s="1104"/>
      <c r="F108" s="1105"/>
      <c r="G108" s="48">
        <v>43000</v>
      </c>
    </row>
    <row r="109" spans="1:7" ht="14.25" customHeight="1" x14ac:dyDescent="0.25">
      <c r="A109" s="47">
        <v>21000009922</v>
      </c>
      <c r="B109" s="1447" t="s">
        <v>536</v>
      </c>
      <c r="C109" s="1448"/>
      <c r="D109" s="1448"/>
      <c r="E109" s="1448"/>
      <c r="F109" s="1449"/>
      <c r="G109" s="510">
        <v>36200</v>
      </c>
    </row>
    <row r="110" spans="1:7" ht="14.25" customHeight="1" x14ac:dyDescent="0.25">
      <c r="A110" s="47">
        <v>21000011227</v>
      </c>
      <c r="B110" s="1103" t="s">
        <v>535</v>
      </c>
      <c r="C110" s="1104"/>
      <c r="D110" s="1104"/>
      <c r="E110" s="1104"/>
      <c r="F110" s="1105"/>
      <c r="G110" s="48">
        <v>43000</v>
      </c>
    </row>
    <row r="111" spans="1:7" ht="14.25" customHeight="1" x14ac:dyDescent="0.25">
      <c r="A111" s="47">
        <v>21000009818</v>
      </c>
      <c r="B111" s="1447" t="s">
        <v>534</v>
      </c>
      <c r="C111" s="1448"/>
      <c r="D111" s="1448"/>
      <c r="E111" s="1448"/>
      <c r="F111" s="1449"/>
      <c r="G111" s="510">
        <v>37100</v>
      </c>
    </row>
    <row r="112" spans="1:7" ht="14.25" customHeight="1" x14ac:dyDescent="0.25">
      <c r="A112" s="514">
        <v>21000807848</v>
      </c>
      <c r="B112" s="1103" t="s">
        <v>533</v>
      </c>
      <c r="C112" s="1104"/>
      <c r="D112" s="1104"/>
      <c r="E112" s="1104"/>
      <c r="F112" s="1105"/>
      <c r="G112" s="48">
        <v>44900</v>
      </c>
    </row>
    <row r="113" spans="1:7" ht="14.25" customHeight="1" x14ac:dyDescent="0.25">
      <c r="A113" s="47">
        <v>21000807855</v>
      </c>
      <c r="B113" s="1103" t="s">
        <v>532</v>
      </c>
      <c r="C113" s="1104"/>
      <c r="D113" s="1104"/>
      <c r="E113" s="1104"/>
      <c r="F113" s="1105"/>
      <c r="G113" s="510">
        <v>52400</v>
      </c>
    </row>
    <row r="114" spans="1:7" ht="14.25" customHeight="1" x14ac:dyDescent="0.25">
      <c r="A114" s="47">
        <v>21000807854</v>
      </c>
      <c r="B114" s="1103" t="s">
        <v>531</v>
      </c>
      <c r="C114" s="1104"/>
      <c r="D114" s="1104"/>
      <c r="E114" s="1104"/>
      <c r="F114" s="1105"/>
      <c r="G114" s="510">
        <v>62000</v>
      </c>
    </row>
    <row r="115" spans="1:7" ht="14.25" customHeight="1" x14ac:dyDescent="0.25">
      <c r="A115" s="86">
        <v>11000009828</v>
      </c>
      <c r="B115" s="1256" t="s">
        <v>1814</v>
      </c>
      <c r="C115" s="1257"/>
      <c r="D115" s="1257"/>
      <c r="E115" s="1257"/>
      <c r="F115" s="1258"/>
      <c r="G115" s="483">
        <v>16300</v>
      </c>
    </row>
    <row r="116" spans="1:7" ht="14.25" customHeight="1" x14ac:dyDescent="0.25">
      <c r="A116" s="86">
        <v>11000009819</v>
      </c>
      <c r="B116" s="1103" t="s">
        <v>1815</v>
      </c>
      <c r="C116" s="1104"/>
      <c r="D116" s="1104"/>
      <c r="E116" s="1104"/>
      <c r="F116" s="1105"/>
      <c r="G116" s="483">
        <v>18800</v>
      </c>
    </row>
    <row r="117" spans="1:7" ht="14.25" customHeight="1" x14ac:dyDescent="0.25">
      <c r="A117" s="86">
        <v>11000009835</v>
      </c>
      <c r="B117" s="1103" t="s">
        <v>1816</v>
      </c>
      <c r="C117" s="1104"/>
      <c r="D117" s="1104"/>
      <c r="E117" s="1104"/>
      <c r="F117" s="1105"/>
      <c r="G117" s="483">
        <v>19300</v>
      </c>
    </row>
    <row r="118" spans="1:7" ht="14.25" customHeight="1" x14ac:dyDescent="0.25">
      <c r="A118" s="86">
        <v>11000019494</v>
      </c>
      <c r="B118" s="1103" t="s">
        <v>1817</v>
      </c>
      <c r="C118" s="1104"/>
      <c r="D118" s="1104"/>
      <c r="E118" s="1104"/>
      <c r="F118" s="1105"/>
      <c r="G118" s="510">
        <v>20700</v>
      </c>
    </row>
    <row r="119" spans="1:7" ht="14.25" customHeight="1" x14ac:dyDescent="0.25">
      <c r="A119" s="86">
        <v>11000019249</v>
      </c>
      <c r="B119" s="515" t="s">
        <v>1818</v>
      </c>
      <c r="C119" s="516"/>
      <c r="D119" s="517"/>
      <c r="E119" s="517"/>
      <c r="F119" s="517"/>
      <c r="G119" s="510">
        <v>22130</v>
      </c>
    </row>
    <row r="120" spans="1:7" ht="14.25" customHeight="1" x14ac:dyDescent="0.25">
      <c r="A120" s="28">
        <v>11000023114</v>
      </c>
      <c r="B120" s="515" t="s">
        <v>3443</v>
      </c>
      <c r="C120" s="516"/>
      <c r="D120" s="517"/>
      <c r="E120" s="517"/>
      <c r="F120" s="517"/>
      <c r="G120" s="518">
        <v>400</v>
      </c>
    </row>
    <row r="121" spans="1:7" ht="14.25" customHeight="1" x14ac:dyDescent="0.25">
      <c r="A121" s="28">
        <v>11000023113</v>
      </c>
      <c r="B121" s="515" t="s">
        <v>3444</v>
      </c>
      <c r="C121" s="516"/>
      <c r="D121" s="517"/>
      <c r="E121" s="517"/>
      <c r="F121" s="517"/>
      <c r="G121" s="518">
        <v>600</v>
      </c>
    </row>
    <row r="122" spans="1:7" ht="14.25" customHeight="1" x14ac:dyDescent="0.25">
      <c r="A122" s="51">
        <v>21000019879</v>
      </c>
      <c r="B122" s="1225" t="s">
        <v>530</v>
      </c>
      <c r="C122" s="1226"/>
      <c r="D122" s="1226"/>
      <c r="E122" s="1226"/>
      <c r="F122" s="1227"/>
      <c r="G122" s="519">
        <v>6000</v>
      </c>
    </row>
    <row r="123" spans="1:7" ht="14.25" customHeight="1" x14ac:dyDescent="0.25">
      <c r="A123" s="35"/>
      <c r="B123" s="1241" t="s">
        <v>3445</v>
      </c>
      <c r="C123" s="1241"/>
      <c r="D123" s="1241"/>
      <c r="E123" s="1241"/>
      <c r="F123" s="1241"/>
      <c r="G123" s="36"/>
    </row>
    <row r="124" spans="1:7" ht="14.25" customHeight="1" x14ac:dyDescent="0.25">
      <c r="A124" s="708">
        <v>21000002118</v>
      </c>
      <c r="B124" s="1434" t="s">
        <v>8653</v>
      </c>
      <c r="C124" s="1435"/>
      <c r="D124" s="1435"/>
      <c r="E124" s="1435"/>
      <c r="F124" s="1436"/>
      <c r="G124" s="709">
        <v>57700</v>
      </c>
    </row>
    <row r="125" spans="1:7" ht="14.25" customHeight="1" x14ac:dyDescent="0.25">
      <c r="A125" s="22">
        <v>21000080802</v>
      </c>
      <c r="B125" s="1437" t="s">
        <v>3446</v>
      </c>
      <c r="C125" s="1438"/>
      <c r="D125" s="1438"/>
      <c r="E125" s="1438"/>
      <c r="F125" s="1439"/>
      <c r="G125" s="518">
        <v>24700</v>
      </c>
    </row>
    <row r="126" spans="1:7" ht="14.25" customHeight="1" x14ac:dyDescent="0.25">
      <c r="A126" s="22">
        <v>21000080803</v>
      </c>
      <c r="B126" s="1437" t="s">
        <v>3447</v>
      </c>
      <c r="C126" s="1438"/>
      <c r="D126" s="1438"/>
      <c r="E126" s="1438"/>
      <c r="F126" s="1439"/>
      <c r="G126" s="518">
        <v>25400</v>
      </c>
    </row>
    <row r="127" spans="1:7" ht="13.9" customHeight="1" x14ac:dyDescent="0.25">
      <c r="A127" s="710">
        <v>21000001628</v>
      </c>
      <c r="B127" s="1440" t="s">
        <v>8654</v>
      </c>
      <c r="C127" s="1441"/>
      <c r="D127" s="1441"/>
      <c r="E127" s="1441"/>
      <c r="F127" s="1442"/>
      <c r="G127" s="709">
        <v>26000</v>
      </c>
    </row>
    <row r="128" spans="1:7" ht="13.9" customHeight="1" x14ac:dyDescent="0.25">
      <c r="A128" s="65"/>
      <c r="B128" s="1426" t="s">
        <v>8055</v>
      </c>
      <c r="C128" s="1391"/>
      <c r="D128" s="1391"/>
      <c r="E128" s="1391"/>
      <c r="F128" s="1392"/>
      <c r="G128" s="520"/>
    </row>
    <row r="129" spans="1:7" ht="13.9" customHeight="1" x14ac:dyDescent="0.25">
      <c r="A129" s="60">
        <v>21000801141</v>
      </c>
      <c r="B129" s="1427" t="s">
        <v>8056</v>
      </c>
      <c r="C129" s="1428"/>
      <c r="D129" s="1428"/>
      <c r="E129" s="1428"/>
      <c r="F129" s="1429"/>
      <c r="G129" s="509">
        <v>289000</v>
      </c>
    </row>
    <row r="130" spans="1:7" ht="13.9" customHeight="1" x14ac:dyDescent="0.25">
      <c r="A130" s="711">
        <v>21000801149</v>
      </c>
      <c r="B130" s="1416" t="s">
        <v>8057</v>
      </c>
      <c r="C130" s="1417"/>
      <c r="D130" s="1417"/>
      <c r="E130" s="1417"/>
      <c r="F130" s="1418"/>
      <c r="G130" s="521">
        <v>282000</v>
      </c>
    </row>
    <row r="131" spans="1:7" ht="13.9" customHeight="1" x14ac:dyDescent="0.25">
      <c r="A131" s="712">
        <v>21000801146</v>
      </c>
      <c r="B131" s="1416" t="s">
        <v>8058</v>
      </c>
      <c r="C131" s="1417"/>
      <c r="D131" s="1417"/>
      <c r="E131" s="1417"/>
      <c r="F131" s="1418"/>
      <c r="G131" s="521">
        <v>24800</v>
      </c>
    </row>
    <row r="132" spans="1:7" ht="14.25" customHeight="1" x14ac:dyDescent="0.25">
      <c r="A132" s="66">
        <v>21000801150</v>
      </c>
      <c r="B132" s="1423" t="s">
        <v>8059</v>
      </c>
      <c r="C132" s="1424"/>
      <c r="D132" s="1424"/>
      <c r="E132" s="1424"/>
      <c r="F132" s="1425"/>
      <c r="G132" s="522">
        <v>15500</v>
      </c>
    </row>
    <row r="133" spans="1:7" ht="14.25" customHeight="1" x14ac:dyDescent="0.25">
      <c r="A133" s="65"/>
      <c r="B133" s="1426" t="s">
        <v>8060</v>
      </c>
      <c r="C133" s="1391"/>
      <c r="D133" s="1391"/>
      <c r="E133" s="1391"/>
      <c r="F133" s="1392"/>
      <c r="G133" s="520"/>
    </row>
    <row r="134" spans="1:7" ht="14.25" customHeight="1" x14ac:dyDescent="0.25">
      <c r="A134" s="60">
        <v>21000801136</v>
      </c>
      <c r="B134" s="1427" t="s">
        <v>8655</v>
      </c>
      <c r="C134" s="1428"/>
      <c r="D134" s="1428"/>
      <c r="E134" s="1428"/>
      <c r="F134" s="1429"/>
      <c r="G134" s="509">
        <v>42900</v>
      </c>
    </row>
    <row r="135" spans="1:7" ht="14.25" customHeight="1" x14ac:dyDescent="0.25">
      <c r="A135" s="60">
        <v>21000001754</v>
      </c>
      <c r="B135" s="1427" t="s">
        <v>8656</v>
      </c>
      <c r="C135" s="1428"/>
      <c r="D135" s="1428"/>
      <c r="E135" s="1428"/>
      <c r="F135" s="1429"/>
      <c r="G135" s="509">
        <v>31400</v>
      </c>
    </row>
    <row r="136" spans="1:7" ht="14.25" customHeight="1" x14ac:dyDescent="0.25">
      <c r="A136" s="61">
        <v>21000801122</v>
      </c>
      <c r="B136" s="1419" t="s">
        <v>1823</v>
      </c>
      <c r="C136" s="1420"/>
      <c r="D136" s="1420"/>
      <c r="E136" s="1420"/>
      <c r="F136" s="1421"/>
      <c r="G136" s="483">
        <v>50800</v>
      </c>
    </row>
    <row r="137" spans="1:7" ht="14.25" customHeight="1" x14ac:dyDescent="0.25">
      <c r="A137" s="61">
        <v>21000001475</v>
      </c>
      <c r="B137" s="1430" t="s">
        <v>1824</v>
      </c>
      <c r="C137" s="1431"/>
      <c r="D137" s="1431"/>
      <c r="E137" s="1431"/>
      <c r="F137" s="1432"/>
      <c r="G137" s="483">
        <v>8300</v>
      </c>
    </row>
    <row r="138" spans="1:7" ht="14.25" customHeight="1" x14ac:dyDescent="0.25">
      <c r="A138" s="60">
        <v>21000801123</v>
      </c>
      <c r="B138" s="1276" t="s">
        <v>8061</v>
      </c>
      <c r="C138" s="1232"/>
      <c r="D138" s="1232"/>
      <c r="E138" s="1232"/>
      <c r="F138" s="1233"/>
      <c r="G138" s="509">
        <v>105000</v>
      </c>
    </row>
    <row r="139" spans="1:7" ht="14.25" customHeight="1" x14ac:dyDescent="0.25">
      <c r="A139" s="61">
        <v>21000801124</v>
      </c>
      <c r="B139" s="1203" t="s">
        <v>8062</v>
      </c>
      <c r="C139" s="1204"/>
      <c r="D139" s="1204"/>
      <c r="E139" s="1204"/>
      <c r="F139" s="1205"/>
      <c r="G139" s="483">
        <v>62900</v>
      </c>
    </row>
    <row r="140" spans="1:7" ht="14.25" customHeight="1" x14ac:dyDescent="0.25">
      <c r="A140" s="61">
        <v>21000001459</v>
      </c>
      <c r="B140" s="1433" t="s">
        <v>1825</v>
      </c>
      <c r="C140" s="1301"/>
      <c r="D140" s="1301"/>
      <c r="E140" s="1301"/>
      <c r="F140" s="1302"/>
      <c r="G140" s="483">
        <v>9500</v>
      </c>
    </row>
    <row r="141" spans="1:7" ht="14.25" customHeight="1" x14ac:dyDescent="0.25">
      <c r="A141" s="711">
        <v>21000801138</v>
      </c>
      <c r="B141" s="1416" t="s">
        <v>1826</v>
      </c>
      <c r="C141" s="1417"/>
      <c r="D141" s="1417"/>
      <c r="E141" s="1417"/>
      <c r="F141" s="1418"/>
      <c r="G141" s="521">
        <v>155000</v>
      </c>
    </row>
    <row r="142" spans="1:7" ht="14.25" customHeight="1" x14ac:dyDescent="0.25">
      <c r="A142" s="61">
        <v>21000008354</v>
      </c>
      <c r="B142" s="1419" t="s">
        <v>1827</v>
      </c>
      <c r="C142" s="1420"/>
      <c r="D142" s="1420"/>
      <c r="E142" s="1420"/>
      <c r="F142" s="1421"/>
      <c r="G142" s="483">
        <v>76700</v>
      </c>
    </row>
    <row r="143" spans="1:7" ht="14.25" customHeight="1" x14ac:dyDescent="0.25">
      <c r="A143" s="713">
        <v>21000002337</v>
      </c>
      <c r="B143" s="1422" t="s">
        <v>1828</v>
      </c>
      <c r="C143" s="1339"/>
      <c r="D143" s="1339"/>
      <c r="E143" s="1339"/>
      <c r="F143" s="1340"/>
      <c r="G143" s="523">
        <v>73500</v>
      </c>
    </row>
    <row r="144" spans="1:7" ht="14.25" customHeight="1" x14ac:dyDescent="0.25">
      <c r="A144" s="714">
        <v>21000002355</v>
      </c>
      <c r="B144" s="1422" t="s">
        <v>513</v>
      </c>
      <c r="C144" s="1339"/>
      <c r="D144" s="1339"/>
      <c r="E144" s="1339"/>
      <c r="F144" s="1340"/>
      <c r="G144" s="523">
        <v>10500</v>
      </c>
    </row>
    <row r="145" spans="1:7" ht="14.25" customHeight="1" x14ac:dyDescent="0.25">
      <c r="A145" s="66">
        <v>21000002354</v>
      </c>
      <c r="B145" s="1423" t="s">
        <v>512</v>
      </c>
      <c r="C145" s="1424"/>
      <c r="D145" s="1424"/>
      <c r="E145" s="1424"/>
      <c r="F145" s="1425"/>
      <c r="G145" s="522">
        <v>10100</v>
      </c>
    </row>
    <row r="146" spans="1:7" ht="14.25" customHeight="1" thickBot="1" x14ac:dyDescent="0.3">
      <c r="A146" s="45"/>
      <c r="B146" s="1410"/>
      <c r="C146" s="1410"/>
      <c r="D146" s="1410"/>
      <c r="E146" s="1410"/>
      <c r="F146" s="1410"/>
      <c r="G146" s="77"/>
    </row>
    <row r="147" spans="1:7" ht="14.25" customHeight="1" x14ac:dyDescent="0.25">
      <c r="A147" s="46" t="s">
        <v>50</v>
      </c>
      <c r="B147" s="1380" t="s">
        <v>8063</v>
      </c>
      <c r="C147" s="1381"/>
      <c r="D147" s="1381"/>
      <c r="E147" s="1381"/>
      <c r="F147" s="1382"/>
      <c r="G147" s="20"/>
    </row>
    <row r="148" spans="1:7" ht="14.25" customHeight="1" thickBot="1" x14ac:dyDescent="0.3">
      <c r="A148" s="21"/>
      <c r="B148" s="1213" t="s">
        <v>518</v>
      </c>
      <c r="C148" s="1214"/>
      <c r="D148" s="1214"/>
      <c r="E148" s="1214"/>
      <c r="F148" s="1215"/>
      <c r="G148" s="507" t="s">
        <v>8040</v>
      </c>
    </row>
    <row r="149" spans="1:7" ht="14.25" customHeight="1" x14ac:dyDescent="0.25">
      <c r="A149" s="52"/>
      <c r="B149" s="1171" t="s">
        <v>8064</v>
      </c>
      <c r="C149" s="1171"/>
      <c r="D149" s="1171"/>
      <c r="E149" s="1171"/>
      <c r="F149" s="1172"/>
      <c r="G149" s="136"/>
    </row>
    <row r="150" spans="1:7" ht="14.25" customHeight="1" x14ac:dyDescent="0.25">
      <c r="A150" s="524">
        <v>41000000047</v>
      </c>
      <c r="B150" s="1231" t="s">
        <v>8065</v>
      </c>
      <c r="C150" s="1237"/>
      <c r="D150" s="1237"/>
      <c r="E150" s="1237"/>
      <c r="F150" s="1248"/>
      <c r="G150" s="480">
        <v>244000</v>
      </c>
    </row>
    <row r="151" spans="1:7" ht="14.25" customHeight="1" x14ac:dyDescent="0.25">
      <c r="A151" s="527">
        <v>41000000093</v>
      </c>
      <c r="B151" s="1251" t="s">
        <v>8066</v>
      </c>
      <c r="C151" s="1393"/>
      <c r="D151" s="1393"/>
      <c r="E151" s="1393"/>
      <c r="F151" s="1394"/>
      <c r="G151" s="715">
        <v>36000</v>
      </c>
    </row>
    <row r="152" spans="1:7" ht="14.25" customHeight="1" x14ac:dyDescent="0.25">
      <c r="A152" s="527">
        <v>41000000086</v>
      </c>
      <c r="B152" s="1251" t="s">
        <v>8657</v>
      </c>
      <c r="C152" s="1393"/>
      <c r="D152" s="1393"/>
      <c r="E152" s="1393"/>
      <c r="F152" s="1394"/>
      <c r="G152" s="530">
        <v>14000</v>
      </c>
    </row>
    <row r="153" spans="1:7" ht="14.25" customHeight="1" x14ac:dyDescent="0.25">
      <c r="A153" s="527">
        <v>41000000089</v>
      </c>
      <c r="B153" s="1251" t="s">
        <v>8067</v>
      </c>
      <c r="C153" s="1393"/>
      <c r="D153" s="1393"/>
      <c r="E153" s="1393"/>
      <c r="F153" s="1394"/>
      <c r="G153" s="530">
        <v>16000</v>
      </c>
    </row>
    <row r="154" spans="1:7" ht="14.25" customHeight="1" x14ac:dyDescent="0.25">
      <c r="A154" s="527">
        <v>41000000087</v>
      </c>
      <c r="B154" s="1251" t="s">
        <v>8068</v>
      </c>
      <c r="C154" s="1393"/>
      <c r="D154" s="1393"/>
      <c r="E154" s="1393"/>
      <c r="F154" s="1394"/>
      <c r="G154" s="530">
        <v>19000</v>
      </c>
    </row>
    <row r="155" spans="1:7" ht="14.25" customHeight="1" x14ac:dyDescent="0.25">
      <c r="A155" s="527">
        <v>41000000091</v>
      </c>
      <c r="B155" s="1251" t="s">
        <v>8069</v>
      </c>
      <c r="C155" s="1393"/>
      <c r="D155" s="1393"/>
      <c r="E155" s="1393"/>
      <c r="F155" s="1394"/>
      <c r="G155" s="530">
        <v>10000</v>
      </c>
    </row>
    <row r="156" spans="1:7" ht="14.25" customHeight="1" x14ac:dyDescent="0.25">
      <c r="A156" s="527">
        <v>41000000090</v>
      </c>
      <c r="B156" s="1251" t="s">
        <v>8070</v>
      </c>
      <c r="C156" s="1393"/>
      <c r="D156" s="1393"/>
      <c r="E156" s="1393"/>
      <c r="F156" s="1394"/>
      <c r="G156" s="478">
        <v>9000</v>
      </c>
    </row>
    <row r="157" spans="1:7" ht="14.25" customHeight="1" x14ac:dyDescent="0.25">
      <c r="A157" s="527">
        <v>41000000085</v>
      </c>
      <c r="B157" s="1251" t="s">
        <v>8071</v>
      </c>
      <c r="C157" s="1393"/>
      <c r="D157" s="1393"/>
      <c r="E157" s="1393"/>
      <c r="F157" s="1394"/>
      <c r="G157" s="478">
        <v>35000</v>
      </c>
    </row>
    <row r="158" spans="1:7" ht="14.25" customHeight="1" x14ac:dyDescent="0.25">
      <c r="A158" s="524">
        <v>41000019529</v>
      </c>
      <c r="B158" s="1231" t="s">
        <v>8072</v>
      </c>
      <c r="C158" s="1237"/>
      <c r="D158" s="1237"/>
      <c r="E158" s="1237"/>
      <c r="F158" s="1248"/>
      <c r="G158" s="480">
        <v>281200</v>
      </c>
    </row>
    <row r="159" spans="1:7" ht="14.25" customHeight="1" x14ac:dyDescent="0.25">
      <c r="A159" s="527">
        <v>41000026835</v>
      </c>
      <c r="B159" s="1251" t="s">
        <v>8073</v>
      </c>
      <c r="C159" s="1393"/>
      <c r="D159" s="1393"/>
      <c r="E159" s="1393"/>
      <c r="F159" s="1394"/>
      <c r="G159" s="715">
        <v>36000</v>
      </c>
    </row>
    <row r="160" spans="1:7" ht="14.25" customHeight="1" x14ac:dyDescent="0.25">
      <c r="A160" s="527">
        <v>41000020414</v>
      </c>
      <c r="B160" s="1251" t="s">
        <v>8074</v>
      </c>
      <c r="C160" s="1393"/>
      <c r="D160" s="1393"/>
      <c r="E160" s="1393"/>
      <c r="F160" s="1394"/>
      <c r="G160" s="530">
        <v>14000</v>
      </c>
    </row>
    <row r="161" spans="1:7" ht="14.25" customHeight="1" x14ac:dyDescent="0.25">
      <c r="A161" s="527">
        <v>41000017216</v>
      </c>
      <c r="B161" s="1251" t="s">
        <v>8075</v>
      </c>
      <c r="C161" s="1393"/>
      <c r="D161" s="1393"/>
      <c r="E161" s="1393"/>
      <c r="F161" s="1394"/>
      <c r="G161" s="530">
        <v>16000</v>
      </c>
    </row>
    <row r="162" spans="1:7" ht="14.25" customHeight="1" x14ac:dyDescent="0.25">
      <c r="A162" s="527">
        <v>41000020413</v>
      </c>
      <c r="B162" s="1251" t="s">
        <v>8076</v>
      </c>
      <c r="C162" s="1393"/>
      <c r="D162" s="1393"/>
      <c r="E162" s="1393"/>
      <c r="F162" s="1394"/>
      <c r="G162" s="530">
        <v>19000</v>
      </c>
    </row>
    <row r="163" spans="1:7" ht="14.25" customHeight="1" x14ac:dyDescent="0.25">
      <c r="A163" s="527">
        <v>41000017325</v>
      </c>
      <c r="B163" s="1251" t="s">
        <v>8077</v>
      </c>
      <c r="C163" s="1393"/>
      <c r="D163" s="1393"/>
      <c r="E163" s="1393"/>
      <c r="F163" s="1394"/>
      <c r="G163" s="530">
        <v>10000</v>
      </c>
    </row>
    <row r="164" spans="1:7" ht="14.25" customHeight="1" x14ac:dyDescent="0.25">
      <c r="A164" s="527">
        <v>41000017327</v>
      </c>
      <c r="B164" s="1251" t="s">
        <v>8078</v>
      </c>
      <c r="C164" s="1393"/>
      <c r="D164" s="1393"/>
      <c r="E164" s="1393"/>
      <c r="F164" s="1394"/>
      <c r="G164" s="478">
        <v>9000</v>
      </c>
    </row>
    <row r="165" spans="1:7" ht="14.25" customHeight="1" x14ac:dyDescent="0.25">
      <c r="A165" s="527">
        <v>41000020412</v>
      </c>
      <c r="B165" s="1251" t="s">
        <v>8079</v>
      </c>
      <c r="C165" s="1393"/>
      <c r="D165" s="1393"/>
      <c r="E165" s="1393"/>
      <c r="F165" s="1394"/>
      <c r="G165" s="478">
        <v>35000</v>
      </c>
    </row>
    <row r="166" spans="1:7" ht="14.25" customHeight="1" x14ac:dyDescent="0.25">
      <c r="A166" s="527">
        <v>41000000092</v>
      </c>
      <c r="B166" s="1251" t="s">
        <v>8080</v>
      </c>
      <c r="C166" s="1393"/>
      <c r="D166" s="1393"/>
      <c r="E166" s="1393"/>
      <c r="F166" s="1394"/>
      <c r="G166" s="533">
        <v>2900</v>
      </c>
    </row>
    <row r="167" spans="1:7" ht="14.25" customHeight="1" x14ac:dyDescent="0.25">
      <c r="A167" s="52"/>
      <c r="B167" s="1171" t="s">
        <v>8081</v>
      </c>
      <c r="C167" s="1171"/>
      <c r="D167" s="1171"/>
      <c r="E167" s="1171"/>
      <c r="F167" s="1172"/>
      <c r="G167" s="136"/>
    </row>
    <row r="168" spans="1:7" ht="14.25" customHeight="1" x14ac:dyDescent="0.25">
      <c r="A168" s="527">
        <v>41000019537</v>
      </c>
      <c r="B168" s="1251" t="s">
        <v>8082</v>
      </c>
      <c r="C168" s="1393"/>
      <c r="D168" s="1393"/>
      <c r="E168" s="1393"/>
      <c r="F168" s="1394"/>
      <c r="G168" s="528">
        <v>84000</v>
      </c>
    </row>
    <row r="169" spans="1:7" ht="14.25" customHeight="1" x14ac:dyDescent="0.25">
      <c r="A169" s="529">
        <v>41000018972</v>
      </c>
      <c r="B169" s="1251" t="s">
        <v>8083</v>
      </c>
      <c r="C169" s="1393"/>
      <c r="D169" s="1393"/>
      <c r="E169" s="1393"/>
      <c r="F169" s="1394"/>
      <c r="G169" s="528">
        <v>88500</v>
      </c>
    </row>
    <row r="170" spans="1:7" ht="14.25" customHeight="1" x14ac:dyDescent="0.25">
      <c r="A170" s="527">
        <v>41000018973</v>
      </c>
      <c r="B170" s="1251" t="s">
        <v>8084</v>
      </c>
      <c r="C170" s="1393"/>
      <c r="D170" s="1393"/>
      <c r="E170" s="1393"/>
      <c r="F170" s="1394"/>
      <c r="G170" s="528">
        <v>94900</v>
      </c>
    </row>
    <row r="171" spans="1:7" ht="14.25" customHeight="1" x14ac:dyDescent="0.25">
      <c r="A171" s="527">
        <v>41000019538</v>
      </c>
      <c r="B171" s="1251" t="s">
        <v>8085</v>
      </c>
      <c r="C171" s="1393"/>
      <c r="D171" s="1393"/>
      <c r="E171" s="1393"/>
      <c r="F171" s="1394"/>
      <c r="G171" s="528">
        <v>86000</v>
      </c>
    </row>
    <row r="172" spans="1:7" ht="14.25" customHeight="1" x14ac:dyDescent="0.25">
      <c r="A172" s="529">
        <v>41000018850</v>
      </c>
      <c r="B172" s="1251" t="s">
        <v>8086</v>
      </c>
      <c r="C172" s="1393"/>
      <c r="D172" s="1393"/>
      <c r="E172" s="1393"/>
      <c r="F172" s="1394"/>
      <c r="G172" s="528">
        <v>97000</v>
      </c>
    </row>
    <row r="173" spans="1:7" ht="14.25" customHeight="1" x14ac:dyDescent="0.25">
      <c r="A173" s="527">
        <v>41000018849</v>
      </c>
      <c r="B173" s="1251" t="s">
        <v>8087</v>
      </c>
      <c r="C173" s="1393"/>
      <c r="D173" s="1393"/>
      <c r="E173" s="1393"/>
      <c r="F173" s="1394"/>
      <c r="G173" s="528">
        <v>99900</v>
      </c>
    </row>
    <row r="174" spans="1:7" ht="14.25" customHeight="1" x14ac:dyDescent="0.25">
      <c r="A174" s="529">
        <v>41000019654</v>
      </c>
      <c r="B174" s="1251" t="s">
        <v>8088</v>
      </c>
      <c r="C174" s="1393"/>
      <c r="D174" s="1393"/>
      <c r="E174" s="1393"/>
      <c r="F174" s="1394"/>
      <c r="G174" s="528">
        <v>129900</v>
      </c>
    </row>
    <row r="175" spans="1:7" ht="14.25" customHeight="1" x14ac:dyDescent="0.25">
      <c r="A175" s="529">
        <v>41000006621</v>
      </c>
      <c r="B175" s="1251" t="s">
        <v>8089</v>
      </c>
      <c r="C175" s="1393"/>
      <c r="D175" s="1393"/>
      <c r="E175" s="1393"/>
      <c r="F175" s="1394"/>
      <c r="G175" s="528">
        <v>134900</v>
      </c>
    </row>
    <row r="176" spans="1:7" ht="14.25" customHeight="1" x14ac:dyDescent="0.25">
      <c r="A176" s="529">
        <v>41000019557</v>
      </c>
      <c r="B176" s="1251" t="s">
        <v>8090</v>
      </c>
      <c r="C176" s="1393"/>
      <c r="D176" s="1393"/>
      <c r="E176" s="1393"/>
      <c r="F176" s="1394"/>
      <c r="G176" s="528">
        <v>187900</v>
      </c>
    </row>
    <row r="177" spans="1:7" ht="14.25" customHeight="1" x14ac:dyDescent="0.25">
      <c r="A177" s="529">
        <v>41000019563</v>
      </c>
      <c r="B177" s="1347" t="s">
        <v>8091</v>
      </c>
      <c r="C177" s="1353"/>
      <c r="D177" s="1353"/>
      <c r="E177" s="1353"/>
      <c r="F177" s="1354"/>
      <c r="G177" s="530">
        <v>199000</v>
      </c>
    </row>
    <row r="178" spans="1:7" ht="14.25" customHeight="1" x14ac:dyDescent="0.25">
      <c r="A178" s="529">
        <v>41000019568</v>
      </c>
      <c r="B178" s="1413" t="s">
        <v>8092</v>
      </c>
      <c r="C178" s="1414"/>
      <c r="D178" s="1414"/>
      <c r="E178" s="1414"/>
      <c r="F178" s="1415"/>
      <c r="G178" s="530">
        <v>299000</v>
      </c>
    </row>
    <row r="179" spans="1:7" ht="14.25" customHeight="1" x14ac:dyDescent="0.25">
      <c r="A179" s="527">
        <v>41000019559</v>
      </c>
      <c r="B179" s="1347" t="s">
        <v>8093</v>
      </c>
      <c r="C179" s="1353"/>
      <c r="D179" s="1353"/>
      <c r="E179" s="1353"/>
      <c r="F179" s="1354"/>
      <c r="G179" s="530">
        <v>309000</v>
      </c>
    </row>
    <row r="180" spans="1:7" ht="14.25" customHeight="1" x14ac:dyDescent="0.25">
      <c r="A180" s="524">
        <v>41000019580</v>
      </c>
      <c r="B180" s="1363" t="s">
        <v>8658</v>
      </c>
      <c r="C180" s="1246"/>
      <c r="D180" s="1246"/>
      <c r="E180" s="1246"/>
      <c r="F180" s="1247"/>
      <c r="G180" s="525">
        <v>590000</v>
      </c>
    </row>
    <row r="181" spans="1:7" ht="14.25" customHeight="1" x14ac:dyDescent="0.25">
      <c r="A181" s="531">
        <v>41000017363</v>
      </c>
      <c r="B181" s="1364" t="s">
        <v>8094</v>
      </c>
      <c r="C181" s="1365"/>
      <c r="D181" s="1365"/>
      <c r="E181" s="1365"/>
      <c r="F181" s="1366"/>
      <c r="G181" s="525">
        <v>80000</v>
      </c>
    </row>
    <row r="182" spans="1:7" ht="14.25" customHeight="1" x14ac:dyDescent="0.25">
      <c r="A182" s="52"/>
      <c r="B182" s="1171" t="s">
        <v>8095</v>
      </c>
      <c r="C182" s="1171"/>
      <c r="D182" s="1171"/>
      <c r="E182" s="1171"/>
      <c r="F182" s="1172"/>
      <c r="G182" s="136"/>
    </row>
    <row r="183" spans="1:7" ht="14.25" customHeight="1" x14ac:dyDescent="0.25">
      <c r="A183" s="527">
        <v>41000000049</v>
      </c>
      <c r="B183" s="1251" t="s">
        <v>8096</v>
      </c>
      <c r="C183" s="1393"/>
      <c r="D183" s="1393"/>
      <c r="E183" s="1393"/>
      <c r="F183" s="1394"/>
      <c r="G183" s="530">
        <v>69900</v>
      </c>
    </row>
    <row r="184" spans="1:7" ht="14.25" customHeight="1" x14ac:dyDescent="0.25">
      <c r="A184" s="527">
        <v>41000000024</v>
      </c>
      <c r="B184" s="1251" t="s">
        <v>8097</v>
      </c>
      <c r="C184" s="1393"/>
      <c r="D184" s="1393"/>
      <c r="E184" s="1393"/>
      <c r="F184" s="1394"/>
      <c r="G184" s="530">
        <v>76000</v>
      </c>
    </row>
    <row r="185" spans="1:7" ht="14.25" customHeight="1" x14ac:dyDescent="0.25">
      <c r="A185" s="527">
        <v>41000000033</v>
      </c>
      <c r="B185" s="1251" t="s">
        <v>8098</v>
      </c>
      <c r="C185" s="1393"/>
      <c r="D185" s="1393"/>
      <c r="E185" s="1393"/>
      <c r="F185" s="1394"/>
      <c r="G185" s="530">
        <v>78500</v>
      </c>
    </row>
    <row r="186" spans="1:7" ht="14.25" customHeight="1" x14ac:dyDescent="0.25">
      <c r="A186" s="527">
        <v>41000000023</v>
      </c>
      <c r="B186" s="1251" t="s">
        <v>8099</v>
      </c>
      <c r="C186" s="1393"/>
      <c r="D186" s="1393"/>
      <c r="E186" s="1393"/>
      <c r="F186" s="1394"/>
      <c r="G186" s="530">
        <v>86000</v>
      </c>
    </row>
    <row r="187" spans="1:7" ht="14.25" customHeight="1" x14ac:dyDescent="0.25">
      <c r="A187" s="527">
        <v>41000000030</v>
      </c>
      <c r="B187" s="1251" t="s">
        <v>8100</v>
      </c>
      <c r="C187" s="1393"/>
      <c r="D187" s="1393"/>
      <c r="E187" s="1393"/>
      <c r="F187" s="1394"/>
      <c r="G187" s="530">
        <v>83000</v>
      </c>
    </row>
    <row r="188" spans="1:7" ht="14.25" customHeight="1" x14ac:dyDescent="0.25">
      <c r="A188" s="527">
        <v>41000019571</v>
      </c>
      <c r="B188" s="1251" t="s">
        <v>8101</v>
      </c>
      <c r="C188" s="1393"/>
      <c r="D188" s="1393"/>
      <c r="E188" s="1393"/>
      <c r="F188" s="1394"/>
      <c r="G188" s="530">
        <v>97000</v>
      </c>
    </row>
    <row r="189" spans="1:7" ht="14.25" customHeight="1" x14ac:dyDescent="0.25">
      <c r="A189" s="527">
        <v>41000000031</v>
      </c>
      <c r="B189" s="1251" t="s">
        <v>8102</v>
      </c>
      <c r="C189" s="1393"/>
      <c r="D189" s="1393"/>
      <c r="E189" s="1393"/>
      <c r="F189" s="1394"/>
      <c r="G189" s="530">
        <v>89000</v>
      </c>
    </row>
    <row r="190" spans="1:7" ht="13.9" customHeight="1" x14ac:dyDescent="0.25">
      <c r="A190" s="532">
        <v>41000006785</v>
      </c>
      <c r="B190" s="1253" t="s">
        <v>8103</v>
      </c>
      <c r="C190" s="1249"/>
      <c r="D190" s="1249"/>
      <c r="E190" s="1249"/>
      <c r="F190" s="1250"/>
      <c r="G190" s="533">
        <v>105000</v>
      </c>
    </row>
    <row r="191" spans="1:7" ht="13.9" customHeight="1" x14ac:dyDescent="0.25">
      <c r="A191" s="412"/>
      <c r="B191" s="1411" t="s">
        <v>8104</v>
      </c>
      <c r="C191" s="1411"/>
      <c r="D191" s="1411"/>
      <c r="E191" s="1411"/>
      <c r="F191" s="1412"/>
      <c r="G191" s="534"/>
    </row>
    <row r="192" spans="1:7" ht="14.25" customHeight="1" x14ac:dyDescent="0.25">
      <c r="A192" s="529">
        <v>41000009878</v>
      </c>
      <c r="B192" s="1106" t="s">
        <v>8105</v>
      </c>
      <c r="C192" s="1107"/>
      <c r="D192" s="1107"/>
      <c r="E192" s="1107"/>
      <c r="F192" s="1108"/>
      <c r="G192" s="54">
        <v>52400</v>
      </c>
    </row>
    <row r="193" spans="1:7" ht="14.25" customHeight="1" x14ac:dyDescent="0.25">
      <c r="A193" s="529">
        <v>41000009884</v>
      </c>
      <c r="B193" s="1106" t="s">
        <v>8106</v>
      </c>
      <c r="C193" s="1107"/>
      <c r="D193" s="1107"/>
      <c r="E193" s="1107"/>
      <c r="F193" s="1108"/>
      <c r="G193" s="54">
        <v>55000</v>
      </c>
    </row>
    <row r="194" spans="1:7" ht="14.25" customHeight="1" x14ac:dyDescent="0.25">
      <c r="A194" s="529">
        <v>41000209878</v>
      </c>
      <c r="B194" s="1251" t="s">
        <v>8107</v>
      </c>
      <c r="C194" s="1393"/>
      <c r="D194" s="1393"/>
      <c r="E194" s="1393"/>
      <c r="F194" s="1394"/>
      <c r="G194" s="54">
        <v>58200</v>
      </c>
    </row>
    <row r="195" spans="1:7" ht="14.25" customHeight="1" x14ac:dyDescent="0.25">
      <c r="A195" s="529">
        <v>41000209884</v>
      </c>
      <c r="B195" s="1251" t="s">
        <v>8108</v>
      </c>
      <c r="C195" s="1393"/>
      <c r="D195" s="1393"/>
      <c r="E195" s="1393"/>
      <c r="F195" s="1394"/>
      <c r="G195" s="54">
        <v>60500</v>
      </c>
    </row>
    <row r="196" spans="1:7" ht="13.9" customHeight="1" x14ac:dyDescent="0.25">
      <c r="A196" s="529">
        <v>41000009887</v>
      </c>
      <c r="B196" s="1251" t="s">
        <v>8109</v>
      </c>
      <c r="C196" s="1393"/>
      <c r="D196" s="1393"/>
      <c r="E196" s="1393"/>
      <c r="F196" s="1394"/>
      <c r="G196" s="54">
        <v>80900</v>
      </c>
    </row>
    <row r="197" spans="1:7" ht="14.25" customHeight="1" x14ac:dyDescent="0.25">
      <c r="A197" s="529">
        <v>41000309878</v>
      </c>
      <c r="B197" s="1251" t="s">
        <v>8110</v>
      </c>
      <c r="C197" s="1393"/>
      <c r="D197" s="1393"/>
      <c r="E197" s="1393"/>
      <c r="F197" s="1394"/>
      <c r="G197" s="54">
        <v>65200</v>
      </c>
    </row>
    <row r="198" spans="1:7" ht="14.25" customHeight="1" x14ac:dyDescent="0.25">
      <c r="A198" s="529">
        <v>41000309884</v>
      </c>
      <c r="B198" s="1407" t="s">
        <v>8111</v>
      </c>
      <c r="C198" s="1408"/>
      <c r="D198" s="1408"/>
      <c r="E198" s="1408"/>
      <c r="F198" s="1409"/>
      <c r="G198" s="54">
        <v>68400</v>
      </c>
    </row>
    <row r="199" spans="1:7" ht="14.25" customHeight="1" x14ac:dyDescent="0.25">
      <c r="A199" s="529">
        <v>41000209887</v>
      </c>
      <c r="B199" s="1407" t="s">
        <v>8112</v>
      </c>
      <c r="C199" s="1408"/>
      <c r="D199" s="1408"/>
      <c r="E199" s="1408"/>
      <c r="F199" s="1409"/>
      <c r="G199" s="54">
        <v>86500</v>
      </c>
    </row>
    <row r="200" spans="1:7" ht="14.25" customHeight="1" x14ac:dyDescent="0.25">
      <c r="A200" s="529">
        <v>41000008950</v>
      </c>
      <c r="B200" s="1295" t="s">
        <v>1829</v>
      </c>
      <c r="C200" s="1296"/>
      <c r="D200" s="1296"/>
      <c r="E200" s="1296"/>
      <c r="F200" s="1296"/>
      <c r="G200" s="33">
        <v>58200</v>
      </c>
    </row>
    <row r="201" spans="1:7" ht="14.25" customHeight="1" x14ac:dyDescent="0.25">
      <c r="A201" s="529">
        <v>41000019457</v>
      </c>
      <c r="B201" s="1203" t="s">
        <v>1830</v>
      </c>
      <c r="C201" s="1204"/>
      <c r="D201" s="1204"/>
      <c r="E201" s="1204"/>
      <c r="F201" s="1205"/>
      <c r="G201" s="33">
        <v>54500</v>
      </c>
    </row>
    <row r="202" spans="1:7" ht="14.25" customHeight="1" x14ac:dyDescent="0.25">
      <c r="A202" s="529">
        <v>41000008927</v>
      </c>
      <c r="B202" s="1295" t="s">
        <v>1831</v>
      </c>
      <c r="C202" s="1296"/>
      <c r="D202" s="1296"/>
      <c r="E202" s="1296"/>
      <c r="F202" s="1296"/>
      <c r="G202" s="54">
        <v>55900</v>
      </c>
    </row>
    <row r="203" spans="1:7" ht="14.25" customHeight="1" x14ac:dyDescent="0.25">
      <c r="A203" s="529">
        <v>41000009877</v>
      </c>
      <c r="B203" s="1407" t="s">
        <v>496</v>
      </c>
      <c r="C203" s="1408"/>
      <c r="D203" s="1408"/>
      <c r="E203" s="1408"/>
      <c r="F203" s="1409"/>
      <c r="G203" s="54">
        <v>49400</v>
      </c>
    </row>
    <row r="204" spans="1:7" ht="14.25" customHeight="1" x14ac:dyDescent="0.25">
      <c r="A204" s="529">
        <v>41000011486</v>
      </c>
      <c r="B204" s="1407" t="s">
        <v>1832</v>
      </c>
      <c r="C204" s="1408"/>
      <c r="D204" s="1408"/>
      <c r="E204" s="1408"/>
      <c r="F204" s="1409"/>
      <c r="G204" s="535">
        <v>2800</v>
      </c>
    </row>
    <row r="205" spans="1:7" ht="14.25" customHeight="1" x14ac:dyDescent="0.25">
      <c r="A205" s="529">
        <v>41000050418</v>
      </c>
      <c r="B205" s="1407" t="s">
        <v>1833</v>
      </c>
      <c r="C205" s="1408"/>
      <c r="D205" s="1408"/>
      <c r="E205" s="1408"/>
      <c r="F205" s="1409"/>
      <c r="G205" s="535">
        <v>1500</v>
      </c>
    </row>
    <row r="206" spans="1:7" ht="14.25" customHeight="1" x14ac:dyDescent="0.25">
      <c r="A206" s="529">
        <v>41000011483</v>
      </c>
      <c r="B206" s="1407" t="s">
        <v>1834</v>
      </c>
      <c r="C206" s="1408"/>
      <c r="D206" s="1408"/>
      <c r="E206" s="1408"/>
      <c r="F206" s="1409"/>
      <c r="G206" s="535">
        <v>2300</v>
      </c>
    </row>
    <row r="207" spans="1:7" ht="14.25" customHeight="1" x14ac:dyDescent="0.25">
      <c r="A207" s="529">
        <v>41000011707</v>
      </c>
      <c r="B207" s="1251" t="s">
        <v>1835</v>
      </c>
      <c r="C207" s="1393"/>
      <c r="D207" s="1393"/>
      <c r="E207" s="1393"/>
      <c r="F207" s="1394"/>
      <c r="G207" s="535">
        <v>2600</v>
      </c>
    </row>
    <row r="208" spans="1:7" ht="14.25" customHeight="1" x14ac:dyDescent="0.25">
      <c r="A208" s="529">
        <v>41000050420</v>
      </c>
      <c r="B208" s="1251" t="s">
        <v>1836</v>
      </c>
      <c r="C208" s="1393"/>
      <c r="D208" s="1393"/>
      <c r="E208" s="1393"/>
      <c r="F208" s="1394"/>
      <c r="G208" s="535">
        <v>4200</v>
      </c>
    </row>
    <row r="209" spans="1:7" ht="14.25" customHeight="1" x14ac:dyDescent="0.25">
      <c r="A209" s="532">
        <v>41000011489</v>
      </c>
      <c r="B209" s="1158" t="s">
        <v>1837</v>
      </c>
      <c r="C209" s="1159"/>
      <c r="D209" s="1159"/>
      <c r="E209" s="1159"/>
      <c r="F209" s="1160"/>
      <c r="G209" s="519">
        <v>3100</v>
      </c>
    </row>
    <row r="210" spans="1:7" ht="14.25" customHeight="1" x14ac:dyDescent="0.25">
      <c r="A210" s="92"/>
      <c r="B210" s="1240" t="s">
        <v>8113</v>
      </c>
      <c r="C210" s="1229"/>
      <c r="D210" s="1229"/>
      <c r="E210" s="1229"/>
      <c r="F210" s="1230"/>
      <c r="G210" s="536"/>
    </row>
    <row r="211" spans="1:7" ht="14.25" customHeight="1" x14ac:dyDescent="0.25">
      <c r="A211" s="532">
        <v>41000000004</v>
      </c>
      <c r="B211" s="1370" t="s">
        <v>8114</v>
      </c>
      <c r="C211" s="1371"/>
      <c r="D211" s="1371"/>
      <c r="E211" s="1371"/>
      <c r="F211" s="1372"/>
      <c r="G211" s="511">
        <v>14700</v>
      </c>
    </row>
    <row r="212" spans="1:7" ht="14.25" customHeight="1" thickBot="1" x14ac:dyDescent="0.3">
      <c r="A212" s="45"/>
      <c r="B212" s="1410"/>
      <c r="C212" s="1410"/>
      <c r="D212" s="1410"/>
      <c r="E212" s="1410"/>
      <c r="F212" s="1410"/>
      <c r="G212" s="77"/>
    </row>
    <row r="213" spans="1:7" ht="14.25" customHeight="1" x14ac:dyDescent="0.25">
      <c r="A213" s="46" t="s">
        <v>50</v>
      </c>
      <c r="B213" s="1380" t="s">
        <v>8115</v>
      </c>
      <c r="C213" s="1381"/>
      <c r="D213" s="1381"/>
      <c r="E213" s="1381"/>
      <c r="F213" s="1382"/>
      <c r="G213" s="20"/>
    </row>
    <row r="214" spans="1:7" ht="14.25" customHeight="1" thickBot="1" x14ac:dyDescent="0.3">
      <c r="A214" s="21"/>
      <c r="B214" s="1213" t="s">
        <v>8116</v>
      </c>
      <c r="C214" s="1214"/>
      <c r="D214" s="1214"/>
      <c r="E214" s="1214"/>
      <c r="F214" s="1215"/>
      <c r="G214" s="507" t="s">
        <v>8040</v>
      </c>
    </row>
    <row r="215" spans="1:7" ht="14.25" customHeight="1" x14ac:dyDescent="0.25">
      <c r="A215" s="40"/>
      <c r="B215" s="1228" t="s">
        <v>517</v>
      </c>
      <c r="C215" s="1229"/>
      <c r="D215" s="1229"/>
      <c r="E215" s="1229"/>
      <c r="F215" s="1230"/>
      <c r="G215" s="496"/>
    </row>
    <row r="216" spans="1:7" ht="14.25" customHeight="1" x14ac:dyDescent="0.25">
      <c r="A216" s="61">
        <v>21000802457</v>
      </c>
      <c r="B216" s="1395" t="s">
        <v>1821</v>
      </c>
      <c r="C216" s="1396"/>
      <c r="D216" s="1396"/>
      <c r="E216" s="1396"/>
      <c r="F216" s="1397"/>
      <c r="G216" s="537">
        <v>970000</v>
      </c>
    </row>
    <row r="217" spans="1:7" ht="14.25" customHeight="1" x14ac:dyDescent="0.25">
      <c r="A217" s="61">
        <v>21000802453</v>
      </c>
      <c r="B217" s="1395" t="s">
        <v>516</v>
      </c>
      <c r="C217" s="1396"/>
      <c r="D217" s="1396"/>
      <c r="E217" s="1396"/>
      <c r="F217" s="1397"/>
      <c r="G217" s="537">
        <v>627000</v>
      </c>
    </row>
    <row r="218" spans="1:7" ht="14.25" customHeight="1" x14ac:dyDescent="0.25">
      <c r="A218" s="61">
        <v>21000007412</v>
      </c>
      <c r="B218" s="1395" t="s">
        <v>515</v>
      </c>
      <c r="C218" s="1396"/>
      <c r="D218" s="1396"/>
      <c r="E218" s="1396"/>
      <c r="F218" s="1397"/>
      <c r="G218" s="537">
        <v>637000</v>
      </c>
    </row>
    <row r="219" spans="1:7" ht="14.25" customHeight="1" x14ac:dyDescent="0.25">
      <c r="A219" s="62">
        <v>12000069646</v>
      </c>
      <c r="B219" s="1097" t="s">
        <v>514</v>
      </c>
      <c r="C219" s="1098"/>
      <c r="D219" s="1098"/>
      <c r="E219" s="1098"/>
      <c r="F219" s="1099"/>
      <c r="G219" s="503">
        <v>1400</v>
      </c>
    </row>
    <row r="220" spans="1:7" ht="14.25" customHeight="1" x14ac:dyDescent="0.25">
      <c r="A220" s="40"/>
      <c r="B220" s="1404" t="s">
        <v>1822</v>
      </c>
      <c r="C220" s="1405"/>
      <c r="D220" s="1405"/>
      <c r="E220" s="1405"/>
      <c r="F220" s="1406"/>
      <c r="G220" s="496"/>
    </row>
    <row r="221" spans="1:7" ht="14.25" customHeight="1" x14ac:dyDescent="0.25">
      <c r="A221" s="129">
        <v>21000807849</v>
      </c>
      <c r="B221" s="1395" t="s">
        <v>8659</v>
      </c>
      <c r="C221" s="1396"/>
      <c r="D221" s="1396"/>
      <c r="E221" s="1396"/>
      <c r="F221" s="1397"/>
      <c r="G221" s="537">
        <v>165800</v>
      </c>
    </row>
    <row r="222" spans="1:7" ht="14.25" customHeight="1" x14ac:dyDescent="0.25">
      <c r="A222" s="129">
        <v>21000807850</v>
      </c>
      <c r="B222" s="1395" t="s">
        <v>8660</v>
      </c>
      <c r="C222" s="1396"/>
      <c r="D222" s="1396"/>
      <c r="E222" s="1396"/>
      <c r="F222" s="1397"/>
      <c r="G222" s="537">
        <v>178200</v>
      </c>
    </row>
    <row r="223" spans="1:7" ht="14.25" customHeight="1" x14ac:dyDescent="0.25">
      <c r="A223" s="63">
        <v>21000807860</v>
      </c>
      <c r="B223" s="1398" t="s">
        <v>8117</v>
      </c>
      <c r="C223" s="1399"/>
      <c r="D223" s="1399"/>
      <c r="E223" s="1399"/>
      <c r="F223" s="1400"/>
      <c r="G223" s="509">
        <v>163800</v>
      </c>
    </row>
    <row r="224" spans="1:7" ht="14.25" customHeight="1" x14ac:dyDescent="0.25">
      <c r="A224" s="538">
        <v>21000002757</v>
      </c>
      <c r="B224" s="1401" t="s">
        <v>8118</v>
      </c>
      <c r="C224" s="1402"/>
      <c r="D224" s="1402"/>
      <c r="E224" s="1402"/>
      <c r="F224" s="1403"/>
      <c r="G224" s="537">
        <v>133800</v>
      </c>
    </row>
    <row r="225" spans="1:7" ht="14.25" customHeight="1" x14ac:dyDescent="0.25">
      <c r="A225" s="67"/>
      <c r="B225" s="1170" t="s">
        <v>8119</v>
      </c>
      <c r="C225" s="1391"/>
      <c r="D225" s="1391"/>
      <c r="E225" s="1391"/>
      <c r="F225" s="1392"/>
      <c r="G225" s="539"/>
    </row>
    <row r="226" spans="1:7" ht="13.9" customHeight="1" x14ac:dyDescent="0.25">
      <c r="A226" s="61">
        <v>21000802034</v>
      </c>
      <c r="B226" s="1347" t="s">
        <v>8120</v>
      </c>
      <c r="C226" s="1353"/>
      <c r="D226" s="1353"/>
      <c r="E226" s="1353"/>
      <c r="F226" s="1354"/>
      <c r="G226" s="483">
        <v>91700</v>
      </c>
    </row>
    <row r="227" spans="1:7" ht="13.9" customHeight="1" x14ac:dyDescent="0.25">
      <c r="A227" s="540">
        <v>21000001844</v>
      </c>
      <c r="B227" s="1347" t="s">
        <v>8121</v>
      </c>
      <c r="C227" s="1353"/>
      <c r="D227" s="1353"/>
      <c r="E227" s="1353"/>
      <c r="F227" s="1354"/>
      <c r="G227" s="541">
        <v>152900</v>
      </c>
    </row>
    <row r="228" spans="1:7" ht="14.25" customHeight="1" x14ac:dyDescent="0.25">
      <c r="A228" s="67"/>
      <c r="B228" s="1170" t="s">
        <v>8122</v>
      </c>
      <c r="C228" s="1391"/>
      <c r="D228" s="1391"/>
      <c r="E228" s="1391"/>
      <c r="F228" s="1392"/>
      <c r="G228" s="539"/>
    </row>
    <row r="229" spans="1:7" ht="14.25" customHeight="1" x14ac:dyDescent="0.25">
      <c r="A229" s="711">
        <v>21000801151</v>
      </c>
      <c r="B229" s="1231" t="s">
        <v>8123</v>
      </c>
      <c r="C229" s="1237"/>
      <c r="D229" s="1237"/>
      <c r="E229" s="1237"/>
      <c r="F229" s="1248"/>
      <c r="G229" s="131">
        <v>193700</v>
      </c>
    </row>
    <row r="230" spans="1:7" ht="13.9" customHeight="1" x14ac:dyDescent="0.25">
      <c r="A230" s="711">
        <v>21000801152</v>
      </c>
      <c r="B230" s="1231" t="s">
        <v>8124</v>
      </c>
      <c r="C230" s="1237"/>
      <c r="D230" s="1237"/>
      <c r="E230" s="1237"/>
      <c r="F230" s="1248"/>
      <c r="G230" s="131">
        <v>207900</v>
      </c>
    </row>
    <row r="231" spans="1:7" ht="13.9" customHeight="1" x14ac:dyDescent="0.25">
      <c r="A231" s="711">
        <v>21001801142</v>
      </c>
      <c r="B231" s="1231" t="s">
        <v>8125</v>
      </c>
      <c r="C231" s="1237"/>
      <c r="D231" s="1237"/>
      <c r="E231" s="1237"/>
      <c r="F231" s="1248"/>
      <c r="G231" s="131">
        <v>214000</v>
      </c>
    </row>
    <row r="232" spans="1:7" ht="13.9" customHeight="1" x14ac:dyDescent="0.25">
      <c r="A232" s="711">
        <v>21000801148</v>
      </c>
      <c r="B232" s="1231" t="s">
        <v>8126</v>
      </c>
      <c r="C232" s="1237"/>
      <c r="D232" s="1237"/>
      <c r="E232" s="1237"/>
      <c r="F232" s="1248"/>
      <c r="G232" s="131">
        <v>234500</v>
      </c>
    </row>
    <row r="233" spans="1:7" ht="13.9" customHeight="1" x14ac:dyDescent="0.25">
      <c r="A233" s="713">
        <v>21000801142</v>
      </c>
      <c r="B233" s="1251" t="s">
        <v>8127</v>
      </c>
      <c r="C233" s="1393"/>
      <c r="D233" s="1393"/>
      <c r="E233" s="1393"/>
      <c r="F233" s="1394"/>
      <c r="G233" s="69">
        <v>197900</v>
      </c>
    </row>
    <row r="234" spans="1:7" ht="13.9" customHeight="1" x14ac:dyDescent="0.25">
      <c r="A234" s="713">
        <v>21000019533</v>
      </c>
      <c r="B234" s="1347" t="s">
        <v>8128</v>
      </c>
      <c r="C234" s="1353"/>
      <c r="D234" s="1353"/>
      <c r="E234" s="1353"/>
      <c r="F234" s="1354"/>
      <c r="G234" s="69">
        <v>63900</v>
      </c>
    </row>
    <row r="235" spans="1:7" ht="13.9" customHeight="1" x14ac:dyDescent="0.25">
      <c r="A235" s="713">
        <v>21010080180</v>
      </c>
      <c r="B235" s="1251" t="s">
        <v>8129</v>
      </c>
      <c r="C235" s="1393"/>
      <c r="D235" s="1393"/>
      <c r="E235" s="1393"/>
      <c r="F235" s="1394"/>
      <c r="G235" s="537">
        <v>96800</v>
      </c>
    </row>
    <row r="236" spans="1:7" ht="13.9" customHeight="1" x14ac:dyDescent="0.25">
      <c r="A236" s="713">
        <v>21010080177</v>
      </c>
      <c r="B236" s="1251" t="s">
        <v>8130</v>
      </c>
      <c r="C236" s="1393"/>
      <c r="D236" s="1393"/>
      <c r="E236" s="1393"/>
      <c r="F236" s="1394"/>
      <c r="G236" s="537">
        <v>135000</v>
      </c>
    </row>
    <row r="237" spans="1:7" ht="13.9" customHeight="1" x14ac:dyDescent="0.25">
      <c r="A237" s="713">
        <v>21010080178</v>
      </c>
      <c r="B237" s="1251" t="s">
        <v>8131</v>
      </c>
      <c r="C237" s="1393"/>
      <c r="D237" s="1393"/>
      <c r="E237" s="1393"/>
      <c r="F237" s="1394"/>
      <c r="G237" s="537">
        <v>171300</v>
      </c>
    </row>
    <row r="238" spans="1:7" ht="13.9" customHeight="1" x14ac:dyDescent="0.25">
      <c r="A238" s="713">
        <v>21008075039</v>
      </c>
      <c r="B238" s="1347" t="s">
        <v>8132</v>
      </c>
      <c r="C238" s="1353"/>
      <c r="D238" s="1353"/>
      <c r="E238" s="1353"/>
      <c r="F238" s="1354"/>
      <c r="G238" s="119">
        <v>42800</v>
      </c>
    </row>
    <row r="239" spans="1:7" ht="13.9" customHeight="1" x14ac:dyDescent="0.25">
      <c r="A239" s="713">
        <v>21000106502</v>
      </c>
      <c r="B239" s="1347" t="s">
        <v>8133</v>
      </c>
      <c r="C239" s="1353"/>
      <c r="D239" s="1353"/>
      <c r="E239" s="1353"/>
      <c r="F239" s="1354"/>
      <c r="G239" s="537">
        <v>46200</v>
      </c>
    </row>
    <row r="240" spans="1:7" ht="13.9" customHeight="1" x14ac:dyDescent="0.25">
      <c r="A240" s="68">
        <v>71001006500</v>
      </c>
      <c r="B240" s="1251" t="s">
        <v>8134</v>
      </c>
      <c r="C240" s="1393"/>
      <c r="D240" s="1393"/>
      <c r="E240" s="1393"/>
      <c r="F240" s="1394"/>
      <c r="G240" s="537">
        <v>13000</v>
      </c>
    </row>
    <row r="241" spans="1:7" ht="13.9" customHeight="1" x14ac:dyDescent="0.25">
      <c r="A241" s="68">
        <v>71001006600</v>
      </c>
      <c r="B241" s="1251" t="s">
        <v>8135</v>
      </c>
      <c r="C241" s="1393"/>
      <c r="D241" s="1393"/>
      <c r="E241" s="1393"/>
      <c r="F241" s="1394"/>
      <c r="G241" s="542">
        <v>11700</v>
      </c>
    </row>
    <row r="242" spans="1:7" x14ac:dyDescent="0.25">
      <c r="A242" s="67"/>
      <c r="B242" s="1170" t="s">
        <v>8136</v>
      </c>
      <c r="C242" s="1391"/>
      <c r="D242" s="1391"/>
      <c r="E242" s="1391"/>
      <c r="F242" s="1392"/>
      <c r="G242" s="539"/>
    </row>
    <row r="243" spans="1:7" ht="14.45" customHeight="1" x14ac:dyDescent="0.25">
      <c r="A243" s="711">
        <v>21000807862</v>
      </c>
      <c r="B243" s="1231" t="s">
        <v>8661</v>
      </c>
      <c r="C243" s="1237"/>
      <c r="D243" s="1237"/>
      <c r="E243" s="1237"/>
      <c r="F243" s="1248"/>
      <c r="G243" s="131">
        <v>84700</v>
      </c>
    </row>
    <row r="244" spans="1:7" ht="16.149999999999999" customHeight="1" x14ac:dyDescent="0.25">
      <c r="A244" s="711">
        <v>21000807863</v>
      </c>
      <c r="B244" s="1231" t="s">
        <v>8662</v>
      </c>
      <c r="C244" s="1237"/>
      <c r="D244" s="1237"/>
      <c r="E244" s="1237"/>
      <c r="F244" s="1248"/>
      <c r="G244" s="131">
        <v>67700</v>
      </c>
    </row>
    <row r="245" spans="1:7" x14ac:dyDescent="0.25">
      <c r="A245" s="711">
        <v>21000801216</v>
      </c>
      <c r="B245" s="1106" t="s">
        <v>8137</v>
      </c>
      <c r="C245" s="1107"/>
      <c r="D245" s="1107"/>
      <c r="E245" s="1107"/>
      <c r="F245" s="1108"/>
      <c r="G245" s="537">
        <v>45600</v>
      </c>
    </row>
    <row r="246" spans="1:7" x14ac:dyDescent="0.25">
      <c r="A246" s="711">
        <v>21000801830</v>
      </c>
      <c r="B246" s="1106" t="s">
        <v>8138</v>
      </c>
      <c r="C246" s="1107"/>
      <c r="D246" s="1107"/>
      <c r="E246" s="1107"/>
      <c r="F246" s="1108"/>
      <c r="G246" s="537">
        <v>53600</v>
      </c>
    </row>
    <row r="247" spans="1:7" ht="13.9" customHeight="1" x14ac:dyDescent="0.25">
      <c r="A247" s="711">
        <v>21001801216</v>
      </c>
      <c r="B247" s="1251" t="s">
        <v>8139</v>
      </c>
      <c r="C247" s="1393"/>
      <c r="D247" s="1393"/>
      <c r="E247" s="1393"/>
      <c r="F247" s="1394"/>
      <c r="G247" s="537">
        <v>50300</v>
      </c>
    </row>
    <row r="248" spans="1:7" ht="14.25" customHeight="1" x14ac:dyDescent="0.25">
      <c r="A248" s="711">
        <v>21000011830</v>
      </c>
      <c r="B248" s="1253" t="s">
        <v>8140</v>
      </c>
      <c r="C248" s="1249"/>
      <c r="D248" s="1249"/>
      <c r="E248" s="1249"/>
      <c r="F248" s="1250"/>
      <c r="G248" s="542">
        <v>65200</v>
      </c>
    </row>
    <row r="249" spans="1:7" ht="14.25" customHeight="1" x14ac:dyDescent="0.25">
      <c r="A249" s="67"/>
      <c r="B249" s="1170" t="s">
        <v>8141</v>
      </c>
      <c r="C249" s="1391"/>
      <c r="D249" s="1391"/>
      <c r="E249" s="1391"/>
      <c r="F249" s="1392"/>
      <c r="G249" s="539"/>
    </row>
    <row r="250" spans="1:7" ht="14.25" customHeight="1" x14ac:dyDescent="0.25">
      <c r="A250" s="68">
        <v>71000000175</v>
      </c>
      <c r="B250" s="1106" t="s">
        <v>511</v>
      </c>
      <c r="C250" s="1107"/>
      <c r="D250" s="1107"/>
      <c r="E250" s="1107"/>
      <c r="F250" s="1108"/>
      <c r="G250" s="69">
        <v>36900</v>
      </c>
    </row>
    <row r="251" spans="1:7" ht="14.25" customHeight="1" x14ac:dyDescent="0.25">
      <c r="A251" s="68">
        <v>71000000161</v>
      </c>
      <c r="B251" s="1106" t="s">
        <v>510</v>
      </c>
      <c r="C251" s="1107"/>
      <c r="D251" s="1107"/>
      <c r="E251" s="1107"/>
      <c r="F251" s="1108"/>
      <c r="G251" s="69">
        <v>41300</v>
      </c>
    </row>
    <row r="252" spans="1:7" ht="15" customHeight="1" x14ac:dyDescent="0.25">
      <c r="A252" s="68">
        <v>71000000298</v>
      </c>
      <c r="B252" s="1106" t="s">
        <v>8142</v>
      </c>
      <c r="C252" s="1107"/>
      <c r="D252" s="1107"/>
      <c r="E252" s="1107"/>
      <c r="F252" s="1108"/>
      <c r="G252" s="69">
        <v>44900</v>
      </c>
    </row>
    <row r="253" spans="1:7" ht="14.25" customHeight="1" x14ac:dyDescent="0.25">
      <c r="A253" s="68">
        <v>71000000158</v>
      </c>
      <c r="B253" s="1106" t="s">
        <v>509</v>
      </c>
      <c r="C253" s="1107"/>
      <c r="D253" s="1107"/>
      <c r="E253" s="1107"/>
      <c r="F253" s="1108"/>
      <c r="G253" s="24">
        <v>67000</v>
      </c>
    </row>
    <row r="254" spans="1:7" ht="14.25" customHeight="1" x14ac:dyDescent="0.25">
      <c r="A254" s="68">
        <v>71000000167</v>
      </c>
      <c r="B254" s="1106" t="s">
        <v>508</v>
      </c>
      <c r="C254" s="1107"/>
      <c r="D254" s="1107"/>
      <c r="E254" s="1107"/>
      <c r="F254" s="1108"/>
      <c r="G254" s="54">
        <v>62600</v>
      </c>
    </row>
    <row r="255" spans="1:7" ht="14.25" customHeight="1" x14ac:dyDescent="0.25">
      <c r="A255" s="68">
        <v>71000000162</v>
      </c>
      <c r="B255" s="1106" t="s">
        <v>507</v>
      </c>
      <c r="C255" s="1107"/>
      <c r="D255" s="1107"/>
      <c r="E255" s="1107"/>
      <c r="F255" s="1108"/>
      <c r="G255" s="70">
        <v>72000</v>
      </c>
    </row>
    <row r="256" spans="1:7" ht="14.25" customHeight="1" x14ac:dyDescent="0.25">
      <c r="A256" s="68">
        <v>71000000299</v>
      </c>
      <c r="B256" s="1106" t="s">
        <v>506</v>
      </c>
      <c r="C256" s="1107"/>
      <c r="D256" s="1107"/>
      <c r="E256" s="1107"/>
      <c r="F256" s="1108"/>
      <c r="G256" s="71">
        <v>81000</v>
      </c>
    </row>
    <row r="257" spans="1:7" ht="14.25" customHeight="1" x14ac:dyDescent="0.25">
      <c r="A257" s="68">
        <v>71000000159</v>
      </c>
      <c r="B257" s="1106" t="s">
        <v>505</v>
      </c>
      <c r="C257" s="1107"/>
      <c r="D257" s="1107"/>
      <c r="E257" s="1107"/>
      <c r="F257" s="1108"/>
      <c r="G257" s="72">
        <v>115700</v>
      </c>
    </row>
    <row r="258" spans="1:7" ht="14.25" customHeight="1" x14ac:dyDescent="0.25">
      <c r="A258" s="68">
        <v>71000000109</v>
      </c>
      <c r="B258" s="1106" t="s">
        <v>504</v>
      </c>
      <c r="C258" s="1107"/>
      <c r="D258" s="1107"/>
      <c r="E258" s="1107"/>
      <c r="F258" s="1108"/>
      <c r="G258" s="478">
        <v>87600</v>
      </c>
    </row>
    <row r="259" spans="1:7" ht="14.25" customHeight="1" x14ac:dyDescent="0.25">
      <c r="A259" s="68">
        <v>71000001615</v>
      </c>
      <c r="B259" s="1106" t="s">
        <v>503</v>
      </c>
      <c r="C259" s="1107"/>
      <c r="D259" s="1107"/>
      <c r="E259" s="1107"/>
      <c r="F259" s="1108"/>
      <c r="G259" s="478">
        <v>100500</v>
      </c>
    </row>
    <row r="260" spans="1:7" ht="14.25" customHeight="1" x14ac:dyDescent="0.25">
      <c r="A260" s="68">
        <v>71000000300</v>
      </c>
      <c r="B260" s="1106" t="s">
        <v>502</v>
      </c>
      <c r="C260" s="1107"/>
      <c r="D260" s="1107"/>
      <c r="E260" s="1107"/>
      <c r="F260" s="1108"/>
      <c r="G260" s="478">
        <v>110000</v>
      </c>
    </row>
    <row r="261" spans="1:7" ht="14.25" customHeight="1" x14ac:dyDescent="0.25">
      <c r="A261" s="68">
        <v>71000000160</v>
      </c>
      <c r="B261" s="1106" t="s">
        <v>501</v>
      </c>
      <c r="C261" s="1107"/>
      <c r="D261" s="1107"/>
      <c r="E261" s="1107"/>
      <c r="F261" s="1108"/>
      <c r="G261" s="543">
        <v>156700</v>
      </c>
    </row>
    <row r="262" spans="1:7" ht="14.25" customHeight="1" x14ac:dyDescent="0.25">
      <c r="A262" s="74"/>
      <c r="B262" s="1170" t="s">
        <v>500</v>
      </c>
      <c r="C262" s="1391"/>
      <c r="D262" s="1391"/>
      <c r="E262" s="1391"/>
      <c r="F262" s="1392"/>
      <c r="G262" s="75"/>
    </row>
    <row r="263" spans="1:7" ht="14.25" customHeight="1" x14ac:dyDescent="0.25">
      <c r="A263" s="47">
        <v>21000802004</v>
      </c>
      <c r="B263" s="1103" t="s">
        <v>499</v>
      </c>
      <c r="C263" s="1104"/>
      <c r="D263" s="1104"/>
      <c r="E263" s="1104"/>
      <c r="F263" s="1105"/>
      <c r="G263" s="483">
        <v>61100</v>
      </c>
    </row>
    <row r="264" spans="1:7" ht="14.25" customHeight="1" x14ac:dyDescent="0.25">
      <c r="A264" s="47">
        <v>21000802021</v>
      </c>
      <c r="B264" s="1103" t="s">
        <v>498</v>
      </c>
      <c r="C264" s="1104"/>
      <c r="D264" s="1104"/>
      <c r="E264" s="1104"/>
      <c r="F264" s="1105"/>
      <c r="G264" s="33">
        <v>111200</v>
      </c>
    </row>
    <row r="265" spans="1:7" ht="14.25" customHeight="1" x14ac:dyDescent="0.25">
      <c r="A265" s="51">
        <v>21000802024</v>
      </c>
      <c r="B265" s="1225" t="s">
        <v>497</v>
      </c>
      <c r="C265" s="1226"/>
      <c r="D265" s="1226"/>
      <c r="E265" s="1226"/>
      <c r="F265" s="1227"/>
      <c r="G265" s="34">
        <v>163100</v>
      </c>
    </row>
    <row r="266" spans="1:7" ht="14.25" customHeight="1" thickBot="1" x14ac:dyDescent="0.3">
      <c r="A266" s="76"/>
      <c r="B266" s="1379"/>
      <c r="C266" s="1379"/>
      <c r="D266" s="1379"/>
      <c r="E266" s="1379"/>
      <c r="F266" s="1379"/>
      <c r="G266" s="77"/>
    </row>
    <row r="267" spans="1:7" ht="14.25" customHeight="1" x14ac:dyDescent="0.25">
      <c r="A267" s="1109" t="s">
        <v>50</v>
      </c>
      <c r="B267" s="1380" t="s">
        <v>8143</v>
      </c>
      <c r="C267" s="1381"/>
      <c r="D267" s="1381"/>
      <c r="E267" s="1381"/>
      <c r="F267" s="1382"/>
      <c r="G267" s="1112"/>
    </row>
    <row r="268" spans="1:7" ht="14.25" customHeight="1" x14ac:dyDescent="0.25">
      <c r="A268" s="1110"/>
      <c r="B268" s="1210" t="s">
        <v>8144</v>
      </c>
      <c r="C268" s="1211"/>
      <c r="D268" s="1211"/>
      <c r="E268" s="1211"/>
      <c r="F268" s="1212"/>
      <c r="G268" s="1113"/>
    </row>
    <row r="269" spans="1:7" ht="14.25" customHeight="1" thickBot="1" x14ac:dyDescent="0.3">
      <c r="A269" s="1111"/>
      <c r="B269" s="1213" t="s">
        <v>8145</v>
      </c>
      <c r="C269" s="1214"/>
      <c r="D269" s="1214"/>
      <c r="E269" s="1214"/>
      <c r="F269" s="1215"/>
      <c r="G269" s="507" t="s">
        <v>8040</v>
      </c>
    </row>
    <row r="270" spans="1:7" ht="14.25" customHeight="1" x14ac:dyDescent="0.25">
      <c r="A270" s="716"/>
      <c r="B270" s="1389" t="s">
        <v>8146</v>
      </c>
      <c r="C270" s="1389"/>
      <c r="D270" s="1389"/>
      <c r="E270" s="1389"/>
      <c r="F270" s="1390"/>
      <c r="G270" s="717"/>
    </row>
    <row r="271" spans="1:7" ht="14.25" customHeight="1" x14ac:dyDescent="0.25">
      <c r="A271" s="545">
        <v>11000005512</v>
      </c>
      <c r="B271" s="1386" t="s">
        <v>8147</v>
      </c>
      <c r="C271" s="1387"/>
      <c r="D271" s="1387"/>
      <c r="E271" s="1387"/>
      <c r="F271" s="1388"/>
      <c r="G271" s="526">
        <v>490000</v>
      </c>
    </row>
    <row r="272" spans="1:7" ht="14.25" customHeight="1" x14ac:dyDescent="0.25">
      <c r="A272" s="716"/>
      <c r="B272" s="1389" t="s">
        <v>8148</v>
      </c>
      <c r="C272" s="1389"/>
      <c r="D272" s="1389"/>
      <c r="E272" s="1389"/>
      <c r="F272" s="1390"/>
      <c r="G272" s="717"/>
    </row>
    <row r="273" spans="1:7" ht="14.25" customHeight="1" x14ac:dyDescent="0.25">
      <c r="A273" s="546">
        <v>11000018402</v>
      </c>
      <c r="B273" s="1231" t="s">
        <v>8149</v>
      </c>
      <c r="C273" s="1237"/>
      <c r="D273" s="1237"/>
      <c r="E273" s="1237"/>
      <c r="F273" s="1248"/>
      <c r="G273" s="525">
        <v>215600</v>
      </c>
    </row>
    <row r="274" spans="1:7" ht="14.25" customHeight="1" x14ac:dyDescent="0.25">
      <c r="A274" s="545">
        <v>11000018394</v>
      </c>
      <c r="B274" s="1386" t="s">
        <v>8150</v>
      </c>
      <c r="C274" s="1387"/>
      <c r="D274" s="1387"/>
      <c r="E274" s="1387"/>
      <c r="F274" s="1388"/>
      <c r="G274" s="526">
        <v>196000</v>
      </c>
    </row>
    <row r="275" spans="1:7" ht="14.25" customHeight="1" x14ac:dyDescent="0.25">
      <c r="A275" s="78"/>
      <c r="B275" s="1367" t="s">
        <v>8151</v>
      </c>
      <c r="C275" s="1368"/>
      <c r="D275" s="1368"/>
      <c r="E275" s="1368"/>
      <c r="F275" s="1369"/>
      <c r="G275" s="718"/>
    </row>
    <row r="276" spans="1:7" ht="14.25" customHeight="1" x14ac:dyDescent="0.25">
      <c r="A276" s="78"/>
      <c r="B276" s="1161" t="s">
        <v>8152</v>
      </c>
      <c r="C276" s="1162"/>
      <c r="D276" s="1162"/>
      <c r="E276" s="1162"/>
      <c r="F276" s="1163"/>
      <c r="G276" s="495"/>
    </row>
    <row r="277" spans="1:7" ht="14.25" customHeight="1" x14ac:dyDescent="0.25">
      <c r="A277" s="81">
        <v>11000015456</v>
      </c>
      <c r="B277" s="1383" t="s">
        <v>8153</v>
      </c>
      <c r="C277" s="1384"/>
      <c r="D277" s="1384"/>
      <c r="E277" s="1384"/>
      <c r="F277" s="1385"/>
      <c r="G277" s="509">
        <v>572200</v>
      </c>
    </row>
    <row r="278" spans="1:7" ht="14.25" customHeight="1" x14ac:dyDescent="0.25">
      <c r="A278" s="86">
        <v>11000018914</v>
      </c>
      <c r="B278" s="1263" t="s">
        <v>1850</v>
      </c>
      <c r="C278" s="1264"/>
      <c r="D278" s="1264"/>
      <c r="E278" s="1264"/>
      <c r="F278" s="1265"/>
      <c r="G278" s="512">
        <v>514000</v>
      </c>
    </row>
    <row r="279" spans="1:7" ht="14.25" customHeight="1" x14ac:dyDescent="0.25">
      <c r="A279" s="28">
        <v>11000019700</v>
      </c>
      <c r="B279" s="1263" t="s">
        <v>1851</v>
      </c>
      <c r="C279" s="1264"/>
      <c r="D279" s="1264"/>
      <c r="E279" s="1264"/>
      <c r="F279" s="1265"/>
      <c r="G279" s="483">
        <v>548500</v>
      </c>
    </row>
    <row r="280" spans="1:7" ht="14.25" customHeight="1" x14ac:dyDescent="0.25">
      <c r="A280" s="28">
        <v>11000019517</v>
      </c>
      <c r="B280" s="1263" t="s">
        <v>1852</v>
      </c>
      <c r="C280" s="1264"/>
      <c r="D280" s="1264"/>
      <c r="E280" s="1264"/>
      <c r="F280" s="1265"/>
      <c r="G280" s="483">
        <v>575600</v>
      </c>
    </row>
    <row r="281" spans="1:7" ht="14.25" customHeight="1" x14ac:dyDescent="0.25">
      <c r="A281" s="81">
        <v>11000019726</v>
      </c>
      <c r="B281" s="1383" t="s">
        <v>8154</v>
      </c>
      <c r="C281" s="1384"/>
      <c r="D281" s="1384"/>
      <c r="E281" s="1384"/>
      <c r="F281" s="1385"/>
      <c r="G281" s="547">
        <v>633400</v>
      </c>
    </row>
    <row r="282" spans="1:7" ht="14.25" customHeight="1" x14ac:dyDescent="0.25">
      <c r="A282" s="86">
        <v>11000018915</v>
      </c>
      <c r="B282" s="1263" t="s">
        <v>1853</v>
      </c>
      <c r="C282" s="1264"/>
      <c r="D282" s="1264"/>
      <c r="E282" s="1264"/>
      <c r="F282" s="1265"/>
      <c r="G282" s="483">
        <v>648800</v>
      </c>
    </row>
    <row r="283" spans="1:7" ht="14.25" customHeight="1" x14ac:dyDescent="0.25">
      <c r="A283" s="86">
        <v>11000018916</v>
      </c>
      <c r="B283" s="1263" t="s">
        <v>1854</v>
      </c>
      <c r="C283" s="1264"/>
      <c r="D283" s="1264"/>
      <c r="E283" s="1264"/>
      <c r="F283" s="1265"/>
      <c r="G283" s="483">
        <v>678700</v>
      </c>
    </row>
    <row r="284" spans="1:7" ht="14.25" customHeight="1" x14ac:dyDescent="0.25">
      <c r="A284" s="78">
        <v>11000019713</v>
      </c>
      <c r="B284" s="1383" t="s">
        <v>1855</v>
      </c>
      <c r="C284" s="1384"/>
      <c r="D284" s="1384"/>
      <c r="E284" s="1384"/>
      <c r="F284" s="1385"/>
      <c r="G284" s="548">
        <v>523000</v>
      </c>
    </row>
    <row r="285" spans="1:7" ht="14.25" customHeight="1" x14ac:dyDescent="0.25">
      <c r="A285" s="81">
        <v>11000019715</v>
      </c>
      <c r="B285" s="1383" t="s">
        <v>1856</v>
      </c>
      <c r="C285" s="1384"/>
      <c r="D285" s="1384"/>
      <c r="E285" s="1384"/>
      <c r="F285" s="1385"/>
      <c r="G285" s="549">
        <v>557100</v>
      </c>
    </row>
    <row r="286" spans="1:7" ht="13.9" customHeight="1" x14ac:dyDescent="0.25">
      <c r="A286" s="87">
        <v>11000019717</v>
      </c>
      <c r="B286" s="1383" t="s">
        <v>1857</v>
      </c>
      <c r="C286" s="1384"/>
      <c r="D286" s="1384"/>
      <c r="E286" s="1384"/>
      <c r="F286" s="1385"/>
      <c r="G286" s="549">
        <v>584000</v>
      </c>
    </row>
    <row r="287" spans="1:7" ht="13.9" customHeight="1" x14ac:dyDescent="0.25">
      <c r="A287" s="87">
        <v>11000019856</v>
      </c>
      <c r="B287" s="1383" t="s">
        <v>1858</v>
      </c>
      <c r="C287" s="1384"/>
      <c r="D287" s="1384"/>
      <c r="E287" s="1384"/>
      <c r="F287" s="1385"/>
      <c r="G287" s="509">
        <v>642300</v>
      </c>
    </row>
    <row r="288" spans="1:7" ht="13.9" customHeight="1" x14ac:dyDescent="0.25">
      <c r="A288" s="78">
        <v>11000019721</v>
      </c>
      <c r="B288" s="1383" t="s">
        <v>1859</v>
      </c>
      <c r="C288" s="1384"/>
      <c r="D288" s="1384"/>
      <c r="E288" s="1384"/>
      <c r="F288" s="1385"/>
      <c r="G288" s="509">
        <v>657800</v>
      </c>
    </row>
    <row r="289" spans="1:7" ht="14.25" customHeight="1" x14ac:dyDescent="0.25">
      <c r="A289" s="83">
        <v>11000019854</v>
      </c>
      <c r="B289" s="1266" t="s">
        <v>1860</v>
      </c>
      <c r="C289" s="1267"/>
      <c r="D289" s="1267"/>
      <c r="E289" s="1267"/>
      <c r="F289" s="1268"/>
      <c r="G289" s="548">
        <v>691000</v>
      </c>
    </row>
    <row r="290" spans="1:7" ht="14.25" customHeight="1" x14ac:dyDescent="0.25">
      <c r="A290" s="78"/>
      <c r="B290" s="1367" t="s">
        <v>8151</v>
      </c>
      <c r="C290" s="1368"/>
      <c r="D290" s="1368"/>
      <c r="E290" s="1368"/>
      <c r="F290" s="1369"/>
      <c r="G290" s="718"/>
    </row>
    <row r="291" spans="1:7" ht="14.25" customHeight="1" x14ac:dyDescent="0.25">
      <c r="A291" s="78"/>
      <c r="B291" s="1161" t="s">
        <v>8155</v>
      </c>
      <c r="C291" s="1162"/>
      <c r="D291" s="1162"/>
      <c r="E291" s="1162"/>
      <c r="F291" s="1163"/>
      <c r="G291" s="495"/>
    </row>
    <row r="292" spans="1:7" ht="14.25" customHeight="1" x14ac:dyDescent="0.25">
      <c r="A292" s="86">
        <v>11000018909</v>
      </c>
      <c r="B292" s="1347" t="s">
        <v>1838</v>
      </c>
      <c r="C292" s="1353"/>
      <c r="D292" s="1353"/>
      <c r="E292" s="1353"/>
      <c r="F292" s="1354"/>
      <c r="G292" s="483">
        <v>409600</v>
      </c>
    </row>
    <row r="293" spans="1:7" ht="14.25" customHeight="1" x14ac:dyDescent="0.25">
      <c r="A293" s="87">
        <v>11000019707</v>
      </c>
      <c r="B293" s="1383" t="s">
        <v>1839</v>
      </c>
      <c r="C293" s="1384"/>
      <c r="D293" s="1384"/>
      <c r="E293" s="1384"/>
      <c r="F293" s="1385"/>
      <c r="G293" s="548">
        <v>440700</v>
      </c>
    </row>
    <row r="294" spans="1:7" ht="14.25" customHeight="1" x14ac:dyDescent="0.25">
      <c r="A294" s="86">
        <v>11000018908</v>
      </c>
      <c r="B294" s="1263" t="s">
        <v>1840</v>
      </c>
      <c r="C294" s="1264"/>
      <c r="D294" s="1264"/>
      <c r="E294" s="1264"/>
      <c r="F294" s="1265"/>
      <c r="G294" s="510">
        <v>464800</v>
      </c>
    </row>
    <row r="295" spans="1:7" ht="13.9" customHeight="1" x14ac:dyDescent="0.25">
      <c r="A295" s="87">
        <v>11000019728</v>
      </c>
      <c r="B295" s="1383" t="s">
        <v>1841</v>
      </c>
      <c r="C295" s="1384"/>
      <c r="D295" s="1384"/>
      <c r="E295" s="1384"/>
      <c r="F295" s="1385"/>
      <c r="G295" s="509">
        <v>518700</v>
      </c>
    </row>
    <row r="296" spans="1:7" ht="13.9" customHeight="1" x14ac:dyDescent="0.25">
      <c r="A296" s="86">
        <v>11000018910</v>
      </c>
      <c r="B296" s="1263" t="s">
        <v>1842</v>
      </c>
      <c r="C296" s="1264"/>
      <c r="D296" s="1264"/>
      <c r="E296" s="1264"/>
      <c r="F296" s="1265"/>
      <c r="G296" s="510">
        <v>561900</v>
      </c>
    </row>
    <row r="297" spans="1:7" ht="14.25" customHeight="1" x14ac:dyDescent="0.25">
      <c r="A297" s="86">
        <v>11000018913</v>
      </c>
      <c r="B297" s="1263" t="s">
        <v>1843</v>
      </c>
      <c r="C297" s="1264"/>
      <c r="D297" s="1264"/>
      <c r="E297" s="1264"/>
      <c r="F297" s="1265"/>
      <c r="G297" s="483">
        <v>584000</v>
      </c>
    </row>
    <row r="298" spans="1:7" ht="14.25" customHeight="1" x14ac:dyDescent="0.25">
      <c r="A298" s="86">
        <v>11000019317</v>
      </c>
      <c r="B298" s="1263" t="s">
        <v>1844</v>
      </c>
      <c r="C298" s="1264"/>
      <c r="D298" s="1264"/>
      <c r="E298" s="1264"/>
      <c r="F298" s="1265"/>
      <c r="G298" s="512">
        <v>416600</v>
      </c>
    </row>
    <row r="299" spans="1:7" ht="14.25" customHeight="1" x14ac:dyDescent="0.25">
      <c r="A299" s="87">
        <v>11000019727</v>
      </c>
      <c r="B299" s="1383" t="s">
        <v>1845</v>
      </c>
      <c r="C299" s="1384"/>
      <c r="D299" s="1384"/>
      <c r="E299" s="1384"/>
      <c r="F299" s="1385"/>
      <c r="G299" s="509">
        <v>448000</v>
      </c>
    </row>
    <row r="300" spans="1:7" ht="14.25" customHeight="1" x14ac:dyDescent="0.25">
      <c r="A300" s="86">
        <v>11000019176</v>
      </c>
      <c r="B300" s="1263" t="s">
        <v>1846</v>
      </c>
      <c r="C300" s="1264"/>
      <c r="D300" s="1264"/>
      <c r="E300" s="1264"/>
      <c r="F300" s="1265"/>
      <c r="G300" s="483">
        <v>472800</v>
      </c>
    </row>
    <row r="301" spans="1:7" ht="14.25" customHeight="1" x14ac:dyDescent="0.25">
      <c r="A301" s="87">
        <v>11000019729</v>
      </c>
      <c r="B301" s="1383" t="s">
        <v>1847</v>
      </c>
      <c r="C301" s="1384"/>
      <c r="D301" s="1384"/>
      <c r="E301" s="1384"/>
      <c r="F301" s="1385"/>
      <c r="G301" s="509">
        <v>527000</v>
      </c>
    </row>
    <row r="302" spans="1:7" ht="14.25" customHeight="1" x14ac:dyDescent="0.25">
      <c r="A302" s="86">
        <v>11000018929</v>
      </c>
      <c r="B302" s="1263" t="s">
        <v>1848</v>
      </c>
      <c r="C302" s="1264"/>
      <c r="D302" s="1264"/>
      <c r="E302" s="1264"/>
      <c r="F302" s="1265"/>
      <c r="G302" s="483">
        <v>575300</v>
      </c>
    </row>
    <row r="303" spans="1:7" ht="14.25" customHeight="1" x14ac:dyDescent="0.25">
      <c r="A303" s="79">
        <v>11000019567</v>
      </c>
      <c r="B303" s="1263" t="s">
        <v>1849</v>
      </c>
      <c r="C303" s="1264"/>
      <c r="D303" s="1264"/>
      <c r="E303" s="1264"/>
      <c r="F303" s="1265"/>
      <c r="G303" s="511">
        <v>602200</v>
      </c>
    </row>
    <row r="304" spans="1:7" ht="14.25" customHeight="1" x14ac:dyDescent="0.25">
      <c r="A304" s="78"/>
      <c r="B304" s="1367" t="s">
        <v>8156</v>
      </c>
      <c r="C304" s="1368"/>
      <c r="D304" s="1368"/>
      <c r="E304" s="1368"/>
      <c r="F304" s="1369"/>
      <c r="G304" s="718"/>
    </row>
    <row r="305" spans="1:7" ht="14.25" customHeight="1" x14ac:dyDescent="0.25">
      <c r="A305" s="78"/>
      <c r="B305" s="1161" t="s">
        <v>8155</v>
      </c>
      <c r="C305" s="1162"/>
      <c r="D305" s="1162"/>
      <c r="E305" s="1162"/>
      <c r="F305" s="1163"/>
      <c r="G305" s="495"/>
    </row>
    <row r="306" spans="1:7" ht="13.9" customHeight="1" x14ac:dyDescent="0.25">
      <c r="A306" s="28">
        <v>11000001662</v>
      </c>
      <c r="B306" s="1129" t="s">
        <v>8157</v>
      </c>
      <c r="C306" s="1130"/>
      <c r="D306" s="1130"/>
      <c r="E306" s="1130"/>
      <c r="F306" s="1131"/>
      <c r="G306" s="48">
        <v>257400</v>
      </c>
    </row>
    <row r="307" spans="1:7" ht="13.9" customHeight="1" x14ac:dyDescent="0.25">
      <c r="A307" s="28">
        <v>11000019842</v>
      </c>
      <c r="B307" s="1129" t="s">
        <v>8158</v>
      </c>
      <c r="C307" s="1130"/>
      <c r="D307" s="1130"/>
      <c r="E307" s="1130"/>
      <c r="F307" s="1131"/>
      <c r="G307" s="48">
        <v>294200</v>
      </c>
    </row>
    <row r="308" spans="1:7" ht="14.25" customHeight="1" x14ac:dyDescent="0.25">
      <c r="A308" s="43">
        <v>11000001663</v>
      </c>
      <c r="B308" s="1094" t="s">
        <v>8159</v>
      </c>
      <c r="C308" s="1095"/>
      <c r="D308" s="1095"/>
      <c r="E308" s="1095"/>
      <c r="F308" s="1096"/>
      <c r="G308" s="85">
        <v>302800</v>
      </c>
    </row>
    <row r="309" spans="1:7" ht="14.25" customHeight="1" x14ac:dyDescent="0.25">
      <c r="A309" s="28">
        <v>11000019161</v>
      </c>
      <c r="B309" s="1129" t="s">
        <v>8160</v>
      </c>
      <c r="C309" s="1130"/>
      <c r="D309" s="1130"/>
      <c r="E309" s="1130"/>
      <c r="F309" s="1131"/>
      <c r="G309" s="510">
        <v>373000</v>
      </c>
    </row>
    <row r="310" spans="1:7" ht="14.25" customHeight="1" x14ac:dyDescent="0.25">
      <c r="A310" s="86">
        <v>11000001603</v>
      </c>
      <c r="B310" s="1129" t="s">
        <v>8161</v>
      </c>
      <c r="C310" s="1130"/>
      <c r="D310" s="1130"/>
      <c r="E310" s="1130"/>
      <c r="F310" s="1131"/>
      <c r="G310" s="483">
        <v>404700</v>
      </c>
    </row>
    <row r="311" spans="1:7" ht="14.25" customHeight="1" x14ac:dyDescent="0.25">
      <c r="A311" s="550">
        <v>11000006514</v>
      </c>
      <c r="B311" s="1373" t="s">
        <v>8162</v>
      </c>
      <c r="C311" s="1374"/>
      <c r="D311" s="1374"/>
      <c r="E311" s="1374"/>
      <c r="F311" s="1375"/>
      <c r="G311" s="552">
        <v>312600</v>
      </c>
    </row>
    <row r="312" spans="1:7" ht="14.25" customHeight="1" thickBot="1" x14ac:dyDescent="0.3">
      <c r="A312" s="553">
        <v>11000006515</v>
      </c>
      <c r="B312" s="1376" t="s">
        <v>8163</v>
      </c>
      <c r="C312" s="1377"/>
      <c r="D312" s="1377"/>
      <c r="E312" s="1377"/>
      <c r="F312" s="1378"/>
      <c r="G312" s="554">
        <v>381700</v>
      </c>
    </row>
    <row r="313" spans="1:7" ht="14.25" customHeight="1" thickBot="1" x14ac:dyDescent="0.3">
      <c r="A313" s="76"/>
      <c r="B313" s="1379"/>
      <c r="C313" s="1379"/>
      <c r="D313" s="1379"/>
      <c r="E313" s="1379"/>
      <c r="F313" s="1379"/>
      <c r="G313" s="77"/>
    </row>
    <row r="314" spans="1:7" ht="14.25" customHeight="1" x14ac:dyDescent="0.25">
      <c r="A314" s="46" t="s">
        <v>50</v>
      </c>
      <c r="B314" s="1380" t="s">
        <v>1861</v>
      </c>
      <c r="C314" s="1381"/>
      <c r="D314" s="1381"/>
      <c r="E314" s="1381"/>
      <c r="F314" s="1382"/>
      <c r="G314" s="20"/>
    </row>
    <row r="315" spans="1:7" ht="13.9" customHeight="1" thickBot="1" x14ac:dyDescent="0.3">
      <c r="A315" s="21"/>
      <c r="B315" s="1213"/>
      <c r="C315" s="1214"/>
      <c r="D315" s="1214"/>
      <c r="E315" s="1214"/>
      <c r="F315" s="1215"/>
      <c r="G315" s="507" t="s">
        <v>8040</v>
      </c>
    </row>
    <row r="316" spans="1:7" ht="13.9" customHeight="1" x14ac:dyDescent="0.25">
      <c r="A316" s="78"/>
      <c r="B316" s="1367" t="s">
        <v>8151</v>
      </c>
      <c r="C316" s="1368"/>
      <c r="D316" s="1368"/>
      <c r="E316" s="1368"/>
      <c r="F316" s="1369"/>
      <c r="G316" s="718"/>
    </row>
    <row r="317" spans="1:7" x14ac:dyDescent="0.25">
      <c r="A317" s="78"/>
      <c r="B317" s="1161" t="s">
        <v>8164</v>
      </c>
      <c r="C317" s="1162"/>
      <c r="D317" s="1162"/>
      <c r="E317" s="1162"/>
      <c r="F317" s="1163"/>
      <c r="G317" s="495"/>
    </row>
    <row r="318" spans="1:7" ht="13.9" customHeight="1" x14ac:dyDescent="0.25">
      <c r="A318" s="87">
        <v>11000006646</v>
      </c>
      <c r="B318" s="1363" t="s">
        <v>8165</v>
      </c>
      <c r="C318" s="1246"/>
      <c r="D318" s="1246"/>
      <c r="E318" s="1246"/>
      <c r="F318" s="1247"/>
      <c r="G318" s="82">
        <v>268800</v>
      </c>
    </row>
    <row r="319" spans="1:7" ht="13.9" customHeight="1" x14ac:dyDescent="0.25">
      <c r="A319" s="87">
        <v>110000006645</v>
      </c>
      <c r="B319" s="1363" t="s">
        <v>8166</v>
      </c>
      <c r="C319" s="1246"/>
      <c r="D319" s="1246"/>
      <c r="E319" s="1246"/>
      <c r="F319" s="1247"/>
      <c r="G319" s="82"/>
    </row>
    <row r="320" spans="1:7" ht="14.25" customHeight="1" x14ac:dyDescent="0.25">
      <c r="A320" s="81">
        <v>11000006645</v>
      </c>
      <c r="B320" s="1363" t="s">
        <v>8166</v>
      </c>
      <c r="C320" s="1246"/>
      <c r="D320" s="1246"/>
      <c r="E320" s="1246"/>
      <c r="F320" s="1247"/>
      <c r="G320" s="82">
        <v>316600</v>
      </c>
    </row>
    <row r="321" spans="1:7" ht="14.25" customHeight="1" x14ac:dyDescent="0.25">
      <c r="A321" s="81">
        <v>11000018859</v>
      </c>
      <c r="B321" s="1363" t="s">
        <v>8167</v>
      </c>
      <c r="C321" s="1246"/>
      <c r="D321" s="1246"/>
      <c r="E321" s="1246"/>
      <c r="F321" s="1247"/>
      <c r="G321" s="82">
        <v>337100</v>
      </c>
    </row>
    <row r="322" spans="1:7" ht="14.25" customHeight="1" x14ac:dyDescent="0.25">
      <c r="A322" s="81">
        <v>11000006650</v>
      </c>
      <c r="B322" s="1363" t="s">
        <v>8168</v>
      </c>
      <c r="C322" s="1246"/>
      <c r="D322" s="1246"/>
      <c r="E322" s="1246"/>
      <c r="F322" s="1247"/>
      <c r="G322" s="82">
        <v>297000</v>
      </c>
    </row>
    <row r="323" spans="1:7" ht="14.25" customHeight="1" x14ac:dyDescent="0.25">
      <c r="A323" s="81">
        <v>110000019730</v>
      </c>
      <c r="B323" s="1363" t="s">
        <v>8169</v>
      </c>
      <c r="C323" s="1246"/>
      <c r="D323" s="1246"/>
      <c r="E323" s="1246"/>
      <c r="F323" s="1247"/>
      <c r="G323" s="82">
        <v>284900</v>
      </c>
    </row>
    <row r="324" spans="1:7" ht="14.25" customHeight="1" x14ac:dyDescent="0.25">
      <c r="A324" s="81">
        <v>11000019730</v>
      </c>
      <c r="B324" s="1363" t="s">
        <v>8169</v>
      </c>
      <c r="C324" s="1246"/>
      <c r="D324" s="1246"/>
      <c r="E324" s="1246"/>
      <c r="F324" s="1247"/>
      <c r="G324" s="82">
        <v>337100</v>
      </c>
    </row>
    <row r="325" spans="1:7" ht="14.25" customHeight="1" x14ac:dyDescent="0.25">
      <c r="A325" s="81">
        <v>11000006649</v>
      </c>
      <c r="B325" s="1363" t="s">
        <v>8170</v>
      </c>
      <c r="C325" s="1246"/>
      <c r="D325" s="1246"/>
      <c r="E325" s="1246"/>
      <c r="F325" s="1247"/>
      <c r="G325" s="555">
        <v>347100</v>
      </c>
    </row>
    <row r="326" spans="1:7" ht="13.9" customHeight="1" x14ac:dyDescent="0.25">
      <c r="A326" s="719"/>
      <c r="B326" s="1367" t="s">
        <v>8151</v>
      </c>
      <c r="C326" s="1368"/>
      <c r="D326" s="1368"/>
      <c r="E326" s="1368"/>
      <c r="F326" s="1369"/>
      <c r="G326" s="718"/>
    </row>
    <row r="327" spans="1:7" ht="13.9" customHeight="1" x14ac:dyDescent="0.25">
      <c r="A327" s="78"/>
      <c r="B327" s="1161" t="s">
        <v>8171</v>
      </c>
      <c r="C327" s="1162"/>
      <c r="D327" s="1162"/>
      <c r="E327" s="1162"/>
      <c r="F327" s="1163"/>
      <c r="G327" s="495"/>
    </row>
    <row r="328" spans="1:7" ht="13.9" customHeight="1" x14ac:dyDescent="0.25">
      <c r="A328" s="28">
        <v>11000019423</v>
      </c>
      <c r="B328" s="1347" t="s">
        <v>8172</v>
      </c>
      <c r="C328" s="1353"/>
      <c r="D328" s="1353"/>
      <c r="E328" s="1353"/>
      <c r="F328" s="1354"/>
      <c r="G328" s="70">
        <v>209600</v>
      </c>
    </row>
    <row r="329" spans="1:7" ht="13.9" customHeight="1" x14ac:dyDescent="0.25">
      <c r="A329" s="28">
        <v>11000019425</v>
      </c>
      <c r="B329" s="1347" t="s">
        <v>8173</v>
      </c>
      <c r="C329" s="1353"/>
      <c r="D329" s="1353"/>
      <c r="E329" s="1353"/>
      <c r="F329" s="1354"/>
      <c r="G329" s="70">
        <v>234400</v>
      </c>
    </row>
    <row r="330" spans="1:7" ht="14.25" customHeight="1" x14ac:dyDescent="0.25">
      <c r="A330" s="28">
        <v>11000019426</v>
      </c>
      <c r="B330" s="1347" t="s">
        <v>8174</v>
      </c>
      <c r="C330" s="1353"/>
      <c r="D330" s="1353"/>
      <c r="E330" s="1353"/>
      <c r="F330" s="1354"/>
      <c r="G330" s="70">
        <v>239800</v>
      </c>
    </row>
    <row r="331" spans="1:7" ht="13.9" customHeight="1" x14ac:dyDescent="0.25">
      <c r="A331" s="28">
        <v>11000019724</v>
      </c>
      <c r="B331" s="1263" t="s">
        <v>8175</v>
      </c>
      <c r="C331" s="1264"/>
      <c r="D331" s="1264"/>
      <c r="E331" s="1264"/>
      <c r="F331" s="1265"/>
      <c r="G331" s="70">
        <v>214800</v>
      </c>
    </row>
    <row r="332" spans="1:7" ht="14.25" customHeight="1" x14ac:dyDescent="0.25">
      <c r="A332" s="28">
        <v>11000019725</v>
      </c>
      <c r="B332" s="1347" t="s">
        <v>8176</v>
      </c>
      <c r="C332" s="1353"/>
      <c r="D332" s="1353"/>
      <c r="E332" s="1353"/>
      <c r="F332" s="1354"/>
      <c r="G332" s="70">
        <v>235700</v>
      </c>
    </row>
    <row r="333" spans="1:7" ht="14.25" customHeight="1" x14ac:dyDescent="0.25">
      <c r="A333" s="79">
        <v>11000019712</v>
      </c>
      <c r="B333" s="1370" t="s">
        <v>8177</v>
      </c>
      <c r="C333" s="1371"/>
      <c r="D333" s="1371"/>
      <c r="E333" s="1371"/>
      <c r="F333" s="1372"/>
      <c r="G333" s="80">
        <v>253200</v>
      </c>
    </row>
    <row r="334" spans="1:7" ht="14.25" customHeight="1" x14ac:dyDescent="0.25">
      <c r="A334" s="78"/>
      <c r="B334" s="1367" t="s">
        <v>8156</v>
      </c>
      <c r="C334" s="1368"/>
      <c r="D334" s="1368"/>
      <c r="E334" s="1368"/>
      <c r="F334" s="1369"/>
      <c r="G334" s="718"/>
    </row>
    <row r="335" spans="1:7" ht="13.9" customHeight="1" x14ac:dyDescent="0.25">
      <c r="A335" s="78"/>
      <c r="B335" s="1161" t="s">
        <v>8171</v>
      </c>
      <c r="C335" s="1162"/>
      <c r="D335" s="1162"/>
      <c r="E335" s="1162"/>
      <c r="F335" s="1163"/>
      <c r="G335" s="495"/>
    </row>
    <row r="336" spans="1:7" ht="13.9" customHeight="1" x14ac:dyDescent="0.25">
      <c r="A336" s="28">
        <v>11000019158</v>
      </c>
      <c r="B336" s="1129" t="s">
        <v>8178</v>
      </c>
      <c r="C336" s="1130"/>
      <c r="D336" s="1130"/>
      <c r="E336" s="1130"/>
      <c r="F336" s="1131"/>
      <c r="G336" s="54">
        <v>115400</v>
      </c>
    </row>
    <row r="337" spans="1:7" ht="13.9" customHeight="1" x14ac:dyDescent="0.25">
      <c r="A337" s="28">
        <v>11000019160</v>
      </c>
      <c r="B337" s="1129" t="s">
        <v>8179</v>
      </c>
      <c r="C337" s="1130"/>
      <c r="D337" s="1130"/>
      <c r="E337" s="1130"/>
      <c r="F337" s="1131"/>
      <c r="G337" s="54">
        <v>141500</v>
      </c>
    </row>
    <row r="338" spans="1:7" x14ac:dyDescent="0.25">
      <c r="A338" s="79">
        <v>11000019159</v>
      </c>
      <c r="B338" s="1315" t="s">
        <v>8180</v>
      </c>
      <c r="C338" s="1316"/>
      <c r="D338" s="1316"/>
      <c r="E338" s="1316"/>
      <c r="F338" s="1317"/>
      <c r="G338" s="80">
        <v>152800</v>
      </c>
    </row>
    <row r="339" spans="1:7" x14ac:dyDescent="0.25">
      <c r="A339" s="88"/>
      <c r="B339" s="1223" t="s">
        <v>8181</v>
      </c>
      <c r="C339" s="1223"/>
      <c r="D339" s="1223"/>
      <c r="E339" s="1223"/>
      <c r="F339" s="1223"/>
      <c r="G339" s="89"/>
    </row>
    <row r="340" spans="1:7" ht="13.9" customHeight="1" x14ac:dyDescent="0.25">
      <c r="A340" s="28">
        <v>11000009839</v>
      </c>
      <c r="B340" s="1347" t="s">
        <v>8182</v>
      </c>
      <c r="C340" s="1353"/>
      <c r="D340" s="1353"/>
      <c r="E340" s="1353"/>
      <c r="F340" s="1354"/>
      <c r="G340" s="54">
        <v>126700</v>
      </c>
    </row>
    <row r="341" spans="1:7" ht="13.9" customHeight="1" x14ac:dyDescent="0.25">
      <c r="A341" s="28">
        <v>11000009837</v>
      </c>
      <c r="B341" s="1347" t="s">
        <v>8183</v>
      </c>
      <c r="C341" s="1353"/>
      <c r="D341" s="1353"/>
      <c r="E341" s="1353"/>
      <c r="F341" s="1354"/>
      <c r="G341" s="54">
        <v>125600</v>
      </c>
    </row>
    <row r="342" spans="1:7" ht="13.9" customHeight="1" x14ac:dyDescent="0.25">
      <c r="A342" s="28">
        <v>11000009838</v>
      </c>
      <c r="B342" s="1347" t="s">
        <v>8184</v>
      </c>
      <c r="C342" s="1353"/>
      <c r="D342" s="1353"/>
      <c r="E342" s="1353"/>
      <c r="F342" s="1354"/>
      <c r="G342" s="54">
        <v>151200</v>
      </c>
    </row>
    <row r="343" spans="1:7" ht="13.9" customHeight="1" x14ac:dyDescent="0.25">
      <c r="A343" s="28">
        <v>11000009851</v>
      </c>
      <c r="B343" s="1347" t="s">
        <v>8185</v>
      </c>
      <c r="C343" s="1353"/>
      <c r="D343" s="1353"/>
      <c r="E343" s="1353"/>
      <c r="F343" s="1354"/>
      <c r="G343" s="54">
        <v>153900</v>
      </c>
    </row>
    <row r="344" spans="1:7" ht="13.9" customHeight="1" x14ac:dyDescent="0.25">
      <c r="A344" s="28">
        <v>11000019427</v>
      </c>
      <c r="B344" s="1347" t="s">
        <v>8186</v>
      </c>
      <c r="C344" s="1353"/>
      <c r="D344" s="1353"/>
      <c r="E344" s="1353"/>
      <c r="F344" s="1354"/>
      <c r="G344" s="54">
        <v>162200</v>
      </c>
    </row>
    <row r="345" spans="1:7" ht="13.9" customHeight="1" x14ac:dyDescent="0.25">
      <c r="A345" s="28">
        <v>11000007907</v>
      </c>
      <c r="B345" s="1370" t="s">
        <v>1862</v>
      </c>
      <c r="C345" s="1371"/>
      <c r="D345" s="1371"/>
      <c r="E345" s="1371"/>
      <c r="F345" s="1372"/>
      <c r="G345" s="54">
        <v>171400</v>
      </c>
    </row>
    <row r="346" spans="1:7" x14ac:dyDescent="0.25">
      <c r="A346" s="88"/>
      <c r="B346" s="1223" t="s">
        <v>8187</v>
      </c>
      <c r="C346" s="1223"/>
      <c r="D346" s="1223"/>
      <c r="E346" s="1223"/>
      <c r="F346" s="1223"/>
      <c r="G346" s="89"/>
    </row>
    <row r="347" spans="1:7" x14ac:dyDescent="0.25">
      <c r="A347" s="28">
        <v>11000012139</v>
      </c>
      <c r="B347" s="1129" t="s">
        <v>1863</v>
      </c>
      <c r="C347" s="1130"/>
      <c r="D347" s="1130"/>
      <c r="E347" s="1130"/>
      <c r="F347" s="1131"/>
      <c r="G347" s="54">
        <v>188900</v>
      </c>
    </row>
    <row r="348" spans="1:7" x14ac:dyDescent="0.25">
      <c r="A348" s="86">
        <v>11000009871</v>
      </c>
      <c r="B348" s="1129" t="s">
        <v>1864</v>
      </c>
      <c r="C348" s="1130"/>
      <c r="D348" s="1130"/>
      <c r="E348" s="1130"/>
      <c r="F348" s="1131"/>
      <c r="G348" s="54">
        <v>266400</v>
      </c>
    </row>
    <row r="349" spans="1:7" ht="13.9" customHeight="1" x14ac:dyDescent="0.25">
      <c r="A349" s="556">
        <v>11000019569</v>
      </c>
      <c r="B349" s="1363" t="s">
        <v>8188</v>
      </c>
      <c r="C349" s="1246"/>
      <c r="D349" s="1246"/>
      <c r="E349" s="1246"/>
      <c r="F349" s="1247"/>
      <c r="G349" s="57">
        <v>397900</v>
      </c>
    </row>
    <row r="350" spans="1:7" ht="13.9" customHeight="1" x14ac:dyDescent="0.25">
      <c r="A350" s="557">
        <v>11000015819</v>
      </c>
      <c r="B350" s="1363" t="s">
        <v>8189</v>
      </c>
      <c r="C350" s="1246"/>
      <c r="D350" s="1246"/>
      <c r="E350" s="1246"/>
      <c r="F350" s="1247"/>
      <c r="G350" s="84">
        <v>454000</v>
      </c>
    </row>
    <row r="351" spans="1:7" x14ac:dyDescent="0.25">
      <c r="A351" s="719"/>
      <c r="B351" s="1367" t="s">
        <v>8190</v>
      </c>
      <c r="C351" s="1368"/>
      <c r="D351" s="1368"/>
      <c r="E351" s="1368"/>
      <c r="F351" s="1369"/>
      <c r="G351" s="718"/>
    </row>
    <row r="352" spans="1:7" x14ac:dyDescent="0.25">
      <c r="A352" s="78"/>
      <c r="B352" s="1161" t="s">
        <v>8171</v>
      </c>
      <c r="C352" s="1162"/>
      <c r="D352" s="1162"/>
      <c r="E352" s="1162"/>
      <c r="F352" s="1163"/>
      <c r="G352" s="495"/>
    </row>
    <row r="353" spans="1:7" ht="13.9" customHeight="1" x14ac:dyDescent="0.25">
      <c r="A353" s="83">
        <v>11000019653</v>
      </c>
      <c r="B353" s="1266" t="s">
        <v>8191</v>
      </c>
      <c r="C353" s="1267"/>
      <c r="D353" s="1267"/>
      <c r="E353" s="1267"/>
      <c r="F353" s="1268"/>
      <c r="G353" s="84">
        <v>308000</v>
      </c>
    </row>
    <row r="354" spans="1:7" x14ac:dyDescent="0.25">
      <c r="A354" s="719"/>
      <c r="B354" s="1367" t="s">
        <v>8192</v>
      </c>
      <c r="C354" s="1368"/>
      <c r="D354" s="1368"/>
      <c r="E354" s="1368"/>
      <c r="F354" s="1369"/>
      <c r="G354" s="718"/>
    </row>
    <row r="355" spans="1:7" x14ac:dyDescent="0.25">
      <c r="A355" s="78"/>
      <c r="B355" s="1161" t="s">
        <v>8171</v>
      </c>
      <c r="C355" s="1162"/>
      <c r="D355" s="1162"/>
      <c r="E355" s="1162"/>
      <c r="F355" s="1163"/>
      <c r="G355" s="495"/>
    </row>
    <row r="356" spans="1:7" ht="13.9" customHeight="1" x14ac:dyDescent="0.25">
      <c r="A356" s="83">
        <v>11000010323</v>
      </c>
      <c r="B356" s="1266" t="s">
        <v>8193</v>
      </c>
      <c r="C356" s="1267"/>
      <c r="D356" s="1267"/>
      <c r="E356" s="1267"/>
      <c r="F356" s="1268"/>
      <c r="G356" s="84">
        <v>208300</v>
      </c>
    </row>
    <row r="357" spans="1:7" x14ac:dyDescent="0.25">
      <c r="A357" s="88"/>
      <c r="B357" s="1223" t="s">
        <v>8194</v>
      </c>
      <c r="C357" s="1223"/>
      <c r="D357" s="1223"/>
      <c r="E357" s="1223"/>
      <c r="F357" s="1223"/>
      <c r="G357" s="89"/>
    </row>
    <row r="358" spans="1:7" ht="13.9" customHeight="1" x14ac:dyDescent="0.25">
      <c r="A358" s="81">
        <v>11000006287</v>
      </c>
      <c r="B358" s="1363" t="s">
        <v>8195</v>
      </c>
      <c r="C358" s="1246"/>
      <c r="D358" s="1246"/>
      <c r="E358" s="1246"/>
      <c r="F358" s="1247"/>
      <c r="G358" s="57">
        <v>183500</v>
      </c>
    </row>
    <row r="359" spans="1:7" ht="13.9" customHeight="1" x14ac:dyDescent="0.25">
      <c r="A359" s="83">
        <v>11000006463</v>
      </c>
      <c r="B359" s="1266" t="s">
        <v>8196</v>
      </c>
      <c r="C359" s="1267"/>
      <c r="D359" s="1267"/>
      <c r="E359" s="1267"/>
      <c r="F359" s="1268"/>
      <c r="G359" s="84">
        <v>211900</v>
      </c>
    </row>
    <row r="360" spans="1:7" ht="13.9" customHeight="1" x14ac:dyDescent="0.25">
      <c r="A360" s="558">
        <v>110000019655</v>
      </c>
      <c r="B360" s="1364" t="s">
        <v>8197</v>
      </c>
      <c r="C360" s="1365"/>
      <c r="D360" s="1365"/>
      <c r="E360" s="1365"/>
      <c r="F360" s="1366"/>
      <c r="G360" s="559"/>
    </row>
    <row r="361" spans="1:7" ht="14.25" customHeight="1" x14ac:dyDescent="0.25">
      <c r="A361" s="90"/>
      <c r="B361" s="1170" t="s">
        <v>8198</v>
      </c>
      <c r="C361" s="1171"/>
      <c r="D361" s="1171"/>
      <c r="E361" s="1171"/>
      <c r="F361" s="1172"/>
      <c r="G361" s="71"/>
    </row>
    <row r="362" spans="1:7" ht="14.25" customHeight="1" x14ac:dyDescent="0.25">
      <c r="A362" s="28">
        <v>11000019162</v>
      </c>
      <c r="B362" s="1129" t="s">
        <v>8199</v>
      </c>
      <c r="C362" s="1130"/>
      <c r="D362" s="1130"/>
      <c r="E362" s="1130"/>
      <c r="F362" s="1131"/>
      <c r="G362" s="33">
        <v>140000</v>
      </c>
    </row>
    <row r="363" spans="1:7" ht="14.25" customHeight="1" x14ac:dyDescent="0.25">
      <c r="A363" s="28">
        <v>11000011225</v>
      </c>
      <c r="B363" s="1129" t="s">
        <v>8200</v>
      </c>
      <c r="C363" s="1130"/>
      <c r="D363" s="1130"/>
      <c r="E363" s="1130"/>
      <c r="F363" s="1131"/>
      <c r="G363" s="33">
        <v>160200</v>
      </c>
    </row>
    <row r="364" spans="1:7" ht="14.25" customHeight="1" x14ac:dyDescent="0.25">
      <c r="A364" s="79">
        <v>11000011224</v>
      </c>
      <c r="B364" s="1315" t="s">
        <v>8201</v>
      </c>
      <c r="C364" s="1316"/>
      <c r="D364" s="1316"/>
      <c r="E364" s="1316"/>
      <c r="F364" s="1317"/>
      <c r="G364" s="34">
        <v>208000</v>
      </c>
    </row>
    <row r="365" spans="1:7" ht="14.25" customHeight="1" x14ac:dyDescent="0.25">
      <c r="A365" s="46"/>
      <c r="B365" s="1162" t="s">
        <v>8202</v>
      </c>
      <c r="C365" s="1162"/>
      <c r="D365" s="1162"/>
      <c r="E365" s="1162"/>
      <c r="F365" s="1162"/>
      <c r="G365" s="560"/>
    </row>
    <row r="366" spans="1:7" x14ac:dyDescent="0.25">
      <c r="A366" s="28">
        <v>11000000879</v>
      </c>
      <c r="B366" s="1129" t="s">
        <v>495</v>
      </c>
      <c r="C366" s="1130"/>
      <c r="D366" s="1130"/>
      <c r="E366" s="1130"/>
      <c r="F366" s="1131"/>
      <c r="G366" s="33">
        <v>6900</v>
      </c>
    </row>
    <row r="367" spans="1:7" ht="14.25" customHeight="1" x14ac:dyDescent="0.25">
      <c r="A367" s="28">
        <v>11000000880</v>
      </c>
      <c r="B367" s="1129" t="s">
        <v>494</v>
      </c>
      <c r="C367" s="1130"/>
      <c r="D367" s="1130"/>
      <c r="E367" s="1130"/>
      <c r="F367" s="1131"/>
      <c r="G367" s="33">
        <v>12100</v>
      </c>
    </row>
    <row r="368" spans="1:7" ht="15" customHeight="1" x14ac:dyDescent="0.25">
      <c r="A368" s="79">
        <v>11000000881</v>
      </c>
      <c r="B368" s="1315" t="s">
        <v>493</v>
      </c>
      <c r="C368" s="1316"/>
      <c r="D368" s="1316"/>
      <c r="E368" s="1316"/>
      <c r="F368" s="1317"/>
      <c r="G368" s="34">
        <v>14200</v>
      </c>
    </row>
    <row r="369" spans="1:7" ht="14.25" customHeight="1" x14ac:dyDescent="0.25">
      <c r="A369" s="561"/>
      <c r="B369" s="1494" t="s">
        <v>486</v>
      </c>
      <c r="C369" s="1495"/>
      <c r="D369" s="1495"/>
      <c r="E369" s="1495"/>
      <c r="F369" s="1496"/>
      <c r="G369" s="543"/>
    </row>
    <row r="370" spans="1:7" ht="14.25" customHeight="1" x14ac:dyDescent="0.25">
      <c r="A370" s="550">
        <v>12000016659</v>
      </c>
      <c r="B370" s="1373" t="s">
        <v>8203</v>
      </c>
      <c r="C370" s="1374"/>
      <c r="D370" s="1374"/>
      <c r="E370" s="1374"/>
      <c r="F370" s="1375"/>
      <c r="G370" s="564">
        <v>950</v>
      </c>
    </row>
    <row r="371" spans="1:7" x14ac:dyDescent="0.25">
      <c r="A371" s="90">
        <v>10000012851</v>
      </c>
      <c r="B371" s="1094" t="s">
        <v>1865</v>
      </c>
      <c r="C371" s="1095"/>
      <c r="D371" s="1095"/>
      <c r="E371" s="1095"/>
      <c r="F371" s="1096"/>
      <c r="G371" s="566">
        <v>1700</v>
      </c>
    </row>
    <row r="372" spans="1:7" ht="14.25" customHeight="1" x14ac:dyDescent="0.25">
      <c r="A372" s="43">
        <v>10000012887</v>
      </c>
      <c r="B372" s="1094" t="s">
        <v>1866</v>
      </c>
      <c r="C372" s="1095"/>
      <c r="D372" s="1095"/>
      <c r="E372" s="1095"/>
      <c r="F372" s="1096"/>
      <c r="G372" s="566">
        <v>2800</v>
      </c>
    </row>
    <row r="373" spans="1:7" ht="14.25" customHeight="1" x14ac:dyDescent="0.25">
      <c r="A373" s="44">
        <v>10000012807</v>
      </c>
      <c r="B373" s="1073" t="s">
        <v>1867</v>
      </c>
      <c r="C373" s="1074"/>
      <c r="D373" s="1074"/>
      <c r="E373" s="1074"/>
      <c r="F373" s="1075"/>
      <c r="G373" s="566">
        <v>3900</v>
      </c>
    </row>
    <row r="374" spans="1:7" ht="14.25" customHeight="1" x14ac:dyDescent="0.25">
      <c r="A374" s="565">
        <v>11000025433</v>
      </c>
      <c r="B374" s="1073" t="s">
        <v>483</v>
      </c>
      <c r="C374" s="1074"/>
      <c r="D374" s="1074"/>
      <c r="E374" s="1074"/>
      <c r="F374" s="1075"/>
      <c r="G374" s="566">
        <v>2000</v>
      </c>
    </row>
    <row r="375" spans="1:7" ht="14.25" customHeight="1" x14ac:dyDescent="0.25">
      <c r="A375" s="90">
        <v>11000025424</v>
      </c>
      <c r="B375" s="1073" t="s">
        <v>1868</v>
      </c>
      <c r="C375" s="1074"/>
      <c r="D375" s="1074"/>
      <c r="E375" s="1074"/>
      <c r="F375" s="1075"/>
      <c r="G375" s="567">
        <v>2100</v>
      </c>
    </row>
    <row r="376" spans="1:7" ht="14.25" customHeight="1" x14ac:dyDescent="0.25">
      <c r="A376" s="43">
        <v>11000025431</v>
      </c>
      <c r="B376" s="1073" t="s">
        <v>485</v>
      </c>
      <c r="C376" s="1074"/>
      <c r="D376" s="1074"/>
      <c r="E376" s="1074"/>
      <c r="F376" s="1075"/>
      <c r="G376" s="566">
        <v>2500</v>
      </c>
    </row>
    <row r="377" spans="1:7" ht="14.25" customHeight="1" x14ac:dyDescent="0.25">
      <c r="A377" s="44">
        <v>11000025432</v>
      </c>
      <c r="B377" s="1073" t="s">
        <v>484</v>
      </c>
      <c r="C377" s="1074"/>
      <c r="D377" s="1074"/>
      <c r="E377" s="1074"/>
      <c r="F377" s="1075"/>
      <c r="G377" s="566">
        <v>3300</v>
      </c>
    </row>
    <row r="378" spans="1:7" ht="14.25" customHeight="1" x14ac:dyDescent="0.25">
      <c r="A378" s="565">
        <v>11000019182</v>
      </c>
      <c r="B378" s="1073" t="s">
        <v>479</v>
      </c>
      <c r="C378" s="1074"/>
      <c r="D378" s="1074"/>
      <c r="E378" s="1074"/>
      <c r="F378" s="1075"/>
      <c r="G378" s="566">
        <v>4800</v>
      </c>
    </row>
    <row r="379" spans="1:7" ht="14.25" customHeight="1" x14ac:dyDescent="0.25">
      <c r="A379" s="43">
        <v>11000019183</v>
      </c>
      <c r="B379" s="1073" t="s">
        <v>482</v>
      </c>
      <c r="C379" s="1074"/>
      <c r="D379" s="1074"/>
      <c r="E379" s="1074"/>
      <c r="F379" s="1075"/>
      <c r="G379" s="566">
        <v>5600</v>
      </c>
    </row>
    <row r="380" spans="1:7" ht="14.25" customHeight="1" x14ac:dyDescent="0.25">
      <c r="A380" s="565">
        <v>11000019184</v>
      </c>
      <c r="B380" s="1073" t="s">
        <v>481</v>
      </c>
      <c r="C380" s="1074"/>
      <c r="D380" s="1074"/>
      <c r="E380" s="1074"/>
      <c r="F380" s="1075"/>
      <c r="G380" s="566">
        <v>6200</v>
      </c>
    </row>
    <row r="381" spans="1:7" ht="14.25" customHeight="1" x14ac:dyDescent="0.25">
      <c r="A381" s="565">
        <v>11000019181</v>
      </c>
      <c r="B381" s="1073" t="s">
        <v>480</v>
      </c>
      <c r="C381" s="1074"/>
      <c r="D381" s="1074"/>
      <c r="E381" s="1074"/>
      <c r="F381" s="1075"/>
      <c r="G381" s="566">
        <v>6400</v>
      </c>
    </row>
    <row r="382" spans="1:7" ht="14.25" customHeight="1" x14ac:dyDescent="0.25">
      <c r="A382" s="44">
        <v>11000019186</v>
      </c>
      <c r="B382" s="1073" t="s">
        <v>477</v>
      </c>
      <c r="C382" s="1074"/>
      <c r="D382" s="1074"/>
      <c r="E382" s="1074"/>
      <c r="F382" s="1075"/>
      <c r="G382" s="566">
        <v>22500</v>
      </c>
    </row>
    <row r="383" spans="1:7" ht="14.25" customHeight="1" x14ac:dyDescent="0.25">
      <c r="A383" s="565">
        <v>11000019185</v>
      </c>
      <c r="B383" s="1073" t="s">
        <v>1869</v>
      </c>
      <c r="C383" s="1074"/>
      <c r="D383" s="1074"/>
      <c r="E383" s="1074"/>
      <c r="F383" s="1075"/>
      <c r="G383" s="566">
        <v>24200</v>
      </c>
    </row>
    <row r="384" spans="1:7" ht="14.25" customHeight="1" x14ac:dyDescent="0.25">
      <c r="A384" s="43">
        <v>11000019180</v>
      </c>
      <c r="B384" s="1073" t="s">
        <v>478</v>
      </c>
      <c r="C384" s="1074"/>
      <c r="D384" s="1074"/>
      <c r="E384" s="1074"/>
      <c r="F384" s="1075"/>
      <c r="G384" s="566">
        <v>25300</v>
      </c>
    </row>
    <row r="385" spans="1:7" ht="14.25" customHeight="1" x14ac:dyDescent="0.25">
      <c r="A385" s="44">
        <v>11001026585</v>
      </c>
      <c r="B385" s="1361" t="s">
        <v>475</v>
      </c>
      <c r="C385" s="1361"/>
      <c r="D385" s="1361"/>
      <c r="E385" s="1361"/>
      <c r="F385" s="1361"/>
      <c r="G385" s="568">
        <v>6000</v>
      </c>
    </row>
    <row r="386" spans="1:7" ht="14.25" customHeight="1" x14ac:dyDescent="0.25">
      <c r="A386" s="91">
        <v>11001026584</v>
      </c>
      <c r="B386" s="1325" t="s">
        <v>1870</v>
      </c>
      <c r="C386" s="1325"/>
      <c r="D386" s="1325"/>
      <c r="E386" s="1325"/>
      <c r="F386" s="1325"/>
      <c r="G386" s="566">
        <v>7000</v>
      </c>
    </row>
    <row r="387" spans="1:7" ht="14.25" customHeight="1" x14ac:dyDescent="0.25">
      <c r="A387" s="62">
        <v>11001026583</v>
      </c>
      <c r="B387" s="1362" t="s">
        <v>476</v>
      </c>
      <c r="C387" s="1362"/>
      <c r="D387" s="1362"/>
      <c r="E387" s="1362"/>
      <c r="F387" s="1362"/>
      <c r="G387" s="569">
        <v>7500</v>
      </c>
    </row>
    <row r="388" spans="1:7" ht="14.25" customHeight="1" thickBot="1" x14ac:dyDescent="0.3">
      <c r="A388" s="93"/>
      <c r="B388" s="1209"/>
      <c r="C388" s="1209"/>
      <c r="D388" s="1209"/>
      <c r="E388" s="1209"/>
      <c r="F388" s="1209"/>
      <c r="G388" s="77"/>
    </row>
    <row r="389" spans="1:7" ht="14.25" customHeight="1" x14ac:dyDescent="0.25">
      <c r="A389" s="46" t="s">
        <v>50</v>
      </c>
      <c r="B389" s="1210" t="s">
        <v>474</v>
      </c>
      <c r="C389" s="1211"/>
      <c r="D389" s="1211"/>
      <c r="E389" s="1211"/>
      <c r="F389" s="1212"/>
      <c r="G389" s="20"/>
    </row>
    <row r="390" spans="1:7" ht="14.25" customHeight="1" thickBot="1" x14ac:dyDescent="0.3">
      <c r="A390" s="21"/>
      <c r="B390" s="1213" t="s">
        <v>1599</v>
      </c>
      <c r="C390" s="1214"/>
      <c r="D390" s="1214"/>
      <c r="E390" s="1214"/>
      <c r="F390" s="1215"/>
      <c r="G390" s="507" t="s">
        <v>8040</v>
      </c>
    </row>
    <row r="391" spans="1:7" ht="14.25" customHeight="1" x14ac:dyDescent="0.25">
      <c r="A391" s="88"/>
      <c r="B391" s="1171" t="s">
        <v>473</v>
      </c>
      <c r="C391" s="1171"/>
      <c r="D391" s="1171"/>
      <c r="E391" s="1171"/>
      <c r="F391" s="1171"/>
      <c r="G391" s="94"/>
    </row>
    <row r="392" spans="1:7" ht="14.25" customHeight="1" x14ac:dyDescent="0.25">
      <c r="A392" s="68">
        <v>71000008924</v>
      </c>
      <c r="B392" s="1251" t="s">
        <v>472</v>
      </c>
      <c r="C392" s="1204"/>
      <c r="D392" s="1204"/>
      <c r="E392" s="1204"/>
      <c r="F392" s="1205"/>
      <c r="G392" s="24">
        <v>100900</v>
      </c>
    </row>
    <row r="393" spans="1:7" ht="14.25" customHeight="1" x14ac:dyDescent="0.25">
      <c r="A393" s="68">
        <v>71000006040</v>
      </c>
      <c r="B393" s="1251" t="s">
        <v>471</v>
      </c>
      <c r="C393" s="1204"/>
      <c r="D393" s="1204"/>
      <c r="E393" s="1204"/>
      <c r="F393" s="1205"/>
      <c r="G393" s="24">
        <v>110100</v>
      </c>
    </row>
    <row r="394" spans="1:7" ht="14.25" customHeight="1" x14ac:dyDescent="0.25">
      <c r="A394" s="96">
        <v>71000008417</v>
      </c>
      <c r="B394" s="1347" t="s">
        <v>470</v>
      </c>
      <c r="C394" s="1348"/>
      <c r="D394" s="1348"/>
      <c r="E394" s="1348"/>
      <c r="F394" s="1349"/>
      <c r="G394" s="33">
        <v>117800</v>
      </c>
    </row>
    <row r="395" spans="1:7" ht="14.25" customHeight="1" x14ac:dyDescent="0.25">
      <c r="A395" s="97">
        <v>71000006042</v>
      </c>
      <c r="B395" s="1350" t="s">
        <v>469</v>
      </c>
      <c r="C395" s="1351"/>
      <c r="D395" s="1351"/>
      <c r="E395" s="1351"/>
      <c r="F395" s="1352"/>
      <c r="G395" s="48">
        <v>119000</v>
      </c>
    </row>
    <row r="396" spans="1:7" ht="14.25" customHeight="1" x14ac:dyDescent="0.25">
      <c r="A396" s="97">
        <v>71000006041</v>
      </c>
      <c r="B396" s="1347" t="s">
        <v>468</v>
      </c>
      <c r="C396" s="1353"/>
      <c r="D396" s="1353"/>
      <c r="E396" s="1353"/>
      <c r="F396" s="1354"/>
      <c r="G396" s="48">
        <v>114500</v>
      </c>
    </row>
    <row r="397" spans="1:7" ht="14.25" customHeight="1" x14ac:dyDescent="0.25">
      <c r="A397" s="570"/>
      <c r="B397" s="1171" t="s">
        <v>467</v>
      </c>
      <c r="C397" s="1171"/>
      <c r="D397" s="1171"/>
      <c r="E397" s="1171"/>
      <c r="F397" s="1171"/>
      <c r="G397" s="98"/>
    </row>
    <row r="398" spans="1:7" ht="14.25" customHeight="1" x14ac:dyDescent="0.25">
      <c r="A398" s="73">
        <v>71000001103</v>
      </c>
      <c r="B398" s="1355" t="s">
        <v>466</v>
      </c>
      <c r="C398" s="1356"/>
      <c r="D398" s="1356"/>
      <c r="E398" s="1356"/>
      <c r="F398" s="1357"/>
      <c r="G398" s="71">
        <v>152400</v>
      </c>
    </row>
    <row r="399" spans="1:7" ht="14.25" customHeight="1" x14ac:dyDescent="0.25">
      <c r="A399" s="68">
        <v>71000001102</v>
      </c>
      <c r="B399" s="1358" t="s">
        <v>8204</v>
      </c>
      <c r="C399" s="1359"/>
      <c r="D399" s="1359"/>
      <c r="E399" s="1359"/>
      <c r="F399" s="1360"/>
      <c r="G399" s="24">
        <v>167600</v>
      </c>
    </row>
    <row r="400" spans="1:7" ht="14.25" customHeight="1" x14ac:dyDescent="0.25">
      <c r="A400" s="68">
        <v>71000001108</v>
      </c>
      <c r="B400" s="1197" t="s">
        <v>465</v>
      </c>
      <c r="C400" s="1115"/>
      <c r="D400" s="1115"/>
      <c r="E400" s="1115"/>
      <c r="F400" s="1116"/>
      <c r="G400" s="24">
        <v>174600</v>
      </c>
    </row>
    <row r="401" spans="1:7" ht="14.25" customHeight="1" x14ac:dyDescent="0.25">
      <c r="A401" s="68">
        <v>71000008574</v>
      </c>
      <c r="B401" s="1197" t="s">
        <v>464</v>
      </c>
      <c r="C401" s="1115"/>
      <c r="D401" s="1115"/>
      <c r="E401" s="1115"/>
      <c r="F401" s="1116"/>
      <c r="G401" s="24">
        <v>242900</v>
      </c>
    </row>
    <row r="402" spans="1:7" ht="14.25" customHeight="1" x14ac:dyDescent="0.25">
      <c r="A402" s="88"/>
      <c r="B402" s="1171" t="s">
        <v>463</v>
      </c>
      <c r="C402" s="1171"/>
      <c r="D402" s="1171"/>
      <c r="E402" s="1171"/>
      <c r="F402" s="1171"/>
      <c r="G402" s="94"/>
    </row>
    <row r="403" spans="1:7" ht="14.25" customHeight="1" x14ac:dyDescent="0.25">
      <c r="A403" s="96">
        <v>71000008418</v>
      </c>
      <c r="B403" s="1338" t="s">
        <v>462</v>
      </c>
      <c r="C403" s="1339"/>
      <c r="D403" s="1339"/>
      <c r="E403" s="1339"/>
      <c r="F403" s="1340"/>
      <c r="G403" s="48">
        <v>299200</v>
      </c>
    </row>
    <row r="404" spans="1:7" ht="14.25" customHeight="1" x14ac:dyDescent="0.25">
      <c r="A404" s="96">
        <v>71000008419</v>
      </c>
      <c r="B404" s="1341" t="s">
        <v>461</v>
      </c>
      <c r="C404" s="1342"/>
      <c r="D404" s="1342"/>
      <c r="E404" s="1342"/>
      <c r="F404" s="1343"/>
      <c r="G404" s="48">
        <v>303800</v>
      </c>
    </row>
    <row r="405" spans="1:7" ht="13.9" customHeight="1" x14ac:dyDescent="0.25">
      <c r="A405" s="88"/>
      <c r="B405" s="1344" t="s">
        <v>460</v>
      </c>
      <c r="C405" s="1344"/>
      <c r="D405" s="1344"/>
      <c r="E405" s="1344"/>
      <c r="F405" s="1344"/>
      <c r="G405" s="94"/>
    </row>
    <row r="406" spans="1:7" ht="13.9" customHeight="1" x14ac:dyDescent="0.25">
      <c r="A406" s="96">
        <v>71000009791</v>
      </c>
      <c r="B406" s="1332" t="s">
        <v>1871</v>
      </c>
      <c r="C406" s="1345"/>
      <c r="D406" s="1345"/>
      <c r="E406" s="1345"/>
      <c r="F406" s="1346"/>
      <c r="G406" s="48">
        <v>407300</v>
      </c>
    </row>
    <row r="407" spans="1:7" ht="13.9" customHeight="1" x14ac:dyDescent="0.25">
      <c r="A407" s="96">
        <v>71000008601</v>
      </c>
      <c r="B407" s="1332" t="s">
        <v>1872</v>
      </c>
      <c r="C407" s="1333"/>
      <c r="D407" s="1333"/>
      <c r="E407" s="1333"/>
      <c r="F407" s="1334"/>
      <c r="G407" s="33">
        <v>407300</v>
      </c>
    </row>
    <row r="408" spans="1:7" ht="13.9" customHeight="1" x14ac:dyDescent="0.25">
      <c r="A408" s="96">
        <v>71000009815</v>
      </c>
      <c r="B408" s="1332" t="s">
        <v>1873</v>
      </c>
      <c r="C408" s="1333"/>
      <c r="D408" s="1333"/>
      <c r="E408" s="1333"/>
      <c r="F408" s="1334"/>
      <c r="G408" s="48">
        <v>441100</v>
      </c>
    </row>
    <row r="409" spans="1:7" x14ac:dyDescent="0.25">
      <c r="A409" s="96">
        <v>71000009924</v>
      </c>
      <c r="B409" s="1332" t="s">
        <v>1874</v>
      </c>
      <c r="C409" s="1333"/>
      <c r="D409" s="1333"/>
      <c r="E409" s="1333"/>
      <c r="F409" s="1334"/>
      <c r="G409" s="48">
        <v>441100</v>
      </c>
    </row>
    <row r="410" spans="1:7" ht="13.9" customHeight="1" x14ac:dyDescent="0.25">
      <c r="A410" s="96">
        <v>71000009797</v>
      </c>
      <c r="B410" s="1332" t="s">
        <v>1875</v>
      </c>
      <c r="C410" s="1333"/>
      <c r="D410" s="1333"/>
      <c r="E410" s="1333"/>
      <c r="F410" s="1334"/>
      <c r="G410" s="48">
        <v>516200</v>
      </c>
    </row>
    <row r="411" spans="1:7" ht="13.9" customHeight="1" x14ac:dyDescent="0.25">
      <c r="A411" s="99">
        <v>71000007051</v>
      </c>
      <c r="B411" s="1335" t="s">
        <v>1876</v>
      </c>
      <c r="C411" s="1336"/>
      <c r="D411" s="1336"/>
      <c r="E411" s="1336"/>
      <c r="F411" s="1337"/>
      <c r="G411" s="34">
        <v>516200</v>
      </c>
    </row>
    <row r="412" spans="1:7" x14ac:dyDescent="0.25">
      <c r="A412" s="100"/>
      <c r="B412" s="1171" t="s">
        <v>459</v>
      </c>
      <c r="C412" s="1171"/>
      <c r="D412" s="1171"/>
      <c r="E412" s="1171"/>
      <c r="F412" s="1171"/>
      <c r="G412" s="89"/>
    </row>
    <row r="413" spans="1:7" ht="13.9" customHeight="1" x14ac:dyDescent="0.25">
      <c r="A413" s="23">
        <v>21000001565</v>
      </c>
      <c r="B413" s="1114" t="s">
        <v>3448</v>
      </c>
      <c r="C413" s="1115"/>
      <c r="D413" s="1115"/>
      <c r="E413" s="1115"/>
      <c r="F413" s="1116"/>
      <c r="G413" s="54">
        <v>10100</v>
      </c>
    </row>
    <row r="414" spans="1:7" ht="13.9" customHeight="1" x14ac:dyDescent="0.25">
      <c r="A414" s="23">
        <v>21000008468</v>
      </c>
      <c r="B414" s="1114" t="s">
        <v>458</v>
      </c>
      <c r="C414" s="1115"/>
      <c r="D414" s="1115"/>
      <c r="E414" s="1115"/>
      <c r="F414" s="1116"/>
      <c r="G414" s="54">
        <v>11100</v>
      </c>
    </row>
    <row r="415" spans="1:7" ht="13.9" customHeight="1" x14ac:dyDescent="0.25">
      <c r="A415" s="23">
        <v>21000807931</v>
      </c>
      <c r="B415" s="1114" t="s">
        <v>457</v>
      </c>
      <c r="C415" s="1115"/>
      <c r="D415" s="1115"/>
      <c r="E415" s="1115"/>
      <c r="F415" s="1116"/>
      <c r="G415" s="54">
        <v>43800</v>
      </c>
    </row>
    <row r="416" spans="1:7" ht="13.9" customHeight="1" x14ac:dyDescent="0.25">
      <c r="A416" s="23">
        <v>21000807932</v>
      </c>
      <c r="B416" s="1114" t="s">
        <v>456</v>
      </c>
      <c r="C416" s="1115"/>
      <c r="D416" s="1115"/>
      <c r="E416" s="1115"/>
      <c r="F416" s="1116"/>
      <c r="G416" s="483">
        <v>42700</v>
      </c>
    </row>
    <row r="417" spans="1:7" ht="13.9" customHeight="1" x14ac:dyDescent="0.25">
      <c r="A417" s="102">
        <v>21000001745</v>
      </c>
      <c r="B417" s="1114" t="s">
        <v>455</v>
      </c>
      <c r="C417" s="1115"/>
      <c r="D417" s="1115"/>
      <c r="E417" s="1115"/>
      <c r="F417" s="1116"/>
      <c r="G417" s="483">
        <v>27500</v>
      </c>
    </row>
    <row r="418" spans="1:7" ht="14.25" customHeight="1" x14ac:dyDescent="0.25">
      <c r="A418" s="102">
        <v>21000001744</v>
      </c>
      <c r="B418" s="1114" t="s">
        <v>454</v>
      </c>
      <c r="C418" s="1115"/>
      <c r="D418" s="1115"/>
      <c r="E418" s="1115"/>
      <c r="F418" s="1116"/>
      <c r="G418" s="483">
        <v>47400</v>
      </c>
    </row>
    <row r="419" spans="1:7" ht="13.9" customHeight="1" x14ac:dyDescent="0.25">
      <c r="A419" s="23">
        <v>21000001737</v>
      </c>
      <c r="B419" s="1114" t="s">
        <v>453</v>
      </c>
      <c r="C419" s="1115"/>
      <c r="D419" s="1115"/>
      <c r="E419" s="1115"/>
      <c r="F419" s="1116"/>
      <c r="G419" s="483">
        <v>52000</v>
      </c>
    </row>
    <row r="420" spans="1:7" ht="13.9" customHeight="1" x14ac:dyDescent="0.25">
      <c r="A420" s="23">
        <v>21000001736</v>
      </c>
      <c r="B420" s="1114" t="s">
        <v>452</v>
      </c>
      <c r="C420" s="1115"/>
      <c r="D420" s="1115"/>
      <c r="E420" s="1115"/>
      <c r="F420" s="1116"/>
      <c r="G420" s="483">
        <v>57600</v>
      </c>
    </row>
    <row r="421" spans="1:7" ht="13.9" customHeight="1" x14ac:dyDescent="0.25">
      <c r="A421" s="50">
        <v>21000808424</v>
      </c>
      <c r="B421" s="1326" t="s">
        <v>451</v>
      </c>
      <c r="C421" s="1327"/>
      <c r="D421" s="1327"/>
      <c r="E421" s="1327"/>
      <c r="F421" s="1328"/>
      <c r="G421" s="483">
        <v>43900</v>
      </c>
    </row>
    <row r="422" spans="1:7" ht="13.9" customHeight="1" x14ac:dyDescent="0.25">
      <c r="A422" s="23">
        <v>21000001746</v>
      </c>
      <c r="B422" s="1114" t="s">
        <v>450</v>
      </c>
      <c r="C422" s="1115"/>
      <c r="D422" s="1115"/>
      <c r="E422" s="1115"/>
      <c r="F422" s="1116"/>
      <c r="G422" s="483">
        <v>13700</v>
      </c>
    </row>
    <row r="423" spans="1:7" ht="13.9" customHeight="1" x14ac:dyDescent="0.25">
      <c r="A423" s="103">
        <v>21000001747</v>
      </c>
      <c r="B423" s="1114" t="s">
        <v>449</v>
      </c>
      <c r="C423" s="1115"/>
      <c r="D423" s="1115"/>
      <c r="E423" s="1115"/>
      <c r="F423" s="1116"/>
      <c r="G423" s="483">
        <v>16700</v>
      </c>
    </row>
    <row r="424" spans="1:7" ht="13.9" customHeight="1" x14ac:dyDescent="0.25">
      <c r="A424" s="51">
        <v>21000809792</v>
      </c>
      <c r="B424" s="1329" t="s">
        <v>448</v>
      </c>
      <c r="C424" s="1330"/>
      <c r="D424" s="1330"/>
      <c r="E424" s="1330"/>
      <c r="F424" s="1331"/>
      <c r="G424" s="511">
        <v>17500</v>
      </c>
    </row>
    <row r="425" spans="1:7" x14ac:dyDescent="0.25">
      <c r="A425" s="561"/>
      <c r="B425" s="1082" t="s">
        <v>8663</v>
      </c>
      <c r="C425" s="1083"/>
      <c r="D425" s="1083"/>
      <c r="E425" s="1083"/>
      <c r="F425" s="1084"/>
      <c r="G425" s="543"/>
    </row>
    <row r="426" spans="1:7" ht="14.25" customHeight="1" x14ac:dyDescent="0.25">
      <c r="A426" s="565">
        <v>12000137118</v>
      </c>
      <c r="B426" s="1094" t="s">
        <v>8664</v>
      </c>
      <c r="C426" s="1095"/>
      <c r="D426" s="1095"/>
      <c r="E426" s="1095"/>
      <c r="F426" s="1096"/>
      <c r="G426" s="571">
        <v>1200</v>
      </c>
    </row>
    <row r="427" spans="1:7" ht="14.25" customHeight="1" x14ac:dyDescent="0.25">
      <c r="A427" s="565">
        <v>12000137119</v>
      </c>
      <c r="B427" s="1094" t="s">
        <v>8665</v>
      </c>
      <c r="C427" s="1095"/>
      <c r="D427" s="1095"/>
      <c r="E427" s="1095"/>
      <c r="F427" s="1096"/>
      <c r="G427" s="571">
        <v>1200</v>
      </c>
    </row>
    <row r="428" spans="1:7" ht="14.25" customHeight="1" x14ac:dyDescent="0.25">
      <c r="A428" s="720">
        <v>12000137120</v>
      </c>
      <c r="B428" s="1321" t="s">
        <v>8666</v>
      </c>
      <c r="C428" s="1322"/>
      <c r="D428" s="1322"/>
      <c r="E428" s="1322"/>
      <c r="F428" s="1323"/>
      <c r="G428" s="571">
        <v>1700</v>
      </c>
    </row>
    <row r="429" spans="1:7" ht="14.25" customHeight="1" x14ac:dyDescent="0.25">
      <c r="A429" s="720">
        <v>12000137121</v>
      </c>
      <c r="B429" s="1321" t="s">
        <v>8667</v>
      </c>
      <c r="C429" s="1322"/>
      <c r="D429" s="1322"/>
      <c r="E429" s="1322"/>
      <c r="F429" s="1323"/>
      <c r="G429" s="571">
        <v>1700</v>
      </c>
    </row>
    <row r="430" spans="1:7" ht="14.25" customHeight="1" x14ac:dyDescent="0.25">
      <c r="A430" s="44">
        <v>12000130462</v>
      </c>
      <c r="B430" s="1094" t="s">
        <v>434</v>
      </c>
      <c r="C430" s="1095"/>
      <c r="D430" s="1095"/>
      <c r="E430" s="1095"/>
      <c r="F430" s="1096"/>
      <c r="G430" s="571">
        <v>7000</v>
      </c>
    </row>
    <row r="431" spans="1:7" x14ac:dyDescent="0.25">
      <c r="A431" s="44">
        <v>12000130451</v>
      </c>
      <c r="B431" s="1324" t="s">
        <v>8039</v>
      </c>
      <c r="C431" s="1324"/>
      <c r="D431" s="1324"/>
      <c r="E431" s="1324"/>
      <c r="F431" s="1324"/>
      <c r="G431" s="571">
        <v>8000</v>
      </c>
    </row>
    <row r="432" spans="1:7" ht="14.25" customHeight="1" x14ac:dyDescent="0.25">
      <c r="A432" s="44">
        <v>12000133057</v>
      </c>
      <c r="B432" s="1324" t="s">
        <v>433</v>
      </c>
      <c r="C432" s="1324"/>
      <c r="D432" s="1324"/>
      <c r="E432" s="1324"/>
      <c r="F432" s="1324"/>
      <c r="G432" s="571">
        <v>1300</v>
      </c>
    </row>
    <row r="433" spans="1:7" x14ac:dyDescent="0.25">
      <c r="A433" s="43">
        <v>12000133058</v>
      </c>
      <c r="B433" s="1325" t="s">
        <v>432</v>
      </c>
      <c r="C433" s="1325"/>
      <c r="D433" s="1325"/>
      <c r="E433" s="1325"/>
      <c r="F433" s="1325"/>
      <c r="G433" s="571">
        <v>1300</v>
      </c>
    </row>
    <row r="434" spans="1:7" ht="14.25" customHeight="1" x14ac:dyDescent="0.25">
      <c r="A434" s="572">
        <v>12000134427</v>
      </c>
      <c r="B434" s="1095" t="s">
        <v>8205</v>
      </c>
      <c r="C434" s="1095"/>
      <c r="D434" s="1095"/>
      <c r="E434" s="1095"/>
      <c r="F434" s="1096"/>
      <c r="G434" s="571">
        <v>8000</v>
      </c>
    </row>
    <row r="435" spans="1:7" x14ac:dyDescent="0.25">
      <c r="A435" s="573">
        <v>12000130452</v>
      </c>
      <c r="B435" s="1098" t="s">
        <v>8206</v>
      </c>
      <c r="C435" s="1098"/>
      <c r="D435" s="1098"/>
      <c r="E435" s="1098"/>
      <c r="F435" s="1099"/>
      <c r="G435" s="721">
        <v>7000</v>
      </c>
    </row>
    <row r="436" spans="1:7" ht="14.25" customHeight="1" x14ac:dyDescent="0.25">
      <c r="A436" s="163"/>
      <c r="B436" s="1082" t="s">
        <v>8668</v>
      </c>
      <c r="C436" s="1083"/>
      <c r="D436" s="1083"/>
      <c r="E436" s="1083"/>
      <c r="F436" s="1084"/>
      <c r="G436" s="169"/>
    </row>
    <row r="437" spans="1:7" ht="14.25" customHeight="1" x14ac:dyDescent="0.25">
      <c r="A437" s="170">
        <v>12000137199</v>
      </c>
      <c r="B437" s="722" t="s">
        <v>8669</v>
      </c>
      <c r="C437" s="723"/>
      <c r="D437" s="724"/>
      <c r="E437" s="724"/>
      <c r="F437" s="725"/>
      <c r="G437" s="726">
        <v>1100</v>
      </c>
    </row>
    <row r="438" spans="1:7" ht="14.25" customHeight="1" x14ac:dyDescent="0.25">
      <c r="A438" s="625">
        <v>12000137190</v>
      </c>
      <c r="B438" s="628" t="s">
        <v>8670</v>
      </c>
      <c r="C438" s="627"/>
      <c r="D438" s="628"/>
      <c r="E438" s="628"/>
      <c r="F438" s="629"/>
      <c r="G438" s="630">
        <v>2700</v>
      </c>
    </row>
    <row r="439" spans="1:7" ht="14.25" customHeight="1" x14ac:dyDescent="0.25">
      <c r="A439" s="561"/>
      <c r="B439" s="1082" t="s">
        <v>447</v>
      </c>
      <c r="C439" s="1083"/>
      <c r="D439" s="1083"/>
      <c r="E439" s="1083"/>
      <c r="F439" s="1084"/>
      <c r="G439" s="543"/>
    </row>
    <row r="440" spans="1:7" ht="14.25" customHeight="1" x14ac:dyDescent="0.25">
      <c r="A440" s="105">
        <v>72000027144</v>
      </c>
      <c r="B440" s="1094" t="s">
        <v>446</v>
      </c>
      <c r="C440" s="1095"/>
      <c r="D440" s="1095"/>
      <c r="E440" s="1095"/>
      <c r="F440" s="1096"/>
      <c r="G440" s="571">
        <v>1600</v>
      </c>
    </row>
    <row r="441" spans="1:7" ht="14.25" customHeight="1" x14ac:dyDescent="0.25">
      <c r="A441" s="106">
        <v>72000027183</v>
      </c>
      <c r="B441" s="1094" t="s">
        <v>445</v>
      </c>
      <c r="C441" s="1095"/>
      <c r="D441" s="1095"/>
      <c r="E441" s="1095"/>
      <c r="F441" s="1096"/>
      <c r="G441" s="571">
        <v>1600</v>
      </c>
    </row>
    <row r="442" spans="1:7" ht="14.25" customHeight="1" x14ac:dyDescent="0.25">
      <c r="A442" s="105">
        <v>72000027222</v>
      </c>
      <c r="B442" s="400" t="s">
        <v>444</v>
      </c>
      <c r="C442" s="401"/>
      <c r="D442" s="401"/>
      <c r="E442" s="401"/>
      <c r="F442" s="402"/>
      <c r="G442" s="571">
        <v>1750</v>
      </c>
    </row>
    <row r="443" spans="1:7" ht="14.25" customHeight="1" x14ac:dyDescent="0.25">
      <c r="A443" s="107">
        <v>12000025965</v>
      </c>
      <c r="B443" s="1094" t="s">
        <v>443</v>
      </c>
      <c r="C443" s="1095"/>
      <c r="D443" s="1095"/>
      <c r="E443" s="1095"/>
      <c r="F443" s="1096"/>
      <c r="G443" s="571">
        <v>1900</v>
      </c>
    </row>
    <row r="444" spans="1:7" ht="14.25" customHeight="1" x14ac:dyDescent="0.25">
      <c r="A444" s="727">
        <v>22000027361</v>
      </c>
      <c r="B444" s="1094" t="s">
        <v>8671</v>
      </c>
      <c r="C444" s="1095"/>
      <c r="D444" s="1095"/>
      <c r="E444" s="1095"/>
      <c r="F444" s="1096"/>
      <c r="G444" s="571">
        <v>200</v>
      </c>
    </row>
    <row r="445" spans="1:7" ht="14.25" customHeight="1" x14ac:dyDescent="0.25">
      <c r="A445" s="107">
        <v>71000249762</v>
      </c>
      <c r="B445" s="1094" t="s">
        <v>442</v>
      </c>
      <c r="C445" s="1095"/>
      <c r="D445" s="1095"/>
      <c r="E445" s="1095"/>
      <c r="F445" s="1096"/>
      <c r="G445" s="571">
        <v>6200</v>
      </c>
    </row>
    <row r="446" spans="1:7" ht="14.25" customHeight="1" x14ac:dyDescent="0.25">
      <c r="A446" s="107">
        <v>71000249765</v>
      </c>
      <c r="B446" s="1094" t="s">
        <v>441</v>
      </c>
      <c r="C446" s="1095"/>
      <c r="D446" s="1095"/>
      <c r="E446" s="1095"/>
      <c r="F446" s="1096"/>
      <c r="G446" s="571">
        <v>6000</v>
      </c>
    </row>
    <row r="447" spans="1:7" ht="14.25" customHeight="1" x14ac:dyDescent="0.25">
      <c r="A447" s="107">
        <v>71000249766</v>
      </c>
      <c r="B447" s="1094" t="s">
        <v>440</v>
      </c>
      <c r="C447" s="1095"/>
      <c r="D447" s="1095"/>
      <c r="E447" s="1095"/>
      <c r="F447" s="1096"/>
      <c r="G447" s="571">
        <v>5800</v>
      </c>
    </row>
    <row r="448" spans="1:7" ht="13.9" customHeight="1" x14ac:dyDescent="0.25">
      <c r="A448" s="107">
        <v>71000049763</v>
      </c>
      <c r="B448" s="1094" t="s">
        <v>439</v>
      </c>
      <c r="C448" s="1095"/>
      <c r="D448" s="1095"/>
      <c r="E448" s="1095"/>
      <c r="F448" s="1096"/>
      <c r="G448" s="571">
        <v>8000</v>
      </c>
    </row>
    <row r="449" spans="1:8" ht="14.25" customHeight="1" x14ac:dyDescent="0.25">
      <c r="A449" s="105">
        <v>71000049887</v>
      </c>
      <c r="B449" s="1094" t="s">
        <v>438</v>
      </c>
      <c r="C449" s="1095"/>
      <c r="D449" s="1095"/>
      <c r="E449" s="1095"/>
      <c r="F449" s="1096"/>
      <c r="G449" s="571">
        <v>7000</v>
      </c>
    </row>
    <row r="450" spans="1:8" ht="14.25" customHeight="1" x14ac:dyDescent="0.25">
      <c r="A450" s="107">
        <v>12000026621</v>
      </c>
      <c r="B450" s="1094" t="s">
        <v>437</v>
      </c>
      <c r="C450" s="1095"/>
      <c r="D450" s="1095"/>
      <c r="E450" s="1095"/>
      <c r="F450" s="1096"/>
      <c r="G450" s="571">
        <v>850</v>
      </c>
    </row>
    <row r="451" spans="1:8" ht="14.25" customHeight="1" x14ac:dyDescent="0.25">
      <c r="A451" s="107">
        <v>12000026622</v>
      </c>
      <c r="B451" s="1094" t="s">
        <v>436</v>
      </c>
      <c r="C451" s="1095"/>
      <c r="D451" s="1095"/>
      <c r="E451" s="1095"/>
      <c r="F451" s="1096"/>
      <c r="G451" s="571">
        <v>430</v>
      </c>
    </row>
    <row r="452" spans="1:8" ht="14.25" customHeight="1" x14ac:dyDescent="0.25">
      <c r="A452" s="728">
        <v>12000026623</v>
      </c>
      <c r="B452" s="1097" t="s">
        <v>435</v>
      </c>
      <c r="C452" s="1098"/>
      <c r="D452" s="1098"/>
      <c r="E452" s="1098"/>
      <c r="F452" s="1099"/>
      <c r="G452" s="721">
        <v>550</v>
      </c>
    </row>
    <row r="453" spans="1:8" ht="14.25" customHeight="1" x14ac:dyDescent="0.25">
      <c r="A453" s="92"/>
      <c r="B453" s="1240" t="s">
        <v>492</v>
      </c>
      <c r="C453" s="1229"/>
      <c r="D453" s="1229"/>
      <c r="E453" s="1229"/>
      <c r="F453" s="1230"/>
      <c r="G453" s="536"/>
    </row>
    <row r="454" spans="1:8" ht="14.25" customHeight="1" x14ac:dyDescent="0.25">
      <c r="A454" s="97">
        <v>71000002602</v>
      </c>
      <c r="B454" s="1129" t="s">
        <v>491</v>
      </c>
      <c r="C454" s="1130"/>
      <c r="D454" s="1130"/>
      <c r="E454" s="1130"/>
      <c r="F454" s="1131"/>
      <c r="G454" s="483">
        <v>13600</v>
      </c>
    </row>
    <row r="455" spans="1:8" ht="14.25" customHeight="1" x14ac:dyDescent="0.25">
      <c r="A455" s="99">
        <v>71000002601</v>
      </c>
      <c r="B455" s="1315" t="s">
        <v>490</v>
      </c>
      <c r="C455" s="1316"/>
      <c r="D455" s="1316"/>
      <c r="E455" s="1316"/>
      <c r="F455" s="1317"/>
      <c r="G455" s="542">
        <v>15100</v>
      </c>
    </row>
    <row r="456" spans="1:8" ht="14.25" customHeight="1" x14ac:dyDescent="0.25">
      <c r="A456" s="92"/>
      <c r="B456" s="1240" t="s">
        <v>489</v>
      </c>
      <c r="C456" s="1229"/>
      <c r="D456" s="1229"/>
      <c r="E456" s="1229"/>
      <c r="F456" s="1230"/>
      <c r="G456" s="536"/>
    </row>
    <row r="457" spans="1:8" ht="14.25" customHeight="1" x14ac:dyDescent="0.25">
      <c r="A457" s="47">
        <v>21000019587</v>
      </c>
      <c r="B457" s="1129" t="s">
        <v>488</v>
      </c>
      <c r="C457" s="1130"/>
      <c r="D457" s="1130"/>
      <c r="E457" s="1130"/>
      <c r="F457" s="1131"/>
      <c r="G457" s="483">
        <v>32300</v>
      </c>
    </row>
    <row r="458" spans="1:8" ht="14.25" customHeight="1" x14ac:dyDescent="0.25">
      <c r="A458" s="51">
        <v>21000019588</v>
      </c>
      <c r="B458" s="1315" t="s">
        <v>487</v>
      </c>
      <c r="C458" s="1316"/>
      <c r="D458" s="1316"/>
      <c r="E458" s="1316"/>
      <c r="F458" s="1317"/>
      <c r="G458" s="511">
        <v>35600</v>
      </c>
      <c r="H458" s="729"/>
    </row>
    <row r="459" spans="1:8" ht="14.25" customHeight="1" thickBot="1" x14ac:dyDescent="0.3">
      <c r="A459" s="574"/>
      <c r="B459" s="1209"/>
      <c r="C459" s="1209"/>
      <c r="D459" s="1209"/>
      <c r="E459" s="1209"/>
      <c r="F459" s="1209"/>
      <c r="G459" s="77"/>
    </row>
    <row r="460" spans="1:8" ht="14.25" customHeight="1" x14ac:dyDescent="0.25">
      <c r="A460" s="46" t="s">
        <v>50</v>
      </c>
      <c r="B460" s="1210" t="s">
        <v>8207</v>
      </c>
      <c r="C460" s="1211"/>
      <c r="D460" s="1211"/>
      <c r="E460" s="1211"/>
      <c r="F460" s="1212"/>
      <c r="G460" s="20"/>
    </row>
    <row r="461" spans="1:8" ht="14.25" customHeight="1" thickBot="1" x14ac:dyDescent="0.3">
      <c r="A461" s="21"/>
      <c r="B461" s="1213" t="s">
        <v>1877</v>
      </c>
      <c r="C461" s="1214"/>
      <c r="D461" s="1214"/>
      <c r="E461" s="1214"/>
      <c r="F461" s="1215"/>
      <c r="G461" s="507" t="s">
        <v>8040</v>
      </c>
    </row>
    <row r="462" spans="1:8" ht="14.25" customHeight="1" x14ac:dyDescent="0.25">
      <c r="A462" s="108"/>
      <c r="B462" s="1240" t="s">
        <v>8208</v>
      </c>
      <c r="C462" s="1229"/>
      <c r="D462" s="1229"/>
      <c r="E462" s="1229"/>
      <c r="F462" s="1230"/>
      <c r="G462" s="575"/>
    </row>
    <row r="463" spans="1:8" ht="14.25" customHeight="1" x14ac:dyDescent="0.25">
      <c r="A463" s="50">
        <v>21000801238</v>
      </c>
      <c r="B463" s="1312" t="s">
        <v>414</v>
      </c>
      <c r="C463" s="1313"/>
      <c r="D463" s="1313"/>
      <c r="E463" s="1313"/>
      <c r="F463" s="1314"/>
      <c r="G463" s="483">
        <v>18300</v>
      </c>
    </row>
    <row r="464" spans="1:8" ht="14.25" customHeight="1" x14ac:dyDescent="0.25">
      <c r="A464" s="50">
        <v>21000801240</v>
      </c>
      <c r="B464" s="1312" t="s">
        <v>413</v>
      </c>
      <c r="C464" s="1313"/>
      <c r="D464" s="1313"/>
      <c r="E464" s="1313"/>
      <c r="F464" s="1314"/>
      <c r="G464" s="483">
        <v>19900</v>
      </c>
    </row>
    <row r="465" spans="1:8" ht="14.25" customHeight="1" x14ac:dyDescent="0.25">
      <c r="A465" s="51">
        <v>21000001696</v>
      </c>
      <c r="B465" s="1315" t="s">
        <v>412</v>
      </c>
      <c r="C465" s="1316"/>
      <c r="D465" s="1316"/>
      <c r="E465" s="1316"/>
      <c r="F465" s="1317"/>
      <c r="G465" s="511">
        <v>25100</v>
      </c>
    </row>
    <row r="466" spans="1:8" ht="14.25" customHeight="1" x14ac:dyDescent="0.25">
      <c r="A466" s="74"/>
      <c r="B466" s="1269" t="s">
        <v>8209</v>
      </c>
      <c r="C466" s="1269"/>
      <c r="D466" s="1269"/>
      <c r="E466" s="1269"/>
      <c r="F466" s="1269"/>
      <c r="G466" s="576"/>
    </row>
    <row r="467" spans="1:8" ht="14.25" customHeight="1" x14ac:dyDescent="0.25">
      <c r="A467" s="123">
        <v>21000001909</v>
      </c>
      <c r="B467" s="1318" t="s">
        <v>8210</v>
      </c>
      <c r="C467" s="1319"/>
      <c r="D467" s="1319"/>
      <c r="E467" s="1319"/>
      <c r="F467" s="1320"/>
      <c r="G467" s="39">
        <v>40700</v>
      </c>
    </row>
    <row r="468" spans="1:8" ht="14.25" customHeight="1" x14ac:dyDescent="0.25">
      <c r="A468" s="35"/>
      <c r="B468" s="1171" t="s">
        <v>429</v>
      </c>
      <c r="C468" s="1171"/>
      <c r="D468" s="1171"/>
      <c r="E468" s="1171"/>
      <c r="F468" s="1171"/>
      <c r="G468" s="111"/>
    </row>
    <row r="469" spans="1:8" ht="14.25" customHeight="1" x14ac:dyDescent="0.25">
      <c r="A469" s="112">
        <v>71000000107</v>
      </c>
      <c r="B469" s="1100" t="s">
        <v>1880</v>
      </c>
      <c r="C469" s="1101"/>
      <c r="D469" s="1101"/>
      <c r="E469" s="1101"/>
      <c r="F469" s="1102"/>
      <c r="G469" s="48">
        <v>29500</v>
      </c>
    </row>
    <row r="470" spans="1:8" x14ac:dyDescent="0.25">
      <c r="A470" s="113">
        <v>71000000093</v>
      </c>
      <c r="B470" s="1100" t="s">
        <v>1881</v>
      </c>
      <c r="C470" s="1101"/>
      <c r="D470" s="1101"/>
      <c r="E470" s="1101"/>
      <c r="F470" s="1102"/>
      <c r="G470" s="510">
        <v>47700</v>
      </c>
      <c r="H470" s="729"/>
    </row>
    <row r="471" spans="1:8" ht="14.25" customHeight="1" x14ac:dyDescent="0.25">
      <c r="A471" s="68">
        <v>71000000492</v>
      </c>
      <c r="B471" s="1106" t="s">
        <v>1882</v>
      </c>
      <c r="C471" s="1107"/>
      <c r="D471" s="1107"/>
      <c r="E471" s="1107"/>
      <c r="F471" s="1108"/>
      <c r="G471" s="33">
        <v>69100</v>
      </c>
    </row>
    <row r="472" spans="1:8" ht="14.25" customHeight="1" x14ac:dyDescent="0.25">
      <c r="A472" s="113">
        <v>71000000259</v>
      </c>
      <c r="B472" s="1100" t="s">
        <v>1883</v>
      </c>
      <c r="C472" s="1101"/>
      <c r="D472" s="1101"/>
      <c r="E472" s="1101"/>
      <c r="F472" s="1102"/>
      <c r="G472" s="48">
        <v>83300</v>
      </c>
    </row>
    <row r="473" spans="1:8" ht="14.25" customHeight="1" x14ac:dyDescent="0.25">
      <c r="A473" s="96">
        <v>71000000939</v>
      </c>
      <c r="B473" s="1129" t="s">
        <v>1884</v>
      </c>
      <c r="C473" s="1130"/>
      <c r="D473" s="1130"/>
      <c r="E473" s="1130"/>
      <c r="F473" s="1131"/>
      <c r="G473" s="24">
        <v>68500</v>
      </c>
    </row>
    <row r="474" spans="1:8" ht="14.25" customHeight="1" x14ac:dyDescent="0.25">
      <c r="A474" s="74"/>
      <c r="B474" s="1269" t="s">
        <v>1885</v>
      </c>
      <c r="C474" s="1269"/>
      <c r="D474" s="1269"/>
      <c r="E474" s="1269"/>
      <c r="F474" s="1269"/>
      <c r="G474" s="576"/>
    </row>
    <row r="475" spans="1:8" ht="14.25" customHeight="1" x14ac:dyDescent="0.25">
      <c r="A475" s="47">
        <v>21000801318</v>
      </c>
      <c r="B475" s="1103" t="s">
        <v>427</v>
      </c>
      <c r="C475" s="1104"/>
      <c r="D475" s="1104"/>
      <c r="E475" s="1104"/>
      <c r="F475" s="1105"/>
      <c r="G475" s="510">
        <v>49900</v>
      </c>
    </row>
    <row r="476" spans="1:8" ht="14.25" customHeight="1" x14ac:dyDescent="0.25">
      <c r="A476" s="103">
        <v>21000801317</v>
      </c>
      <c r="B476" s="1291" t="s">
        <v>426</v>
      </c>
      <c r="C476" s="1292"/>
      <c r="D476" s="1292"/>
      <c r="E476" s="1292"/>
      <c r="F476" s="1293"/>
      <c r="G476" s="48">
        <v>84700</v>
      </c>
    </row>
    <row r="477" spans="1:8" ht="14.25" customHeight="1" x14ac:dyDescent="0.25">
      <c r="A477" s="114"/>
      <c r="B477" s="1153" t="s">
        <v>1886</v>
      </c>
      <c r="C477" s="1153"/>
      <c r="D477" s="1153"/>
      <c r="E477" s="1153"/>
      <c r="F477" s="1154"/>
      <c r="G477" s="577"/>
    </row>
    <row r="478" spans="1:8" ht="14.25" customHeight="1" x14ac:dyDescent="0.25">
      <c r="A478" s="730">
        <v>21000001739</v>
      </c>
      <c r="B478" s="1123" t="s">
        <v>8672</v>
      </c>
      <c r="C478" s="1124"/>
      <c r="D478" s="1124"/>
      <c r="E478" s="1124"/>
      <c r="F478" s="1125"/>
      <c r="G478" s="731">
        <v>40000</v>
      </c>
    </row>
    <row r="479" spans="1:8" ht="14.25" customHeight="1" x14ac:dyDescent="0.25">
      <c r="A479" s="730">
        <v>21000001740</v>
      </c>
      <c r="B479" s="1123" t="s">
        <v>8673</v>
      </c>
      <c r="C479" s="1124"/>
      <c r="D479" s="1124"/>
      <c r="E479" s="1124"/>
      <c r="F479" s="1125"/>
      <c r="G479" s="731">
        <v>40000</v>
      </c>
    </row>
    <row r="480" spans="1:8" ht="14.25" customHeight="1" x14ac:dyDescent="0.25">
      <c r="A480" s="732">
        <v>21000001741</v>
      </c>
      <c r="B480" s="1123" t="s">
        <v>8674</v>
      </c>
      <c r="C480" s="1124"/>
      <c r="D480" s="1124"/>
      <c r="E480" s="1124"/>
      <c r="F480" s="1125"/>
      <c r="G480" s="731">
        <v>40000</v>
      </c>
    </row>
    <row r="481" spans="1:7" ht="14.25" customHeight="1" x14ac:dyDescent="0.25">
      <c r="A481" s="578">
        <v>21000003668</v>
      </c>
      <c r="B481" s="1123" t="s">
        <v>8675</v>
      </c>
      <c r="C481" s="1124"/>
      <c r="D481" s="1124"/>
      <c r="E481" s="1124"/>
      <c r="F481" s="1125"/>
      <c r="G481" s="509">
        <v>41900</v>
      </c>
    </row>
    <row r="482" spans="1:7" ht="14.25" customHeight="1" x14ac:dyDescent="0.25">
      <c r="A482" s="115">
        <v>21000000541</v>
      </c>
      <c r="B482" s="1117" t="s">
        <v>8676</v>
      </c>
      <c r="C482" s="1118"/>
      <c r="D482" s="1118"/>
      <c r="E482" s="1118"/>
      <c r="F482" s="1119"/>
      <c r="G482" s="483">
        <v>41900</v>
      </c>
    </row>
    <row r="483" spans="1:7" ht="14.25" customHeight="1" x14ac:dyDescent="0.25">
      <c r="A483" s="733">
        <v>21000003916</v>
      </c>
      <c r="B483" s="1306" t="s">
        <v>8677</v>
      </c>
      <c r="C483" s="1307"/>
      <c r="D483" s="1307"/>
      <c r="E483" s="1307"/>
      <c r="F483" s="1308"/>
      <c r="G483" s="599">
        <v>41900</v>
      </c>
    </row>
    <row r="484" spans="1:7" ht="13.9" customHeight="1" x14ac:dyDescent="0.25">
      <c r="A484" s="115">
        <v>21000000542</v>
      </c>
      <c r="B484" s="1117" t="s">
        <v>1887</v>
      </c>
      <c r="C484" s="1118"/>
      <c r="D484" s="1118"/>
      <c r="E484" s="1118"/>
      <c r="F484" s="1119"/>
      <c r="G484" s="483">
        <v>58700</v>
      </c>
    </row>
    <row r="485" spans="1:7" ht="13.9" customHeight="1" x14ac:dyDescent="0.25">
      <c r="A485" s="115">
        <v>21000000543</v>
      </c>
      <c r="B485" s="1117" t="s">
        <v>1888</v>
      </c>
      <c r="C485" s="1118"/>
      <c r="D485" s="1118"/>
      <c r="E485" s="1118"/>
      <c r="F485" s="1119"/>
      <c r="G485" s="483">
        <v>48200</v>
      </c>
    </row>
    <row r="486" spans="1:7" ht="14.25" customHeight="1" x14ac:dyDescent="0.25">
      <c r="A486" s="115">
        <v>21000000545</v>
      </c>
      <c r="B486" s="1117" t="s">
        <v>1889</v>
      </c>
      <c r="C486" s="1118"/>
      <c r="D486" s="1118"/>
      <c r="E486" s="1118"/>
      <c r="F486" s="1119"/>
      <c r="G486" s="483">
        <v>37800</v>
      </c>
    </row>
    <row r="487" spans="1:7" ht="14.25" customHeight="1" x14ac:dyDescent="0.25">
      <c r="A487" s="733">
        <v>21000000818</v>
      </c>
      <c r="B487" s="1117" t="s">
        <v>8211</v>
      </c>
      <c r="C487" s="1118"/>
      <c r="D487" s="1118"/>
      <c r="E487" s="1118"/>
      <c r="F487" s="1119"/>
      <c r="G487" s="483">
        <v>62900</v>
      </c>
    </row>
    <row r="488" spans="1:7" ht="14.25" customHeight="1" x14ac:dyDescent="0.25">
      <c r="A488" s="578">
        <v>21000001871</v>
      </c>
      <c r="B488" s="1123" t="s">
        <v>8212</v>
      </c>
      <c r="C488" s="1124"/>
      <c r="D488" s="1124"/>
      <c r="E488" s="1124"/>
      <c r="F488" s="1125"/>
      <c r="G488" s="509">
        <v>67100</v>
      </c>
    </row>
    <row r="489" spans="1:7" ht="14.25" customHeight="1" x14ac:dyDescent="0.25">
      <c r="A489" s="115">
        <v>21000000548</v>
      </c>
      <c r="B489" s="1117" t="s">
        <v>1890</v>
      </c>
      <c r="C489" s="1118"/>
      <c r="D489" s="1118"/>
      <c r="E489" s="1118"/>
      <c r="F489" s="1119"/>
      <c r="G489" s="483">
        <v>16300</v>
      </c>
    </row>
    <row r="490" spans="1:7" ht="13.9" customHeight="1" x14ac:dyDescent="0.25">
      <c r="A490" s="116">
        <v>11000001144</v>
      </c>
      <c r="B490" s="1309" t="s">
        <v>421</v>
      </c>
      <c r="C490" s="1310"/>
      <c r="D490" s="1310"/>
      <c r="E490" s="1310"/>
      <c r="F490" s="1311"/>
      <c r="G490" s="542">
        <v>9600</v>
      </c>
    </row>
    <row r="491" spans="1:7" ht="14.25" customHeight="1" x14ac:dyDescent="0.25">
      <c r="A491" s="117"/>
      <c r="B491" s="1152" t="s">
        <v>1891</v>
      </c>
      <c r="C491" s="1153"/>
      <c r="D491" s="1153"/>
      <c r="E491" s="1153"/>
      <c r="F491" s="1154"/>
      <c r="G491" s="579"/>
    </row>
    <row r="492" spans="1:7" ht="14.25" customHeight="1" x14ac:dyDescent="0.25">
      <c r="A492" s="37">
        <v>21000001615</v>
      </c>
      <c r="B492" s="1294" t="s">
        <v>8213</v>
      </c>
      <c r="C492" s="1235"/>
      <c r="D492" s="1235"/>
      <c r="E492" s="1235"/>
      <c r="F492" s="1236"/>
      <c r="G492" s="509">
        <v>99800</v>
      </c>
    </row>
    <row r="493" spans="1:7" ht="14.25" customHeight="1" x14ac:dyDescent="0.25">
      <c r="A493" s="47">
        <v>21000001591</v>
      </c>
      <c r="B493" s="1295" t="s">
        <v>8214</v>
      </c>
      <c r="C493" s="1296"/>
      <c r="D493" s="1296"/>
      <c r="E493" s="1296"/>
      <c r="F493" s="1297"/>
      <c r="G493" s="483">
        <v>94500</v>
      </c>
    </row>
    <row r="494" spans="1:7" ht="14.25" customHeight="1" x14ac:dyDescent="0.25">
      <c r="A494" s="598">
        <v>21000002806</v>
      </c>
      <c r="B494" s="1303" t="s">
        <v>8678</v>
      </c>
      <c r="C494" s="1304"/>
      <c r="D494" s="1304"/>
      <c r="E494" s="1304"/>
      <c r="F494" s="1305"/>
      <c r="G494" s="599">
        <v>92300</v>
      </c>
    </row>
    <row r="495" spans="1:7" ht="13.9" customHeight="1" x14ac:dyDescent="0.25">
      <c r="A495" s="598">
        <v>21000001742</v>
      </c>
      <c r="B495" s="1306" t="s">
        <v>8679</v>
      </c>
      <c r="C495" s="1307"/>
      <c r="D495" s="1307"/>
      <c r="E495" s="1307"/>
      <c r="F495" s="1308"/>
      <c r="G495" s="599">
        <v>56600</v>
      </c>
    </row>
    <row r="496" spans="1:7" ht="14.25" customHeight="1" x14ac:dyDescent="0.25">
      <c r="A496" s="598">
        <v>21000001743</v>
      </c>
      <c r="B496" s="1306" t="s">
        <v>8680</v>
      </c>
      <c r="C496" s="1307"/>
      <c r="D496" s="1307"/>
      <c r="E496" s="1307"/>
      <c r="F496" s="1308"/>
      <c r="G496" s="599">
        <v>56600</v>
      </c>
    </row>
    <row r="497" spans="1:7" ht="14.25" customHeight="1" x14ac:dyDescent="0.25">
      <c r="A497" s="598">
        <v>21000001749</v>
      </c>
      <c r="B497" s="1306" t="s">
        <v>8681</v>
      </c>
      <c r="C497" s="1307"/>
      <c r="D497" s="1307"/>
      <c r="E497" s="1307"/>
      <c r="F497" s="1308"/>
      <c r="G497" s="599">
        <v>56600</v>
      </c>
    </row>
    <row r="498" spans="1:7" ht="14.25" customHeight="1" x14ac:dyDescent="0.25">
      <c r="A498" s="598">
        <v>21000001750</v>
      </c>
      <c r="B498" s="1306" t="s">
        <v>8682</v>
      </c>
      <c r="C498" s="1307"/>
      <c r="D498" s="1307"/>
      <c r="E498" s="1307"/>
      <c r="F498" s="1308"/>
      <c r="G498" s="599">
        <v>67100</v>
      </c>
    </row>
    <row r="499" spans="1:7" ht="14.25" customHeight="1" x14ac:dyDescent="0.25">
      <c r="A499" s="598">
        <v>21000001751</v>
      </c>
      <c r="B499" s="1123" t="s">
        <v>8683</v>
      </c>
      <c r="C499" s="1124"/>
      <c r="D499" s="1124"/>
      <c r="E499" s="1124"/>
      <c r="F499" s="1125"/>
      <c r="G499" s="599">
        <v>67100</v>
      </c>
    </row>
    <row r="500" spans="1:7" ht="14.25" customHeight="1" x14ac:dyDescent="0.25">
      <c r="A500" s="598">
        <v>21000001752</v>
      </c>
      <c r="B500" s="1123" t="s">
        <v>8684</v>
      </c>
      <c r="C500" s="1124"/>
      <c r="D500" s="1124"/>
      <c r="E500" s="1124"/>
      <c r="F500" s="1125"/>
      <c r="G500" s="599">
        <v>67100</v>
      </c>
    </row>
    <row r="501" spans="1:7" ht="14.25" customHeight="1" x14ac:dyDescent="0.25">
      <c r="A501" s="578">
        <v>21000080406</v>
      </c>
      <c r="B501" s="1123" t="s">
        <v>8685</v>
      </c>
      <c r="C501" s="1124"/>
      <c r="D501" s="1124"/>
      <c r="E501" s="1124"/>
      <c r="F501" s="1125"/>
      <c r="G501" s="509">
        <v>71300</v>
      </c>
    </row>
    <row r="502" spans="1:7" ht="14.25" customHeight="1" x14ac:dyDescent="0.25">
      <c r="A502" s="578">
        <v>21000008868</v>
      </c>
      <c r="B502" s="1123" t="s">
        <v>8686</v>
      </c>
      <c r="C502" s="1124"/>
      <c r="D502" s="1124"/>
      <c r="E502" s="1124"/>
      <c r="F502" s="1125"/>
      <c r="G502" s="509">
        <v>71300</v>
      </c>
    </row>
    <row r="503" spans="1:7" ht="14.25" customHeight="1" x14ac:dyDescent="0.25">
      <c r="A503" s="115">
        <v>21000080401</v>
      </c>
      <c r="B503" s="1117" t="s">
        <v>8687</v>
      </c>
      <c r="C503" s="1118"/>
      <c r="D503" s="1118"/>
      <c r="E503" s="1118"/>
      <c r="F503" s="1119"/>
      <c r="G503" s="483">
        <v>71300</v>
      </c>
    </row>
    <row r="504" spans="1:7" ht="14.25" customHeight="1" x14ac:dyDescent="0.25">
      <c r="A504" s="115">
        <v>21000080402</v>
      </c>
      <c r="B504" s="1117" t="s">
        <v>1892</v>
      </c>
      <c r="C504" s="1118"/>
      <c r="D504" s="1118"/>
      <c r="E504" s="1118"/>
      <c r="F504" s="1119"/>
      <c r="G504" s="483">
        <v>80800</v>
      </c>
    </row>
    <row r="505" spans="1:7" ht="14.25" customHeight="1" x14ac:dyDescent="0.25">
      <c r="A505" s="115">
        <v>21000080411</v>
      </c>
      <c r="B505" s="1117" t="s">
        <v>1893</v>
      </c>
      <c r="C505" s="1118"/>
      <c r="D505" s="1118"/>
      <c r="E505" s="1118"/>
      <c r="F505" s="1119"/>
      <c r="G505" s="483">
        <v>60400</v>
      </c>
    </row>
    <row r="506" spans="1:7" ht="14.25" customHeight="1" x14ac:dyDescent="0.25">
      <c r="A506" s="733">
        <v>21000001738</v>
      </c>
      <c r="B506" s="1117" t="s">
        <v>8215</v>
      </c>
      <c r="C506" s="1118"/>
      <c r="D506" s="1118"/>
      <c r="E506" s="1118"/>
      <c r="F506" s="1119"/>
      <c r="G506" s="483">
        <v>111200</v>
      </c>
    </row>
    <row r="507" spans="1:7" ht="14.25" customHeight="1" x14ac:dyDescent="0.25">
      <c r="A507" s="578">
        <v>21000001872</v>
      </c>
      <c r="B507" s="1123" t="s">
        <v>8216</v>
      </c>
      <c r="C507" s="1124"/>
      <c r="D507" s="1124"/>
      <c r="E507" s="1124"/>
      <c r="F507" s="1125"/>
      <c r="G507" s="509">
        <v>116200</v>
      </c>
    </row>
    <row r="508" spans="1:7" ht="14.25" customHeight="1" x14ac:dyDescent="0.25">
      <c r="A508" s="118">
        <v>11000001162</v>
      </c>
      <c r="B508" s="1149" t="s">
        <v>420</v>
      </c>
      <c r="C508" s="1150"/>
      <c r="D508" s="1150"/>
      <c r="E508" s="1150"/>
      <c r="F508" s="1151"/>
      <c r="G508" s="542">
        <v>14000</v>
      </c>
    </row>
    <row r="509" spans="1:7" ht="14.25" customHeight="1" x14ac:dyDescent="0.25">
      <c r="A509" s="74"/>
      <c r="B509" s="1269" t="s">
        <v>1894</v>
      </c>
      <c r="C509" s="1269"/>
      <c r="D509" s="1269"/>
      <c r="E509" s="1269"/>
      <c r="F509" s="1269"/>
      <c r="G509" s="75"/>
    </row>
    <row r="510" spans="1:7" ht="14.25" customHeight="1" x14ac:dyDescent="0.25">
      <c r="A510" s="47">
        <v>21000802005</v>
      </c>
      <c r="B510" s="1256" t="s">
        <v>8217</v>
      </c>
      <c r="C510" s="1257"/>
      <c r="D510" s="1257"/>
      <c r="E510" s="1257"/>
      <c r="F510" s="1258"/>
      <c r="G510" s="33">
        <v>115500</v>
      </c>
    </row>
    <row r="511" spans="1:7" ht="14.25" customHeight="1" x14ac:dyDescent="0.25">
      <c r="A511" s="37">
        <v>21000802030</v>
      </c>
      <c r="B511" s="1123" t="s">
        <v>1895</v>
      </c>
      <c r="C511" s="1124"/>
      <c r="D511" s="1124"/>
      <c r="E511" s="1124"/>
      <c r="F511" s="1125"/>
      <c r="G511" s="56">
        <v>56600</v>
      </c>
    </row>
    <row r="512" spans="1:7" ht="14.25" customHeight="1" x14ac:dyDescent="0.25">
      <c r="A512" s="47">
        <v>21000802000</v>
      </c>
      <c r="B512" s="1256" t="s">
        <v>1896</v>
      </c>
      <c r="C512" s="1257"/>
      <c r="D512" s="1257"/>
      <c r="E512" s="1257"/>
      <c r="F512" s="1258"/>
      <c r="G512" s="483">
        <v>56600</v>
      </c>
    </row>
    <row r="513" spans="1:8" ht="14.25" customHeight="1" x14ac:dyDescent="0.25">
      <c r="A513" s="47">
        <v>21000801587</v>
      </c>
      <c r="B513" s="1256" t="s">
        <v>1897</v>
      </c>
      <c r="C513" s="1257"/>
      <c r="D513" s="1257"/>
      <c r="E513" s="1257"/>
      <c r="F513" s="1258"/>
      <c r="G513" s="33">
        <v>97700</v>
      </c>
    </row>
    <row r="514" spans="1:8" ht="14.25" customHeight="1" x14ac:dyDescent="0.25">
      <c r="A514" s="47">
        <v>21000801589</v>
      </c>
      <c r="B514" s="1256" t="s">
        <v>1898</v>
      </c>
      <c r="C514" s="1257"/>
      <c r="D514" s="1257"/>
      <c r="E514" s="1257"/>
      <c r="F514" s="1258"/>
      <c r="G514" s="483">
        <v>50500</v>
      </c>
    </row>
    <row r="515" spans="1:8" ht="14.25" customHeight="1" x14ac:dyDescent="0.25">
      <c r="A515" s="47">
        <v>21000802022</v>
      </c>
      <c r="B515" s="1256" t="s">
        <v>3449</v>
      </c>
      <c r="C515" s="1257"/>
      <c r="D515" s="1257"/>
      <c r="E515" s="1257"/>
      <c r="F515" s="1258"/>
      <c r="G515" s="483">
        <v>46200</v>
      </c>
    </row>
    <row r="516" spans="1:8" ht="14.25" customHeight="1" x14ac:dyDescent="0.25">
      <c r="A516" s="47">
        <v>21000802025</v>
      </c>
      <c r="B516" s="1256" t="s">
        <v>1899</v>
      </c>
      <c r="C516" s="1257"/>
      <c r="D516" s="1257"/>
      <c r="E516" s="1257"/>
      <c r="F516" s="1258"/>
      <c r="G516" s="483">
        <v>87100</v>
      </c>
    </row>
    <row r="517" spans="1:8" ht="14.25" customHeight="1" x14ac:dyDescent="0.25">
      <c r="A517" s="37">
        <v>21000802027</v>
      </c>
      <c r="B517" s="1123" t="s">
        <v>8218</v>
      </c>
      <c r="C517" s="1124"/>
      <c r="D517" s="1124"/>
      <c r="E517" s="1124"/>
      <c r="F517" s="1125"/>
      <c r="G517" s="509">
        <v>122900</v>
      </c>
    </row>
    <row r="518" spans="1:8" ht="14.25" customHeight="1" x14ac:dyDescent="0.25">
      <c r="A518" s="47">
        <v>21000802020</v>
      </c>
      <c r="B518" s="1256" t="s">
        <v>3450</v>
      </c>
      <c r="C518" s="1257"/>
      <c r="D518" s="1257"/>
      <c r="E518" s="1257"/>
      <c r="F518" s="1258"/>
      <c r="G518" s="483">
        <v>52400</v>
      </c>
    </row>
    <row r="519" spans="1:8" ht="14.25" customHeight="1" x14ac:dyDescent="0.25">
      <c r="A519" s="51">
        <v>21000802002</v>
      </c>
      <c r="B519" s="1298" t="s">
        <v>1900</v>
      </c>
      <c r="C519" s="1299"/>
      <c r="D519" s="1299"/>
      <c r="E519" s="1299"/>
      <c r="F519" s="1300"/>
      <c r="G519" s="34">
        <v>57600</v>
      </c>
      <c r="H519" s="734"/>
    </row>
    <row r="520" spans="1:8" ht="14.25" customHeight="1" x14ac:dyDescent="0.25">
      <c r="A520" s="580" t="s">
        <v>411</v>
      </c>
      <c r="B520" s="148" t="s">
        <v>1901</v>
      </c>
      <c r="C520" s="581"/>
      <c r="D520" s="582"/>
      <c r="E520" s="582"/>
      <c r="F520" s="582"/>
      <c r="G520" s="583"/>
    </row>
    <row r="521" spans="1:8" ht="14.25" customHeight="1" thickBot="1" x14ac:dyDescent="0.3">
      <c r="A521" s="93"/>
      <c r="B521" s="1262"/>
      <c r="C521" s="1262"/>
      <c r="D521" s="1262"/>
      <c r="E521" s="1262"/>
      <c r="F521" s="1262"/>
      <c r="G521" s="77"/>
    </row>
    <row r="522" spans="1:8" ht="14.25" customHeight="1" x14ac:dyDescent="0.25">
      <c r="A522" s="46" t="s">
        <v>50</v>
      </c>
      <c r="B522" s="1210" t="s">
        <v>8219</v>
      </c>
      <c r="C522" s="1211"/>
      <c r="D522" s="1211"/>
      <c r="E522" s="1211"/>
      <c r="F522" s="1212"/>
      <c r="G522" s="20"/>
    </row>
    <row r="523" spans="1:8" ht="14.25" customHeight="1" thickBot="1" x14ac:dyDescent="0.3">
      <c r="A523" s="21"/>
      <c r="B523" s="1213"/>
      <c r="C523" s="1214"/>
      <c r="D523" s="1214"/>
      <c r="E523" s="1214"/>
      <c r="F523" s="1215"/>
      <c r="G523" s="507" t="s">
        <v>8040</v>
      </c>
    </row>
    <row r="524" spans="1:8" ht="14.25" customHeight="1" x14ac:dyDescent="0.25">
      <c r="A524" s="88"/>
      <c r="B524" s="1223" t="s">
        <v>428</v>
      </c>
      <c r="C524" s="1223"/>
      <c r="D524" s="1223"/>
      <c r="E524" s="1223"/>
      <c r="F524" s="1223"/>
      <c r="G524" s="109"/>
    </row>
    <row r="525" spans="1:8" ht="14.25" customHeight="1" x14ac:dyDescent="0.25">
      <c r="A525" s="68">
        <v>71000000948</v>
      </c>
      <c r="B525" s="1106" t="s">
        <v>8220</v>
      </c>
      <c r="C525" s="1301"/>
      <c r="D525" s="1301"/>
      <c r="E525" s="1301"/>
      <c r="F525" s="1302"/>
      <c r="G525" s="735">
        <v>54700</v>
      </c>
    </row>
    <row r="526" spans="1:8" ht="14.25" customHeight="1" x14ac:dyDescent="0.25">
      <c r="A526" s="68">
        <v>71000000301</v>
      </c>
      <c r="B526" s="1106" t="s">
        <v>1902</v>
      </c>
      <c r="C526" s="1107"/>
      <c r="D526" s="1107"/>
      <c r="E526" s="1107"/>
      <c r="F526" s="1108"/>
      <c r="G526" s="735">
        <v>47900</v>
      </c>
    </row>
    <row r="527" spans="1:8" ht="14.25" customHeight="1" x14ac:dyDescent="0.25">
      <c r="A527" s="68">
        <v>71000000949</v>
      </c>
      <c r="B527" s="1106" t="s">
        <v>8221</v>
      </c>
      <c r="C527" s="1107"/>
      <c r="D527" s="1107"/>
      <c r="E527" s="1107"/>
      <c r="F527" s="1108"/>
      <c r="G527" s="735">
        <v>58800</v>
      </c>
    </row>
    <row r="528" spans="1:8" ht="14.25" customHeight="1" x14ac:dyDescent="0.25">
      <c r="A528" s="68">
        <v>71000000944</v>
      </c>
      <c r="B528" s="1106" t="s">
        <v>8222</v>
      </c>
      <c r="C528" s="1107"/>
      <c r="D528" s="1107"/>
      <c r="E528" s="1107"/>
      <c r="F528" s="1108"/>
      <c r="G528" s="735">
        <v>71100</v>
      </c>
    </row>
    <row r="529" spans="1:7" ht="14.25" customHeight="1" x14ac:dyDescent="0.25">
      <c r="A529" s="96">
        <v>71000001944</v>
      </c>
      <c r="B529" s="1129" t="s">
        <v>8223</v>
      </c>
      <c r="C529" s="1130"/>
      <c r="D529" s="1130"/>
      <c r="E529" s="1130"/>
      <c r="F529" s="1131"/>
      <c r="G529" s="735">
        <v>74500</v>
      </c>
    </row>
    <row r="530" spans="1:7" ht="14.25" customHeight="1" x14ac:dyDescent="0.25">
      <c r="A530" s="68">
        <v>71000000953</v>
      </c>
      <c r="B530" s="1106" t="s">
        <v>8224</v>
      </c>
      <c r="C530" s="1107"/>
      <c r="D530" s="1107"/>
      <c r="E530" s="1107"/>
      <c r="F530" s="1108"/>
      <c r="G530" s="735">
        <v>78800</v>
      </c>
    </row>
    <row r="531" spans="1:7" ht="14.25" customHeight="1" x14ac:dyDescent="0.25">
      <c r="A531" s="68">
        <v>71000000950</v>
      </c>
      <c r="B531" s="1100" t="s">
        <v>8225</v>
      </c>
      <c r="C531" s="1101"/>
      <c r="D531" s="1101"/>
      <c r="E531" s="1101"/>
      <c r="F531" s="1102"/>
      <c r="G531" s="735">
        <v>102900</v>
      </c>
    </row>
    <row r="532" spans="1:7" ht="14.25" customHeight="1" x14ac:dyDescent="0.25">
      <c r="A532" s="68">
        <v>71000000945</v>
      </c>
      <c r="B532" s="1106" t="s">
        <v>8226</v>
      </c>
      <c r="C532" s="1107"/>
      <c r="D532" s="1107"/>
      <c r="E532" s="1107"/>
      <c r="F532" s="1108"/>
      <c r="G532" s="735">
        <v>64400</v>
      </c>
    </row>
    <row r="533" spans="1:7" ht="14.25" customHeight="1" x14ac:dyDescent="0.25">
      <c r="A533" s="68">
        <v>71000000942</v>
      </c>
      <c r="B533" s="1106" t="s">
        <v>8227</v>
      </c>
      <c r="C533" s="1107"/>
      <c r="D533" s="1107"/>
      <c r="E533" s="1107"/>
      <c r="F533" s="1108"/>
      <c r="G533" s="735">
        <v>95100</v>
      </c>
    </row>
    <row r="534" spans="1:7" ht="14.25" customHeight="1" x14ac:dyDescent="0.25">
      <c r="A534" s="68">
        <v>71000001942</v>
      </c>
      <c r="B534" s="1106" t="s">
        <v>8228</v>
      </c>
      <c r="C534" s="1107"/>
      <c r="D534" s="1107"/>
      <c r="E534" s="1107"/>
      <c r="F534" s="1108"/>
      <c r="G534" s="736">
        <v>97700</v>
      </c>
    </row>
    <row r="535" spans="1:7" ht="14.25" customHeight="1" x14ac:dyDescent="0.25">
      <c r="A535" s="68">
        <v>71000000956</v>
      </c>
      <c r="B535" s="1106" t="s">
        <v>8229</v>
      </c>
      <c r="C535" s="1107"/>
      <c r="D535" s="1107"/>
      <c r="E535" s="1107"/>
      <c r="F535" s="1108"/>
      <c r="G535" s="737">
        <v>100200</v>
      </c>
    </row>
    <row r="536" spans="1:7" ht="14.25" customHeight="1" x14ac:dyDescent="0.25">
      <c r="A536" s="120">
        <v>71000000943</v>
      </c>
      <c r="B536" s="1149" t="s">
        <v>8230</v>
      </c>
      <c r="C536" s="1150"/>
      <c r="D536" s="1150"/>
      <c r="E536" s="1150"/>
      <c r="F536" s="1151"/>
      <c r="G536" s="738">
        <v>119000</v>
      </c>
    </row>
    <row r="537" spans="1:7" ht="14.25" customHeight="1" x14ac:dyDescent="0.25">
      <c r="A537" s="74"/>
      <c r="B537" s="1269" t="s">
        <v>1903</v>
      </c>
      <c r="C537" s="1269"/>
      <c r="D537" s="1269"/>
      <c r="E537" s="1269"/>
      <c r="F537" s="1269"/>
      <c r="G537" s="576"/>
    </row>
    <row r="538" spans="1:7" ht="14.25" customHeight="1" x14ac:dyDescent="0.25">
      <c r="A538" s="23">
        <v>21000801314</v>
      </c>
      <c r="B538" s="1286" t="s">
        <v>425</v>
      </c>
      <c r="C538" s="1287"/>
      <c r="D538" s="1287"/>
      <c r="E538" s="1287"/>
      <c r="F538" s="1288"/>
      <c r="G538" s="510">
        <v>141800</v>
      </c>
    </row>
    <row r="539" spans="1:7" ht="14.25" customHeight="1" x14ac:dyDescent="0.25">
      <c r="A539" s="103">
        <v>21000802166</v>
      </c>
      <c r="B539" s="1286" t="s">
        <v>424</v>
      </c>
      <c r="C539" s="1287"/>
      <c r="D539" s="1287"/>
      <c r="E539" s="1287"/>
      <c r="F539" s="1288"/>
      <c r="G539" s="510">
        <v>96700</v>
      </c>
    </row>
    <row r="540" spans="1:7" ht="14.25" customHeight="1" x14ac:dyDescent="0.25">
      <c r="A540" s="103">
        <v>21000801699</v>
      </c>
      <c r="B540" s="1286" t="s">
        <v>423</v>
      </c>
      <c r="C540" s="1289"/>
      <c r="D540" s="1289"/>
      <c r="E540" s="1289"/>
      <c r="F540" s="1290"/>
      <c r="G540" s="48">
        <v>189000</v>
      </c>
    </row>
    <row r="541" spans="1:7" ht="14.25" customHeight="1" x14ac:dyDescent="0.25">
      <c r="A541" s="103">
        <v>21000802167</v>
      </c>
      <c r="B541" s="1291" t="s">
        <v>422</v>
      </c>
      <c r="C541" s="1292"/>
      <c r="D541" s="1292"/>
      <c r="E541" s="1292"/>
      <c r="F541" s="1293"/>
      <c r="G541" s="48">
        <v>136500</v>
      </c>
    </row>
    <row r="542" spans="1:7" ht="14.25" customHeight="1" x14ac:dyDescent="0.25">
      <c r="A542" s="117"/>
      <c r="B542" s="1152" t="s">
        <v>1904</v>
      </c>
      <c r="C542" s="1153"/>
      <c r="D542" s="1153"/>
      <c r="E542" s="1153"/>
      <c r="F542" s="1154"/>
      <c r="G542" s="496"/>
    </row>
    <row r="543" spans="1:7" ht="14.25" customHeight="1" x14ac:dyDescent="0.25">
      <c r="A543" s="101">
        <v>21000001616</v>
      </c>
      <c r="B543" s="1294" t="s">
        <v>8231</v>
      </c>
      <c r="C543" s="1235"/>
      <c r="D543" s="1235"/>
      <c r="E543" s="1235"/>
      <c r="F543" s="1236"/>
      <c r="G543" s="509">
        <v>101900</v>
      </c>
    </row>
    <row r="544" spans="1:7" ht="14.25" customHeight="1" x14ac:dyDescent="0.25">
      <c r="A544" s="23">
        <v>21000001586</v>
      </c>
      <c r="B544" s="1295" t="s">
        <v>8232</v>
      </c>
      <c r="C544" s="1296"/>
      <c r="D544" s="1296"/>
      <c r="E544" s="1296"/>
      <c r="F544" s="1297"/>
      <c r="G544" s="483">
        <v>97600</v>
      </c>
    </row>
    <row r="545" spans="1:7" ht="14.25" customHeight="1" x14ac:dyDescent="0.25">
      <c r="A545" s="47">
        <v>21000005862</v>
      </c>
      <c r="B545" s="1203" t="s">
        <v>8233</v>
      </c>
      <c r="C545" s="1204"/>
      <c r="D545" s="1204"/>
      <c r="E545" s="1204"/>
      <c r="F545" s="1205"/>
      <c r="G545" s="483">
        <v>108100</v>
      </c>
    </row>
    <row r="546" spans="1:7" ht="14.25" customHeight="1" x14ac:dyDescent="0.25">
      <c r="A546" s="598">
        <v>21000001626</v>
      </c>
      <c r="B546" s="1273" t="s">
        <v>8688</v>
      </c>
      <c r="C546" s="1274"/>
      <c r="D546" s="1274"/>
      <c r="E546" s="1274"/>
      <c r="F546" s="1275"/>
      <c r="G546" s="599">
        <v>105000</v>
      </c>
    </row>
    <row r="547" spans="1:7" ht="14.25" customHeight="1" x14ac:dyDescent="0.25">
      <c r="A547" s="50">
        <v>21000001614</v>
      </c>
      <c r="B547" s="1203" t="s">
        <v>8234</v>
      </c>
      <c r="C547" s="1204"/>
      <c r="D547" s="1204"/>
      <c r="E547" s="1204"/>
      <c r="F547" s="1205"/>
      <c r="G547" s="483">
        <v>162700</v>
      </c>
    </row>
    <row r="548" spans="1:7" ht="14.25" customHeight="1" x14ac:dyDescent="0.25">
      <c r="A548" s="122">
        <v>21000001640</v>
      </c>
      <c r="B548" s="1276" t="s">
        <v>8235</v>
      </c>
      <c r="C548" s="1232"/>
      <c r="D548" s="1232"/>
      <c r="E548" s="1232"/>
      <c r="F548" s="1233"/>
      <c r="G548" s="509">
        <v>172200</v>
      </c>
    </row>
    <row r="549" spans="1:7" ht="14.25" customHeight="1" x14ac:dyDescent="0.25">
      <c r="A549" s="103">
        <v>21000801808</v>
      </c>
      <c r="B549" s="1277" t="s">
        <v>8689</v>
      </c>
      <c r="C549" s="1278"/>
      <c r="D549" s="1278"/>
      <c r="E549" s="1278"/>
      <c r="F549" s="1279"/>
      <c r="G549" s="483">
        <v>60900</v>
      </c>
    </row>
    <row r="550" spans="1:7" ht="14.25" customHeight="1" x14ac:dyDescent="0.25">
      <c r="A550" s="103">
        <v>21000802308</v>
      </c>
      <c r="B550" s="1277" t="s">
        <v>8690</v>
      </c>
      <c r="C550" s="1278"/>
      <c r="D550" s="1278"/>
      <c r="E550" s="1278"/>
      <c r="F550" s="1279"/>
      <c r="G550" s="510">
        <v>60900</v>
      </c>
    </row>
    <row r="551" spans="1:7" ht="14.25" customHeight="1" x14ac:dyDescent="0.25">
      <c r="A551" s="598">
        <v>21000002807</v>
      </c>
      <c r="B551" s="1280" t="s">
        <v>8691</v>
      </c>
      <c r="C551" s="1281"/>
      <c r="D551" s="1281"/>
      <c r="E551" s="1281"/>
      <c r="F551" s="1282"/>
      <c r="G551" s="547">
        <v>60900</v>
      </c>
    </row>
    <row r="552" spans="1:7" ht="14.25" customHeight="1" x14ac:dyDescent="0.25">
      <c r="A552" s="121">
        <v>21000801052</v>
      </c>
      <c r="B552" s="1117" t="s">
        <v>8692</v>
      </c>
      <c r="C552" s="1118"/>
      <c r="D552" s="1118"/>
      <c r="E552" s="1118"/>
      <c r="F552" s="1119"/>
      <c r="G552" s="483">
        <v>69400</v>
      </c>
    </row>
    <row r="553" spans="1:7" ht="14.25" customHeight="1" x14ac:dyDescent="0.25">
      <c r="A553" s="584">
        <v>21000002765</v>
      </c>
      <c r="B553" s="1283" t="s">
        <v>8693</v>
      </c>
      <c r="C553" s="1284"/>
      <c r="D553" s="1284"/>
      <c r="E553" s="1284"/>
      <c r="F553" s="1285"/>
      <c r="G553" s="585">
        <v>69400</v>
      </c>
    </row>
    <row r="554" spans="1:7" ht="14.25" customHeight="1" x14ac:dyDescent="0.25">
      <c r="A554" s="584">
        <v>21000002766</v>
      </c>
      <c r="B554" s="1283" t="s">
        <v>8694</v>
      </c>
      <c r="C554" s="1284"/>
      <c r="D554" s="1284"/>
      <c r="E554" s="1284"/>
      <c r="F554" s="1285"/>
      <c r="G554" s="585">
        <v>69400</v>
      </c>
    </row>
    <row r="555" spans="1:7" ht="14.25" customHeight="1" x14ac:dyDescent="0.25">
      <c r="A555" s="121">
        <v>21000801049</v>
      </c>
      <c r="B555" s="1117" t="s">
        <v>1905</v>
      </c>
      <c r="C555" s="1118"/>
      <c r="D555" s="1118"/>
      <c r="E555" s="1118"/>
      <c r="F555" s="1119"/>
      <c r="G555" s="483">
        <v>87000</v>
      </c>
    </row>
    <row r="556" spans="1:7" ht="14.25" customHeight="1" x14ac:dyDescent="0.25">
      <c r="A556" s="50">
        <v>21000001694</v>
      </c>
      <c r="B556" s="1263" t="s">
        <v>8236</v>
      </c>
      <c r="C556" s="1264"/>
      <c r="D556" s="1264"/>
      <c r="E556" s="1264"/>
      <c r="F556" s="1265"/>
      <c r="G556" s="483">
        <v>68100</v>
      </c>
    </row>
    <row r="557" spans="1:7" ht="14.25" customHeight="1" x14ac:dyDescent="0.25">
      <c r="A557" s="739">
        <v>21000001753</v>
      </c>
      <c r="B557" s="1117" t="s">
        <v>8237</v>
      </c>
      <c r="C557" s="1118"/>
      <c r="D557" s="1118"/>
      <c r="E557" s="1118"/>
      <c r="F557" s="1119"/>
      <c r="G557" s="483">
        <v>120700</v>
      </c>
    </row>
    <row r="558" spans="1:7" ht="14.25" customHeight="1" x14ac:dyDescent="0.25">
      <c r="A558" s="123">
        <v>21000001873</v>
      </c>
      <c r="B558" s="1266" t="s">
        <v>8238</v>
      </c>
      <c r="C558" s="1267"/>
      <c r="D558" s="1267"/>
      <c r="E558" s="1267"/>
      <c r="F558" s="1268"/>
      <c r="G558" s="509">
        <v>128000</v>
      </c>
    </row>
    <row r="559" spans="1:7" ht="14.25" customHeight="1" x14ac:dyDescent="0.25">
      <c r="A559" s="74"/>
      <c r="B559" s="1269" t="s">
        <v>1906</v>
      </c>
      <c r="C559" s="1269"/>
      <c r="D559" s="1269"/>
      <c r="E559" s="1269"/>
      <c r="F559" s="1269"/>
      <c r="G559" s="75"/>
    </row>
    <row r="560" spans="1:7" ht="14.25" customHeight="1" x14ac:dyDescent="0.25">
      <c r="A560" s="47">
        <v>21000802006</v>
      </c>
      <c r="B560" s="1256" t="s">
        <v>8239</v>
      </c>
      <c r="C560" s="1257"/>
      <c r="D560" s="1257"/>
      <c r="E560" s="1257"/>
      <c r="F560" s="1258"/>
      <c r="G560" s="33">
        <v>120900</v>
      </c>
    </row>
    <row r="561" spans="1:7" ht="14.25" customHeight="1" x14ac:dyDescent="0.25">
      <c r="A561" s="47">
        <v>21000802007</v>
      </c>
      <c r="B561" s="1270" t="s">
        <v>8240</v>
      </c>
      <c r="C561" s="1271"/>
      <c r="D561" s="1271"/>
      <c r="E561" s="1271"/>
      <c r="F561" s="1272"/>
      <c r="G561" s="33">
        <v>133400</v>
      </c>
    </row>
    <row r="562" spans="1:7" ht="14.25" customHeight="1" x14ac:dyDescent="0.25">
      <c r="A562" s="47">
        <v>21000802023</v>
      </c>
      <c r="B562" s="1256" t="s">
        <v>8241</v>
      </c>
      <c r="C562" s="1257"/>
      <c r="D562" s="1257"/>
      <c r="E562" s="1257"/>
      <c r="F562" s="1258"/>
      <c r="G562" s="33">
        <v>202800</v>
      </c>
    </row>
    <row r="563" spans="1:7" ht="14.25" customHeight="1" x14ac:dyDescent="0.25">
      <c r="A563" s="37">
        <v>21000802033</v>
      </c>
      <c r="B563" s="1123" t="s">
        <v>8242</v>
      </c>
      <c r="C563" s="1124"/>
      <c r="D563" s="1124"/>
      <c r="E563" s="1124"/>
      <c r="F563" s="1125"/>
      <c r="G563" s="56">
        <v>210000</v>
      </c>
    </row>
    <row r="564" spans="1:7" ht="14.25" customHeight="1" x14ac:dyDescent="0.25">
      <c r="A564" s="47">
        <v>21000802001</v>
      </c>
      <c r="B564" s="1256" t="s">
        <v>1907</v>
      </c>
      <c r="C564" s="1257"/>
      <c r="D564" s="1257"/>
      <c r="E564" s="1257"/>
      <c r="F564" s="1258"/>
      <c r="G564" s="33">
        <v>105000</v>
      </c>
    </row>
    <row r="565" spans="1:7" ht="14.25" customHeight="1" x14ac:dyDescent="0.25">
      <c r="A565" s="50">
        <v>21000802028</v>
      </c>
      <c r="B565" s="1256" t="s">
        <v>1908</v>
      </c>
      <c r="C565" s="1257"/>
      <c r="D565" s="1257"/>
      <c r="E565" s="1257"/>
      <c r="F565" s="1258"/>
      <c r="G565" s="48">
        <v>100900</v>
      </c>
    </row>
    <row r="566" spans="1:7" ht="14.25" customHeight="1" x14ac:dyDescent="0.25">
      <c r="A566" s="50">
        <v>21000802031</v>
      </c>
      <c r="B566" s="1256" t="s">
        <v>1909</v>
      </c>
      <c r="C566" s="1257"/>
      <c r="D566" s="1257"/>
      <c r="E566" s="1257"/>
      <c r="F566" s="1258"/>
      <c r="G566" s="48">
        <v>92400</v>
      </c>
    </row>
    <row r="567" spans="1:7" ht="14.25" customHeight="1" x14ac:dyDescent="0.25">
      <c r="A567" s="122">
        <v>21000802029</v>
      </c>
      <c r="B567" s="1123" t="s">
        <v>1910</v>
      </c>
      <c r="C567" s="1124"/>
      <c r="D567" s="1124"/>
      <c r="E567" s="1124"/>
      <c r="F567" s="1125"/>
      <c r="G567" s="38">
        <v>193700</v>
      </c>
    </row>
    <row r="568" spans="1:7" ht="14.25" customHeight="1" x14ac:dyDescent="0.25">
      <c r="A568" s="123">
        <v>21000802032</v>
      </c>
      <c r="B568" s="1259" t="s">
        <v>3451</v>
      </c>
      <c r="C568" s="1260"/>
      <c r="D568" s="1260"/>
      <c r="E568" s="1260"/>
      <c r="F568" s="1261"/>
      <c r="G568" s="39">
        <v>113200</v>
      </c>
    </row>
    <row r="569" spans="1:7" ht="14.25" customHeight="1" thickBot="1" x14ac:dyDescent="0.3">
      <c r="A569" s="93"/>
      <c r="B569" s="1262"/>
      <c r="C569" s="1262"/>
      <c r="D569" s="1262"/>
      <c r="E569" s="1262"/>
      <c r="F569" s="1262"/>
      <c r="G569" s="77"/>
    </row>
    <row r="570" spans="1:7" ht="14.25" customHeight="1" x14ac:dyDescent="0.25">
      <c r="A570" s="19" t="s">
        <v>50</v>
      </c>
      <c r="B570" s="1210" t="s">
        <v>8695</v>
      </c>
      <c r="C570" s="1211"/>
      <c r="D570" s="1211"/>
      <c r="E570" s="1211"/>
      <c r="F570" s="1212"/>
      <c r="G570" s="20"/>
    </row>
    <row r="571" spans="1:7" ht="14.25" customHeight="1" thickBot="1" x14ac:dyDescent="0.3">
      <c r="A571" s="21"/>
      <c r="B571" s="1213" t="s">
        <v>1919</v>
      </c>
      <c r="C571" s="1214"/>
      <c r="D571" s="1214"/>
      <c r="E571" s="1214"/>
      <c r="F571" s="1215"/>
      <c r="G571" s="507" t="s">
        <v>8040</v>
      </c>
    </row>
    <row r="572" spans="1:7" ht="14.25" customHeight="1" x14ac:dyDescent="0.25">
      <c r="A572" s="740"/>
      <c r="B572" s="1240" t="s">
        <v>8243</v>
      </c>
      <c r="C572" s="1229"/>
      <c r="D572" s="1229"/>
      <c r="E572" s="1229"/>
      <c r="F572" s="1230"/>
      <c r="G572" s="575"/>
    </row>
    <row r="573" spans="1:7" ht="14.25" customHeight="1" x14ac:dyDescent="0.25">
      <c r="A573" s="68">
        <v>71000019415</v>
      </c>
      <c r="B573" s="1251" t="s">
        <v>8244</v>
      </c>
      <c r="C573" s="1204"/>
      <c r="D573" s="1204"/>
      <c r="E573" s="1204"/>
      <c r="F573" s="1205"/>
      <c r="G573" s="741">
        <v>63800</v>
      </c>
    </row>
    <row r="574" spans="1:7" ht="14.25" customHeight="1" x14ac:dyDescent="0.25">
      <c r="A574" s="742"/>
      <c r="B574" s="1252" t="s">
        <v>431</v>
      </c>
      <c r="C574" s="1252"/>
      <c r="D574" s="1252"/>
      <c r="E574" s="1252"/>
      <c r="F574" s="1252"/>
      <c r="G574" s="743"/>
    </row>
    <row r="575" spans="1:7" ht="14.25" customHeight="1" x14ac:dyDescent="0.25">
      <c r="A575" s="744"/>
      <c r="B575" s="1223" t="s">
        <v>8245</v>
      </c>
      <c r="C575" s="1223"/>
      <c r="D575" s="1223"/>
      <c r="E575" s="1223"/>
      <c r="F575" s="1223"/>
      <c r="G575" s="745"/>
    </row>
    <row r="576" spans="1:7" ht="14.25" customHeight="1" x14ac:dyDescent="0.25">
      <c r="A576" s="68">
        <v>71000019409</v>
      </c>
      <c r="B576" s="1251" t="s">
        <v>8246</v>
      </c>
      <c r="C576" s="1204"/>
      <c r="D576" s="1204"/>
      <c r="E576" s="1204"/>
      <c r="F576" s="1205"/>
      <c r="G576" s="741">
        <v>71800</v>
      </c>
    </row>
    <row r="577" spans="1:7" ht="14.25" customHeight="1" x14ac:dyDescent="0.25">
      <c r="A577" s="110">
        <v>11000001144</v>
      </c>
      <c r="B577" s="1251" t="s">
        <v>1878</v>
      </c>
      <c r="C577" s="1204"/>
      <c r="D577" s="1204"/>
      <c r="E577" s="1204"/>
      <c r="F577" s="1205"/>
      <c r="G577" s="741">
        <v>9600</v>
      </c>
    </row>
    <row r="578" spans="1:7" ht="14.25" customHeight="1" x14ac:dyDescent="0.25">
      <c r="A578" s="68">
        <v>71000019410</v>
      </c>
      <c r="B578" s="1251" t="s">
        <v>8247</v>
      </c>
      <c r="C578" s="1204"/>
      <c r="D578" s="1204"/>
      <c r="E578" s="1204"/>
      <c r="F578" s="1205"/>
      <c r="G578" s="741">
        <v>123500</v>
      </c>
    </row>
    <row r="579" spans="1:7" ht="14.25" customHeight="1" x14ac:dyDescent="0.25">
      <c r="A579" s="120">
        <v>71000005035</v>
      </c>
      <c r="B579" s="1253" t="s">
        <v>1879</v>
      </c>
      <c r="C579" s="1207"/>
      <c r="D579" s="1207"/>
      <c r="E579" s="1207"/>
      <c r="F579" s="1208"/>
      <c r="G579" s="746">
        <v>10600</v>
      </c>
    </row>
    <row r="580" spans="1:7" ht="14.25" customHeight="1" x14ac:dyDescent="0.25">
      <c r="A580" s="747"/>
      <c r="B580" s="1254" t="s">
        <v>431</v>
      </c>
      <c r="C580" s="1254"/>
      <c r="D580" s="1254"/>
      <c r="E580" s="1254"/>
      <c r="F580" s="1254"/>
      <c r="G580" s="748"/>
    </row>
    <row r="581" spans="1:7" ht="14.25" customHeight="1" x14ac:dyDescent="0.25">
      <c r="A581" s="747"/>
      <c r="B581" s="1255" t="s">
        <v>8696</v>
      </c>
      <c r="C581" s="1255"/>
      <c r="D581" s="1255"/>
      <c r="E581" s="1255"/>
      <c r="F581" s="1255"/>
      <c r="G581" s="748"/>
    </row>
    <row r="582" spans="1:7" ht="14.25" customHeight="1" x14ac:dyDescent="0.25">
      <c r="A582" s="749">
        <v>71000019572</v>
      </c>
      <c r="B582" s="1243" t="s">
        <v>8697</v>
      </c>
      <c r="C582" s="1244"/>
      <c r="D582" s="1244"/>
      <c r="E582" s="1244"/>
      <c r="F582" s="1245"/>
      <c r="G582" s="750">
        <v>61800</v>
      </c>
    </row>
    <row r="583" spans="1:7" ht="14.25" customHeight="1" x14ac:dyDescent="0.25">
      <c r="A583" s="751">
        <v>71000019568</v>
      </c>
      <c r="B583" s="1246" t="s">
        <v>8698</v>
      </c>
      <c r="C583" s="1246"/>
      <c r="D583" s="1246"/>
      <c r="E583" s="1246"/>
      <c r="F583" s="1247"/>
      <c r="G583" s="752">
        <v>91300</v>
      </c>
    </row>
    <row r="584" spans="1:7" ht="14.25" customHeight="1" x14ac:dyDescent="0.25">
      <c r="A584" s="753">
        <v>71000019570</v>
      </c>
      <c r="B584" s="1237" t="s">
        <v>8699</v>
      </c>
      <c r="C584" s="1237"/>
      <c r="D584" s="1237"/>
      <c r="E584" s="1237"/>
      <c r="F584" s="1248"/>
      <c r="G584" s="752">
        <v>108200</v>
      </c>
    </row>
    <row r="585" spans="1:7" ht="14.25" customHeight="1" x14ac:dyDescent="0.25">
      <c r="A585" s="754">
        <v>71000005035</v>
      </c>
      <c r="B585" s="1249" t="s">
        <v>1879</v>
      </c>
      <c r="C585" s="1249"/>
      <c r="D585" s="1249"/>
      <c r="E585" s="1249"/>
      <c r="F585" s="1250"/>
      <c r="G585" s="755">
        <v>10600</v>
      </c>
    </row>
    <row r="586" spans="1:7" ht="14.25" customHeight="1" x14ac:dyDescent="0.25">
      <c r="A586" s="756"/>
      <c r="B586" s="1171" t="s">
        <v>430</v>
      </c>
      <c r="C586" s="1171"/>
      <c r="D586" s="1171"/>
      <c r="E586" s="1171"/>
      <c r="F586" s="1171"/>
      <c r="G586" s="757"/>
    </row>
    <row r="587" spans="1:7" ht="13.9" customHeight="1" x14ac:dyDescent="0.25">
      <c r="A587" s="744"/>
      <c r="B587" s="1223" t="s">
        <v>8245</v>
      </c>
      <c r="C587" s="1223"/>
      <c r="D587" s="1223"/>
      <c r="E587" s="1223"/>
      <c r="F587" s="1223"/>
      <c r="G587" s="745"/>
    </row>
    <row r="588" spans="1:7" ht="14.25" customHeight="1" x14ac:dyDescent="0.25">
      <c r="A588" s="68">
        <v>71000019400</v>
      </c>
      <c r="B588" s="1251" t="s">
        <v>8248</v>
      </c>
      <c r="C588" s="1204"/>
      <c r="D588" s="1204"/>
      <c r="E588" s="1204"/>
      <c r="F588" s="1205"/>
      <c r="G588" s="741">
        <v>85800</v>
      </c>
    </row>
    <row r="589" spans="1:7" ht="14.25" customHeight="1" x14ac:dyDescent="0.25">
      <c r="A589" s="68">
        <v>71000005867</v>
      </c>
      <c r="B589" s="1251" t="s">
        <v>8249</v>
      </c>
      <c r="C589" s="1204"/>
      <c r="D589" s="1204"/>
      <c r="E589" s="1204"/>
      <c r="F589" s="1205"/>
      <c r="G589" s="746">
        <v>94700</v>
      </c>
    </row>
    <row r="590" spans="1:7" ht="14.25" customHeight="1" x14ac:dyDescent="0.25">
      <c r="A590" s="742"/>
      <c r="B590" s="1252" t="s">
        <v>430</v>
      </c>
      <c r="C590" s="1252"/>
      <c r="D590" s="1252"/>
      <c r="E590" s="1252"/>
      <c r="F590" s="1252"/>
      <c r="G590" s="743"/>
    </row>
    <row r="591" spans="1:7" ht="14.25" customHeight="1" x14ac:dyDescent="0.25">
      <c r="A591" s="744"/>
      <c r="B591" s="1223" t="s">
        <v>8250</v>
      </c>
      <c r="C591" s="1223"/>
      <c r="D591" s="1223"/>
      <c r="E591" s="1223"/>
      <c r="F591" s="1223"/>
      <c r="G591" s="745"/>
    </row>
    <row r="592" spans="1:7" ht="14.25" customHeight="1" x14ac:dyDescent="0.25">
      <c r="A592" s="95">
        <v>71000019984</v>
      </c>
      <c r="B592" s="1231" t="s">
        <v>8251</v>
      </c>
      <c r="C592" s="1232"/>
      <c r="D592" s="1232"/>
      <c r="E592" s="1232"/>
      <c r="F592" s="1233"/>
      <c r="G592" s="758">
        <v>56800</v>
      </c>
    </row>
    <row r="593" spans="1:7" ht="14.25" customHeight="1" x14ac:dyDescent="0.25">
      <c r="A593" s="95">
        <v>71000019985</v>
      </c>
      <c r="B593" s="1231" t="s">
        <v>8252</v>
      </c>
      <c r="C593" s="1232"/>
      <c r="D593" s="1232"/>
      <c r="E593" s="1232"/>
      <c r="F593" s="1233"/>
      <c r="G593" s="758">
        <v>59900</v>
      </c>
    </row>
    <row r="594" spans="1:7" ht="14.25" customHeight="1" x14ac:dyDescent="0.25">
      <c r="A594" s="95">
        <v>71000019406</v>
      </c>
      <c r="B594" s="1231" t="s">
        <v>8253</v>
      </c>
      <c r="C594" s="1232"/>
      <c r="D594" s="1232"/>
      <c r="E594" s="1232"/>
      <c r="F594" s="1233"/>
      <c r="G594" s="758">
        <v>100400</v>
      </c>
    </row>
    <row r="595" spans="1:7" ht="14.25" customHeight="1" x14ac:dyDescent="0.25">
      <c r="A595" s="95">
        <v>71000019980</v>
      </c>
      <c r="B595" s="1231" t="s">
        <v>8254</v>
      </c>
      <c r="C595" s="1232"/>
      <c r="D595" s="1232"/>
      <c r="E595" s="1232"/>
      <c r="F595" s="1233"/>
      <c r="G595" s="758">
        <v>105000</v>
      </c>
    </row>
    <row r="596" spans="1:7" x14ac:dyDescent="0.25">
      <c r="A596" s="759">
        <v>71000019580</v>
      </c>
      <c r="B596" s="1231" t="s">
        <v>8255</v>
      </c>
      <c r="C596" s="1237"/>
      <c r="D596" s="1237"/>
      <c r="E596" s="1237"/>
      <c r="F596" s="1237"/>
      <c r="G596" s="760">
        <v>131700</v>
      </c>
    </row>
    <row r="597" spans="1:7" ht="13.9" customHeight="1" x14ac:dyDescent="0.25">
      <c r="A597" s="761">
        <v>71000019579</v>
      </c>
      <c r="B597" s="1238" t="s">
        <v>8256</v>
      </c>
      <c r="C597" s="1239"/>
      <c r="D597" s="1239"/>
      <c r="E597" s="1239"/>
      <c r="F597" s="1239"/>
      <c r="G597" s="762">
        <v>138600</v>
      </c>
    </row>
    <row r="598" spans="1:7" ht="13.9" customHeight="1" x14ac:dyDescent="0.25">
      <c r="A598" s="742"/>
      <c r="B598" s="1252" t="s">
        <v>430</v>
      </c>
      <c r="C598" s="1252"/>
      <c r="D598" s="1252"/>
      <c r="E598" s="1252"/>
      <c r="F598" s="1252"/>
      <c r="G598" s="743"/>
    </row>
    <row r="599" spans="1:7" ht="14.25" customHeight="1" x14ac:dyDescent="0.25">
      <c r="A599" s="744"/>
      <c r="B599" s="1223" t="s">
        <v>8257</v>
      </c>
      <c r="C599" s="1223"/>
      <c r="D599" s="1223"/>
      <c r="E599" s="1223"/>
      <c r="F599" s="1223"/>
      <c r="G599" s="745"/>
    </row>
    <row r="600" spans="1:7" ht="14.25" customHeight="1" x14ac:dyDescent="0.25">
      <c r="A600" s="95">
        <v>71000019532</v>
      </c>
      <c r="B600" s="1231" t="s">
        <v>8258</v>
      </c>
      <c r="C600" s="1232"/>
      <c r="D600" s="1232"/>
      <c r="E600" s="1232"/>
      <c r="F600" s="1233"/>
      <c r="G600" s="758">
        <v>63500</v>
      </c>
    </row>
    <row r="601" spans="1:7" ht="14.25" customHeight="1" x14ac:dyDescent="0.25">
      <c r="A601" s="95">
        <v>71000019531</v>
      </c>
      <c r="B601" s="1231" t="s">
        <v>8259</v>
      </c>
      <c r="C601" s="1232"/>
      <c r="D601" s="1232"/>
      <c r="E601" s="1232"/>
      <c r="F601" s="1233"/>
      <c r="G601" s="758">
        <v>66700</v>
      </c>
    </row>
    <row r="602" spans="1:7" ht="14.25" customHeight="1" x14ac:dyDescent="0.25">
      <c r="A602" s="95">
        <v>71000019982</v>
      </c>
      <c r="B602" s="1231" t="s">
        <v>8260</v>
      </c>
      <c r="C602" s="1232"/>
      <c r="D602" s="1232"/>
      <c r="E602" s="1232"/>
      <c r="F602" s="1233"/>
      <c r="G602" s="758">
        <v>117200</v>
      </c>
    </row>
    <row r="603" spans="1:7" ht="14.25" customHeight="1" x14ac:dyDescent="0.25">
      <c r="A603" s="586">
        <v>71000019983</v>
      </c>
      <c r="B603" s="1234" t="s">
        <v>8261</v>
      </c>
      <c r="C603" s="1235"/>
      <c r="D603" s="1235"/>
      <c r="E603" s="1235"/>
      <c r="F603" s="1236"/>
      <c r="G603" s="763">
        <v>122000</v>
      </c>
    </row>
    <row r="604" spans="1:7" ht="14.25" customHeight="1" x14ac:dyDescent="0.25">
      <c r="A604" s="95">
        <v>71000019581</v>
      </c>
      <c r="B604" s="1231" t="s">
        <v>8262</v>
      </c>
      <c r="C604" s="1237"/>
      <c r="D604" s="1237"/>
      <c r="E604" s="1237"/>
      <c r="F604" s="1237"/>
      <c r="G604" s="758">
        <v>175000</v>
      </c>
    </row>
    <row r="605" spans="1:7" ht="14.25" customHeight="1" x14ac:dyDescent="0.25">
      <c r="A605" s="586">
        <v>71000019582</v>
      </c>
      <c r="B605" s="1238" t="s">
        <v>8263</v>
      </c>
      <c r="C605" s="1239"/>
      <c r="D605" s="1239"/>
      <c r="E605" s="1239"/>
      <c r="F605" s="1239"/>
      <c r="G605" s="763">
        <v>183700</v>
      </c>
    </row>
    <row r="606" spans="1:7" ht="14.25" customHeight="1" x14ac:dyDescent="0.25">
      <c r="A606" s="764"/>
      <c r="B606" s="1240" t="s">
        <v>1911</v>
      </c>
      <c r="C606" s="1241"/>
      <c r="D606" s="1241"/>
      <c r="E606" s="1241"/>
      <c r="F606" s="1242"/>
      <c r="G606" s="765"/>
    </row>
    <row r="607" spans="1:7" ht="14.25" customHeight="1" x14ac:dyDescent="0.25">
      <c r="A607" s="124">
        <v>21000180422</v>
      </c>
      <c r="B607" s="1216" t="s">
        <v>419</v>
      </c>
      <c r="C607" s="1217"/>
      <c r="D607" s="1217"/>
      <c r="E607" s="1217"/>
      <c r="F607" s="1218"/>
      <c r="G607" s="766">
        <v>29300</v>
      </c>
    </row>
    <row r="608" spans="1:7" ht="14.25" customHeight="1" x14ac:dyDescent="0.25">
      <c r="A608" s="125">
        <v>21000180838</v>
      </c>
      <c r="B608" s="1216" t="s">
        <v>418</v>
      </c>
      <c r="C608" s="1217"/>
      <c r="D608" s="1217"/>
      <c r="E608" s="1217"/>
      <c r="F608" s="1218"/>
      <c r="G608" s="766">
        <v>26700</v>
      </c>
    </row>
    <row r="609" spans="1:7" ht="14.25" customHeight="1" x14ac:dyDescent="0.25">
      <c r="A609" s="125">
        <v>21000180839</v>
      </c>
      <c r="B609" s="1216" t="s">
        <v>1912</v>
      </c>
      <c r="C609" s="1217"/>
      <c r="D609" s="1217"/>
      <c r="E609" s="1217"/>
      <c r="F609" s="1218"/>
      <c r="G609" s="766">
        <v>31400</v>
      </c>
    </row>
    <row r="610" spans="1:7" ht="14.25" customHeight="1" x14ac:dyDescent="0.25">
      <c r="A610" s="125">
        <v>21000802403</v>
      </c>
      <c r="B610" s="1216" t="s">
        <v>417</v>
      </c>
      <c r="C610" s="1217"/>
      <c r="D610" s="1217"/>
      <c r="E610" s="1217"/>
      <c r="F610" s="1218"/>
      <c r="G610" s="766">
        <v>49400</v>
      </c>
    </row>
    <row r="611" spans="1:7" ht="14.25" customHeight="1" x14ac:dyDescent="0.25">
      <c r="A611" s="126">
        <v>21000007877</v>
      </c>
      <c r="B611" s="1216" t="s">
        <v>416</v>
      </c>
      <c r="C611" s="1217"/>
      <c r="D611" s="1217"/>
      <c r="E611" s="1217"/>
      <c r="F611" s="1218"/>
      <c r="G611" s="767">
        <v>27800</v>
      </c>
    </row>
    <row r="612" spans="1:7" ht="14.25" customHeight="1" x14ac:dyDescent="0.25">
      <c r="A612" s="127">
        <v>21001801170</v>
      </c>
      <c r="B612" s="1219" t="s">
        <v>415</v>
      </c>
      <c r="C612" s="1220"/>
      <c r="D612" s="1220"/>
      <c r="E612" s="1220"/>
      <c r="F612" s="1221"/>
      <c r="G612" s="768">
        <v>39200</v>
      </c>
    </row>
    <row r="613" spans="1:7" ht="14.25" customHeight="1" x14ac:dyDescent="0.25">
      <c r="A613" s="600"/>
      <c r="B613" s="1222" t="s">
        <v>370</v>
      </c>
      <c r="C613" s="1223"/>
      <c r="D613" s="1223"/>
      <c r="E613" s="1223"/>
      <c r="F613" s="1224"/>
      <c r="G613" s="139"/>
    </row>
    <row r="614" spans="1:7" ht="13.9" customHeight="1" x14ac:dyDescent="0.25">
      <c r="A614" s="133">
        <v>21000801000</v>
      </c>
      <c r="B614" s="1103" t="s">
        <v>369</v>
      </c>
      <c r="C614" s="1104"/>
      <c r="D614" s="1104"/>
      <c r="E614" s="1104"/>
      <c r="F614" s="1105"/>
      <c r="G614" s="769">
        <v>186700</v>
      </c>
    </row>
    <row r="615" spans="1:7" ht="13.9" customHeight="1" x14ac:dyDescent="0.25">
      <c r="A615" s="134">
        <v>21000801001</v>
      </c>
      <c r="B615" s="1225" t="s">
        <v>368</v>
      </c>
      <c r="C615" s="1226"/>
      <c r="D615" s="1226"/>
      <c r="E615" s="1226"/>
      <c r="F615" s="1227"/>
      <c r="G615" s="770">
        <v>236500</v>
      </c>
    </row>
    <row r="616" spans="1:7" ht="14.25" customHeight="1" x14ac:dyDescent="0.25">
      <c r="A616" s="135"/>
      <c r="B616" s="1228" t="s">
        <v>367</v>
      </c>
      <c r="C616" s="1229"/>
      <c r="D616" s="1229"/>
      <c r="E616" s="1229"/>
      <c r="F616" s="1230"/>
      <c r="G616" s="136"/>
    </row>
    <row r="617" spans="1:7" ht="15" customHeight="1" x14ac:dyDescent="0.25">
      <c r="A617" s="47">
        <v>21000807730</v>
      </c>
      <c r="B617" s="1203" t="s">
        <v>8282</v>
      </c>
      <c r="C617" s="1204"/>
      <c r="D617" s="1204"/>
      <c r="E617" s="1204"/>
      <c r="F617" s="1205"/>
      <c r="G617" s="771">
        <v>80200</v>
      </c>
    </row>
    <row r="618" spans="1:7" ht="14.25" customHeight="1" x14ac:dyDescent="0.25">
      <c r="A618" s="47">
        <v>21000807729</v>
      </c>
      <c r="B618" s="1203" t="s">
        <v>1920</v>
      </c>
      <c r="C618" s="1204"/>
      <c r="D618" s="1204"/>
      <c r="E618" s="1204"/>
      <c r="F618" s="1205"/>
      <c r="G618" s="771">
        <v>82900</v>
      </c>
    </row>
    <row r="619" spans="1:7" ht="13.9" customHeight="1" x14ac:dyDescent="0.25">
      <c r="A619" s="47">
        <v>21000807728</v>
      </c>
      <c r="B619" s="1203" t="s">
        <v>1921</v>
      </c>
      <c r="C619" s="1204"/>
      <c r="D619" s="1204"/>
      <c r="E619" s="1204"/>
      <c r="F619" s="1205"/>
      <c r="G619" s="771">
        <v>90300</v>
      </c>
    </row>
    <row r="620" spans="1:7" ht="14.25" customHeight="1" x14ac:dyDescent="0.25">
      <c r="A620" s="61">
        <v>21000807726</v>
      </c>
      <c r="B620" s="1203" t="s">
        <v>1922</v>
      </c>
      <c r="C620" s="1204"/>
      <c r="D620" s="1204"/>
      <c r="E620" s="1204"/>
      <c r="F620" s="1205"/>
      <c r="G620" s="772">
        <v>41300</v>
      </c>
    </row>
    <row r="621" spans="1:7" ht="14.25" customHeight="1" x14ac:dyDescent="0.25">
      <c r="A621" s="64">
        <v>21000807725</v>
      </c>
      <c r="B621" s="1206" t="s">
        <v>1923</v>
      </c>
      <c r="C621" s="1207"/>
      <c r="D621" s="1207"/>
      <c r="E621" s="1207"/>
      <c r="F621" s="1208"/>
      <c r="G621" s="773">
        <v>56000</v>
      </c>
    </row>
    <row r="622" spans="1:7" ht="14.25" customHeight="1" thickBot="1" x14ac:dyDescent="0.3">
      <c r="A622" s="93"/>
      <c r="B622" s="1209"/>
      <c r="C622" s="1209"/>
      <c r="D622" s="1209"/>
      <c r="E622" s="1209"/>
      <c r="F622" s="1209"/>
      <c r="G622" s="77"/>
    </row>
    <row r="623" spans="1:7" ht="14.25" customHeight="1" x14ac:dyDescent="0.25">
      <c r="A623" s="46" t="s">
        <v>50</v>
      </c>
      <c r="B623" s="1210" t="s">
        <v>1913</v>
      </c>
      <c r="C623" s="1211"/>
      <c r="D623" s="1211"/>
      <c r="E623" s="1211"/>
      <c r="F623" s="1212"/>
      <c r="G623" s="20"/>
    </row>
    <row r="624" spans="1:7" ht="14.25" customHeight="1" thickBot="1" x14ac:dyDescent="0.3">
      <c r="A624" s="21"/>
      <c r="B624" s="1213" t="s">
        <v>1914</v>
      </c>
      <c r="C624" s="1214"/>
      <c r="D624" s="1214"/>
      <c r="E624" s="1214"/>
      <c r="F624" s="1215"/>
      <c r="G624" s="507" t="s">
        <v>8040</v>
      </c>
    </row>
    <row r="625" spans="1:7" ht="15" customHeight="1" x14ac:dyDescent="0.25">
      <c r="A625" s="52"/>
      <c r="B625" s="1171" t="s">
        <v>410</v>
      </c>
      <c r="C625" s="1171"/>
      <c r="D625" s="1171"/>
      <c r="E625" s="1171"/>
      <c r="F625" s="1172"/>
      <c r="G625" s="136"/>
    </row>
    <row r="626" spans="1:7" ht="14.25" customHeight="1" x14ac:dyDescent="0.25">
      <c r="A626" s="53">
        <v>71000019405</v>
      </c>
      <c r="B626" s="1197" t="s">
        <v>3452</v>
      </c>
      <c r="C626" s="1198"/>
      <c r="D626" s="1198"/>
      <c r="E626" s="1198"/>
      <c r="F626" s="1199"/>
      <c r="G626" s="478">
        <v>67200</v>
      </c>
    </row>
    <row r="627" spans="1:7" ht="14.25" customHeight="1" x14ac:dyDescent="0.25">
      <c r="A627" s="53">
        <v>71000019494</v>
      </c>
      <c r="B627" s="1197" t="s">
        <v>3453</v>
      </c>
      <c r="C627" s="1198"/>
      <c r="D627" s="1198"/>
      <c r="E627" s="1198"/>
      <c r="F627" s="1199"/>
      <c r="G627" s="478">
        <v>67200</v>
      </c>
    </row>
    <row r="628" spans="1:7" ht="14.25" customHeight="1" x14ac:dyDescent="0.25">
      <c r="A628" s="53">
        <v>71000019403</v>
      </c>
      <c r="B628" s="1197" t="s">
        <v>1915</v>
      </c>
      <c r="C628" s="1198"/>
      <c r="D628" s="1198"/>
      <c r="E628" s="1198"/>
      <c r="F628" s="1199"/>
      <c r="G628" s="478">
        <v>77500</v>
      </c>
    </row>
    <row r="629" spans="1:7" ht="14.25" customHeight="1" x14ac:dyDescent="0.25">
      <c r="A629" s="53">
        <v>71000019437</v>
      </c>
      <c r="B629" s="1173" t="s">
        <v>1916</v>
      </c>
      <c r="C629" s="1174"/>
      <c r="D629" s="1174"/>
      <c r="E629" s="1174"/>
      <c r="F629" s="1175"/>
      <c r="G629" s="478">
        <v>77500</v>
      </c>
    </row>
    <row r="630" spans="1:7" ht="14.25" customHeight="1" x14ac:dyDescent="0.25">
      <c r="A630" s="53">
        <v>71000019438</v>
      </c>
      <c r="B630" s="1200" t="s">
        <v>1917</v>
      </c>
      <c r="C630" s="1201"/>
      <c r="D630" s="1201"/>
      <c r="E630" s="1201"/>
      <c r="F630" s="1202"/>
      <c r="G630" s="478">
        <v>79900</v>
      </c>
    </row>
    <row r="631" spans="1:7" ht="14.25" customHeight="1" x14ac:dyDescent="0.25">
      <c r="A631" s="53">
        <v>71000019447</v>
      </c>
      <c r="B631" s="1173" t="s">
        <v>1918</v>
      </c>
      <c r="C631" s="1174"/>
      <c r="D631" s="1174"/>
      <c r="E631" s="1174"/>
      <c r="F631" s="1175"/>
      <c r="G631" s="478">
        <v>79900</v>
      </c>
    </row>
    <row r="632" spans="1:7" ht="15" customHeight="1" x14ac:dyDescent="0.25">
      <c r="A632" s="53">
        <v>71000019490</v>
      </c>
      <c r="B632" s="1200" t="s">
        <v>3454</v>
      </c>
      <c r="C632" s="1201"/>
      <c r="D632" s="1201"/>
      <c r="E632" s="1201"/>
      <c r="F632" s="1202"/>
      <c r="G632" s="478">
        <v>80900</v>
      </c>
    </row>
    <row r="633" spans="1:7" ht="14.25" customHeight="1" x14ac:dyDescent="0.25">
      <c r="A633" s="53">
        <v>71000019491</v>
      </c>
      <c r="B633" s="1173" t="s">
        <v>3455</v>
      </c>
      <c r="C633" s="1174"/>
      <c r="D633" s="1174"/>
      <c r="E633" s="1174"/>
      <c r="F633" s="1175"/>
      <c r="G633" s="478">
        <v>80900</v>
      </c>
    </row>
    <row r="634" spans="1:7" ht="14.25" customHeight="1" x14ac:dyDescent="0.25">
      <c r="A634" s="55">
        <v>71000019529</v>
      </c>
      <c r="B634" s="1191" t="s">
        <v>8264</v>
      </c>
      <c r="C634" s="1192"/>
      <c r="D634" s="1192"/>
      <c r="E634" s="1192"/>
      <c r="F634" s="1193"/>
      <c r="G634" s="480">
        <v>159500</v>
      </c>
    </row>
    <row r="635" spans="1:7" ht="14.25" customHeight="1" x14ac:dyDescent="0.25">
      <c r="A635" s="55">
        <v>71000019528</v>
      </c>
      <c r="B635" s="1194" t="s">
        <v>8265</v>
      </c>
      <c r="C635" s="1195"/>
      <c r="D635" s="1195"/>
      <c r="E635" s="1195"/>
      <c r="F635" s="1196"/>
      <c r="G635" s="480">
        <v>159900</v>
      </c>
    </row>
    <row r="636" spans="1:7" ht="15" customHeight="1" x14ac:dyDescent="0.25">
      <c r="A636" s="55">
        <v>71000019500</v>
      </c>
      <c r="B636" s="1191" t="s">
        <v>8266</v>
      </c>
      <c r="C636" s="1192"/>
      <c r="D636" s="1192"/>
      <c r="E636" s="1192"/>
      <c r="F636" s="1193"/>
      <c r="G636" s="480">
        <v>178000</v>
      </c>
    </row>
    <row r="637" spans="1:7" ht="14.25" customHeight="1" x14ac:dyDescent="0.25">
      <c r="A637" s="55">
        <v>71000019505</v>
      </c>
      <c r="B637" s="1194" t="s">
        <v>8267</v>
      </c>
      <c r="C637" s="1195"/>
      <c r="D637" s="1195"/>
      <c r="E637" s="1195"/>
      <c r="F637" s="1196"/>
      <c r="G637" s="480">
        <v>178000</v>
      </c>
    </row>
    <row r="638" spans="1:7" ht="14.25" customHeight="1" x14ac:dyDescent="0.25">
      <c r="A638" s="55">
        <v>71000019548</v>
      </c>
      <c r="B638" s="1194" t="s">
        <v>8700</v>
      </c>
      <c r="C638" s="1195"/>
      <c r="D638" s="1195"/>
      <c r="E638" s="1195"/>
      <c r="F638" s="1196"/>
      <c r="G638" s="480">
        <v>218900</v>
      </c>
    </row>
    <row r="639" spans="1:7" ht="14.25" customHeight="1" x14ac:dyDescent="0.25">
      <c r="A639" s="55">
        <v>71000019552</v>
      </c>
      <c r="B639" s="1194" t="s">
        <v>8701</v>
      </c>
      <c r="C639" s="1195"/>
      <c r="D639" s="1195"/>
      <c r="E639" s="1195"/>
      <c r="F639" s="1196"/>
      <c r="G639" s="480">
        <v>218900</v>
      </c>
    </row>
    <row r="640" spans="1:7" ht="14.25" customHeight="1" x14ac:dyDescent="0.25">
      <c r="A640" s="53">
        <v>71000019493</v>
      </c>
      <c r="B640" s="1176" t="s">
        <v>3456</v>
      </c>
      <c r="C640" s="1177"/>
      <c r="D640" s="1177"/>
      <c r="E640" s="1177"/>
      <c r="F640" s="1178"/>
      <c r="G640" s="478">
        <v>252900</v>
      </c>
    </row>
    <row r="641" spans="1:7" ht="14.25" customHeight="1" x14ac:dyDescent="0.25">
      <c r="A641" s="53">
        <v>71000019499</v>
      </c>
      <c r="B641" s="1176" t="s">
        <v>3457</v>
      </c>
      <c r="C641" s="1177"/>
      <c r="D641" s="1177"/>
      <c r="E641" s="1177"/>
      <c r="F641" s="1178"/>
      <c r="G641" s="478">
        <v>252900</v>
      </c>
    </row>
    <row r="642" spans="1:7" ht="14.25" customHeight="1" x14ac:dyDescent="0.25">
      <c r="A642" s="53">
        <v>71000019411</v>
      </c>
      <c r="B642" s="1176" t="s">
        <v>3458</v>
      </c>
      <c r="C642" s="1177"/>
      <c r="D642" s="1177"/>
      <c r="E642" s="1177"/>
      <c r="F642" s="1178"/>
      <c r="G642" s="478">
        <v>305800</v>
      </c>
    </row>
    <row r="643" spans="1:7" ht="14.25" customHeight="1" x14ac:dyDescent="0.25">
      <c r="A643" s="53">
        <v>71000019446</v>
      </c>
      <c r="B643" s="1173" t="s">
        <v>3459</v>
      </c>
      <c r="C643" s="1174"/>
      <c r="D643" s="1174"/>
      <c r="E643" s="1174"/>
      <c r="F643" s="1175"/>
      <c r="G643" s="478">
        <v>305800</v>
      </c>
    </row>
    <row r="644" spans="1:7" ht="14.25" customHeight="1" x14ac:dyDescent="0.25">
      <c r="A644" s="591">
        <v>71000019443</v>
      </c>
      <c r="B644" s="1176" t="s">
        <v>3460</v>
      </c>
      <c r="C644" s="1177"/>
      <c r="D644" s="1177"/>
      <c r="E644" s="1177"/>
      <c r="F644" s="1178"/>
      <c r="G644" s="478">
        <v>392700</v>
      </c>
    </row>
    <row r="645" spans="1:7" ht="14.25" customHeight="1" x14ac:dyDescent="0.25">
      <c r="A645" s="53">
        <v>71000019492</v>
      </c>
      <c r="B645" s="1173" t="s">
        <v>3461</v>
      </c>
      <c r="C645" s="1174"/>
      <c r="D645" s="1174"/>
      <c r="E645" s="1174"/>
      <c r="F645" s="1175"/>
      <c r="G645" s="592">
        <v>392700</v>
      </c>
    </row>
    <row r="646" spans="1:7" ht="14.25" customHeight="1" x14ac:dyDescent="0.25">
      <c r="A646" s="591">
        <v>71000019498</v>
      </c>
      <c r="B646" s="1176" t="s">
        <v>8268</v>
      </c>
      <c r="C646" s="1177"/>
      <c r="D646" s="1177"/>
      <c r="E646" s="1177"/>
      <c r="F646" s="1178"/>
      <c r="G646" s="478">
        <v>682000</v>
      </c>
    </row>
    <row r="647" spans="1:7" ht="14.25" customHeight="1" x14ac:dyDescent="0.25">
      <c r="A647" s="128">
        <v>71000019511</v>
      </c>
      <c r="B647" s="1173" t="s">
        <v>8269</v>
      </c>
      <c r="C647" s="1174"/>
      <c r="D647" s="1174"/>
      <c r="E647" s="1174"/>
      <c r="F647" s="1175"/>
      <c r="G647" s="478">
        <v>682000</v>
      </c>
    </row>
    <row r="648" spans="1:7" ht="13.9" customHeight="1" x14ac:dyDescent="0.25">
      <c r="A648" s="52"/>
      <c r="B648" s="1171" t="s">
        <v>8270</v>
      </c>
      <c r="C648" s="1171"/>
      <c r="D648" s="1171"/>
      <c r="E648" s="1171"/>
      <c r="F648" s="1172"/>
      <c r="G648" s="774"/>
    </row>
    <row r="649" spans="1:7" ht="14.25" customHeight="1" x14ac:dyDescent="0.25">
      <c r="A649" s="55">
        <v>71000019991</v>
      </c>
      <c r="B649" s="1179" t="s">
        <v>8702</v>
      </c>
      <c r="C649" s="1180"/>
      <c r="D649" s="1180"/>
      <c r="E649" s="1180"/>
      <c r="F649" s="1181"/>
      <c r="G649" s="593">
        <v>53900</v>
      </c>
    </row>
    <row r="650" spans="1:7" ht="14.25" customHeight="1" x14ac:dyDescent="0.25">
      <c r="A650" s="53">
        <v>71000019412</v>
      </c>
      <c r="B650" s="1182" t="s">
        <v>8271</v>
      </c>
      <c r="C650" s="1183"/>
      <c r="D650" s="1183"/>
      <c r="E650" s="1183"/>
      <c r="F650" s="1184"/>
      <c r="G650" s="592">
        <v>63800</v>
      </c>
    </row>
    <row r="651" spans="1:7" ht="14.25" customHeight="1" x14ac:dyDescent="0.25">
      <c r="A651" s="55">
        <v>71000019601</v>
      </c>
      <c r="B651" s="1179" t="s">
        <v>8272</v>
      </c>
      <c r="C651" s="1180"/>
      <c r="D651" s="1180"/>
      <c r="E651" s="1180"/>
      <c r="F651" s="1181"/>
      <c r="G651" s="593">
        <v>60500</v>
      </c>
    </row>
    <row r="652" spans="1:7" ht="14.25" customHeight="1" x14ac:dyDescent="0.25">
      <c r="A652" s="128">
        <v>71000019456</v>
      </c>
      <c r="B652" s="1185" t="s">
        <v>3462</v>
      </c>
      <c r="C652" s="1186"/>
      <c r="D652" s="1186"/>
      <c r="E652" s="1186"/>
      <c r="F652" s="1187"/>
      <c r="G652" s="533">
        <v>90200</v>
      </c>
    </row>
    <row r="653" spans="1:7" ht="14.25" customHeight="1" x14ac:dyDescent="0.25">
      <c r="A653" s="52"/>
      <c r="B653" s="1171" t="s">
        <v>409</v>
      </c>
      <c r="C653" s="1171"/>
      <c r="D653" s="1171"/>
      <c r="E653" s="1171"/>
      <c r="F653" s="1172"/>
      <c r="G653" s="136"/>
    </row>
    <row r="654" spans="1:7" ht="14.25" customHeight="1" x14ac:dyDescent="0.25">
      <c r="A654" s="121">
        <v>21000801135</v>
      </c>
      <c r="B654" s="1251" t="s">
        <v>8273</v>
      </c>
      <c r="C654" s="1393"/>
      <c r="D654" s="1393"/>
      <c r="E654" s="1393"/>
      <c r="F654" s="1394"/>
      <c r="G654" s="775">
        <v>199900</v>
      </c>
    </row>
    <row r="655" spans="1:7" ht="14.25" customHeight="1" x14ac:dyDescent="0.25">
      <c r="A655" s="128">
        <v>71000801130</v>
      </c>
      <c r="B655" s="1497" t="s">
        <v>8274</v>
      </c>
      <c r="C655" s="1498"/>
      <c r="D655" s="1498"/>
      <c r="E655" s="1498"/>
      <c r="F655" s="1499"/>
      <c r="G655" s="776">
        <v>225000</v>
      </c>
    </row>
    <row r="656" spans="1:7" x14ac:dyDescent="0.25">
      <c r="A656" s="129">
        <v>21000801129</v>
      </c>
      <c r="B656" s="1251" t="s">
        <v>8275</v>
      </c>
      <c r="C656" s="1393"/>
      <c r="D656" s="1393"/>
      <c r="E656" s="1393"/>
      <c r="F656" s="1394"/>
      <c r="G656" s="777">
        <v>293000</v>
      </c>
    </row>
    <row r="657" spans="1:7" x14ac:dyDescent="0.25">
      <c r="A657" s="128">
        <v>71000000960</v>
      </c>
      <c r="B657" s="1251" t="s">
        <v>8276</v>
      </c>
      <c r="C657" s="1393"/>
      <c r="D657" s="1393"/>
      <c r="E657" s="1393"/>
      <c r="F657" s="1394"/>
      <c r="G657" s="775">
        <v>370700</v>
      </c>
    </row>
    <row r="658" spans="1:7" ht="14.25" customHeight="1" x14ac:dyDescent="0.25">
      <c r="A658" s="128">
        <v>71000000961</v>
      </c>
      <c r="B658" s="1197" t="s">
        <v>8277</v>
      </c>
      <c r="C658" s="1198"/>
      <c r="D658" s="1198"/>
      <c r="E658" s="1198"/>
      <c r="F658" s="1199"/>
      <c r="G658" s="777">
        <v>463400</v>
      </c>
    </row>
    <row r="659" spans="1:7" ht="14.25" customHeight="1" x14ac:dyDescent="0.25">
      <c r="A659" s="58">
        <v>71000019477</v>
      </c>
      <c r="B659" s="1188" t="s">
        <v>8278</v>
      </c>
      <c r="C659" s="1189"/>
      <c r="D659" s="1189"/>
      <c r="E659" s="1189"/>
      <c r="F659" s="1190"/>
      <c r="G659" s="778">
        <v>515000</v>
      </c>
    </row>
    <row r="660" spans="1:7" ht="14.25" customHeight="1" x14ac:dyDescent="0.25">
      <c r="A660" s="58">
        <v>71000001548</v>
      </c>
      <c r="B660" s="1188" t="s">
        <v>8279</v>
      </c>
      <c r="C660" s="1189"/>
      <c r="D660" s="1189"/>
      <c r="E660" s="1189"/>
      <c r="F660" s="1190"/>
      <c r="G660" s="778">
        <v>50500</v>
      </c>
    </row>
    <row r="661" spans="1:7" ht="14.25" customHeight="1" x14ac:dyDescent="0.25">
      <c r="A661" s="128">
        <v>71000019416</v>
      </c>
      <c r="B661" s="1197" t="s">
        <v>3463</v>
      </c>
      <c r="C661" s="1198"/>
      <c r="D661" s="1198"/>
      <c r="E661" s="1198"/>
      <c r="F661" s="1199"/>
      <c r="G661" s="777">
        <v>522200</v>
      </c>
    </row>
    <row r="662" spans="1:7" ht="14.25" customHeight="1" x14ac:dyDescent="0.25">
      <c r="A662" s="58">
        <v>71000019512</v>
      </c>
      <c r="B662" s="1188" t="s">
        <v>8280</v>
      </c>
      <c r="C662" s="1189"/>
      <c r="D662" s="1189"/>
      <c r="E662" s="1189"/>
      <c r="F662" s="1190"/>
      <c r="G662" s="778">
        <v>939300</v>
      </c>
    </row>
    <row r="663" spans="1:7" ht="14.25" customHeight="1" x14ac:dyDescent="0.25">
      <c r="A663" s="55">
        <v>71000019522</v>
      </c>
      <c r="B663" s="1164" t="s">
        <v>8281</v>
      </c>
      <c r="C663" s="1165"/>
      <c r="D663" s="1165"/>
      <c r="E663" s="1165"/>
      <c r="F663" s="1166"/>
      <c r="G663" s="779">
        <v>988800</v>
      </c>
    </row>
    <row r="664" spans="1:7" ht="14.25" customHeight="1" x14ac:dyDescent="0.25">
      <c r="A664" s="780">
        <v>71000001549</v>
      </c>
      <c r="B664" s="1167" t="s">
        <v>8703</v>
      </c>
      <c r="C664" s="1168"/>
      <c r="D664" s="1168"/>
      <c r="E664" s="1168"/>
      <c r="F664" s="1169"/>
      <c r="G664" s="781">
        <v>41000</v>
      </c>
    </row>
    <row r="665" spans="1:7" x14ac:dyDescent="0.25">
      <c r="A665" s="594"/>
      <c r="B665" s="1170" t="s">
        <v>408</v>
      </c>
      <c r="C665" s="1171"/>
      <c r="D665" s="1171"/>
      <c r="E665" s="1171"/>
      <c r="F665" s="1172"/>
      <c r="G665" s="595"/>
    </row>
    <row r="666" spans="1:7" ht="14.25" customHeight="1" x14ac:dyDescent="0.25">
      <c r="A666" s="53">
        <v>71000002410</v>
      </c>
      <c r="B666" s="1106" t="s">
        <v>407</v>
      </c>
      <c r="C666" s="1107"/>
      <c r="D666" s="1107"/>
      <c r="E666" s="1107"/>
      <c r="F666" s="1108"/>
      <c r="G666" s="54">
        <v>46400</v>
      </c>
    </row>
    <row r="667" spans="1:7" x14ac:dyDescent="0.25">
      <c r="A667" s="53">
        <v>71000002415</v>
      </c>
      <c r="B667" s="1106" t="s">
        <v>406</v>
      </c>
      <c r="C667" s="1107"/>
      <c r="D667" s="1107"/>
      <c r="E667" s="1107"/>
      <c r="F667" s="1108"/>
      <c r="G667" s="54">
        <v>48600</v>
      </c>
    </row>
    <row r="668" spans="1:7" x14ac:dyDescent="0.25">
      <c r="A668" s="53">
        <v>71000002462</v>
      </c>
      <c r="B668" s="1106" t="s">
        <v>405</v>
      </c>
      <c r="C668" s="1107"/>
      <c r="D668" s="1107"/>
      <c r="E668" s="1107"/>
      <c r="F668" s="1108"/>
      <c r="G668" s="54">
        <v>62500</v>
      </c>
    </row>
    <row r="669" spans="1:7" ht="14.25" customHeight="1" x14ac:dyDescent="0.25">
      <c r="A669" s="53">
        <v>71000002420</v>
      </c>
      <c r="B669" s="1106" t="s">
        <v>404</v>
      </c>
      <c r="C669" s="1107"/>
      <c r="D669" s="1107"/>
      <c r="E669" s="1107"/>
      <c r="F669" s="1108"/>
      <c r="G669" s="54">
        <v>70000</v>
      </c>
    </row>
    <row r="670" spans="1:7" ht="14.25" customHeight="1" x14ac:dyDescent="0.25">
      <c r="A670" s="53">
        <v>71000002411</v>
      </c>
      <c r="B670" s="1106" t="s">
        <v>403</v>
      </c>
      <c r="C670" s="1107"/>
      <c r="D670" s="1107"/>
      <c r="E670" s="1107"/>
      <c r="F670" s="1108"/>
      <c r="G670" s="54">
        <v>64600</v>
      </c>
    </row>
    <row r="671" spans="1:7" ht="14.25" customHeight="1" x14ac:dyDescent="0.25">
      <c r="A671" s="53">
        <v>71000002414</v>
      </c>
      <c r="B671" s="1106" t="s">
        <v>402</v>
      </c>
      <c r="C671" s="1107"/>
      <c r="D671" s="1107"/>
      <c r="E671" s="1107"/>
      <c r="F671" s="1108"/>
      <c r="G671" s="54">
        <v>70300</v>
      </c>
    </row>
    <row r="672" spans="1:7" ht="14.25" customHeight="1" x14ac:dyDescent="0.25">
      <c r="A672" s="130">
        <v>71000002416</v>
      </c>
      <c r="B672" s="1158" t="s">
        <v>401</v>
      </c>
      <c r="C672" s="1159"/>
      <c r="D672" s="1159"/>
      <c r="E672" s="1159"/>
      <c r="F672" s="1160"/>
      <c r="G672" s="69">
        <v>94400</v>
      </c>
    </row>
    <row r="673" spans="1:7" ht="14.25" customHeight="1" x14ac:dyDescent="0.25">
      <c r="A673" s="596"/>
      <c r="B673" s="1161" t="s">
        <v>400</v>
      </c>
      <c r="C673" s="1162"/>
      <c r="D673" s="1162"/>
      <c r="E673" s="1162"/>
      <c r="F673" s="1163"/>
      <c r="G673" s="782"/>
    </row>
    <row r="674" spans="1:7" ht="14.25" customHeight="1" x14ac:dyDescent="0.25">
      <c r="A674" s="53">
        <v>71000002421</v>
      </c>
      <c r="B674" s="1106" t="s">
        <v>399</v>
      </c>
      <c r="C674" s="1107"/>
      <c r="D674" s="1107"/>
      <c r="E674" s="1107"/>
      <c r="F674" s="1108"/>
      <c r="G674" s="54">
        <v>49500</v>
      </c>
    </row>
    <row r="675" spans="1:7" ht="14.25" customHeight="1" x14ac:dyDescent="0.25">
      <c r="A675" s="53">
        <v>71000002405</v>
      </c>
      <c r="B675" s="1106" t="s">
        <v>398</v>
      </c>
      <c r="C675" s="1107"/>
      <c r="D675" s="1107"/>
      <c r="E675" s="1107"/>
      <c r="F675" s="1108"/>
      <c r="G675" s="54">
        <v>55700</v>
      </c>
    </row>
    <row r="676" spans="1:7" ht="14.25" customHeight="1" x14ac:dyDescent="0.25">
      <c r="A676" s="53">
        <v>71000002461</v>
      </c>
      <c r="B676" s="1106" t="s">
        <v>397</v>
      </c>
      <c r="C676" s="1107"/>
      <c r="D676" s="1107"/>
      <c r="E676" s="1107"/>
      <c r="F676" s="1108"/>
      <c r="G676" s="54">
        <v>65000</v>
      </c>
    </row>
    <row r="677" spans="1:7" ht="14.25" customHeight="1" x14ac:dyDescent="0.25">
      <c r="A677" s="53">
        <v>71000001126</v>
      </c>
      <c r="B677" s="1106" t="s">
        <v>396</v>
      </c>
      <c r="C677" s="1107"/>
      <c r="D677" s="1107"/>
      <c r="E677" s="1107"/>
      <c r="F677" s="1108"/>
      <c r="G677" s="54">
        <v>77500</v>
      </c>
    </row>
    <row r="678" spans="1:7" ht="14.25" customHeight="1" x14ac:dyDescent="0.25">
      <c r="A678" s="53">
        <v>71000002422</v>
      </c>
      <c r="B678" s="1106" t="s">
        <v>395</v>
      </c>
      <c r="C678" s="1107"/>
      <c r="D678" s="1107"/>
      <c r="E678" s="1107"/>
      <c r="F678" s="1108"/>
      <c r="G678" s="54">
        <v>70100</v>
      </c>
    </row>
    <row r="679" spans="1:7" ht="14.25" customHeight="1" x14ac:dyDescent="0.25">
      <c r="A679" s="53">
        <v>71000002404</v>
      </c>
      <c r="B679" s="1106" t="s">
        <v>394</v>
      </c>
      <c r="C679" s="1107"/>
      <c r="D679" s="1107"/>
      <c r="E679" s="1107"/>
      <c r="F679" s="1108"/>
      <c r="G679" s="54">
        <v>77800</v>
      </c>
    </row>
    <row r="680" spans="1:7" ht="14.25" customHeight="1" x14ac:dyDescent="0.25">
      <c r="A680" s="130">
        <v>71000002407</v>
      </c>
      <c r="B680" s="1158" t="s">
        <v>393</v>
      </c>
      <c r="C680" s="1159"/>
      <c r="D680" s="1159"/>
      <c r="E680" s="1159"/>
      <c r="F680" s="1160"/>
      <c r="G680" s="80">
        <v>105900</v>
      </c>
    </row>
    <row r="681" spans="1:7" ht="14.25" customHeight="1" x14ac:dyDescent="0.25">
      <c r="A681" s="597"/>
      <c r="B681" s="1240" t="s">
        <v>392</v>
      </c>
      <c r="C681" s="1241"/>
      <c r="D681" s="1241"/>
      <c r="E681" s="1241"/>
      <c r="F681" s="1242"/>
      <c r="G681" s="783"/>
    </row>
    <row r="682" spans="1:7" ht="14.25" customHeight="1" x14ac:dyDescent="0.25">
      <c r="A682" s="53">
        <v>71000002425</v>
      </c>
      <c r="B682" s="1106" t="s">
        <v>391</v>
      </c>
      <c r="C682" s="1107"/>
      <c r="D682" s="1107"/>
      <c r="E682" s="1107"/>
      <c r="F682" s="1108"/>
      <c r="G682" s="54">
        <v>56200</v>
      </c>
    </row>
    <row r="683" spans="1:7" ht="14.25" customHeight="1" x14ac:dyDescent="0.25">
      <c r="A683" s="53">
        <v>71000002408</v>
      </c>
      <c r="B683" s="1106" t="s">
        <v>390</v>
      </c>
      <c r="C683" s="1107"/>
      <c r="D683" s="1107"/>
      <c r="E683" s="1107"/>
      <c r="F683" s="1108"/>
      <c r="G683" s="54">
        <v>59300</v>
      </c>
    </row>
    <row r="684" spans="1:7" ht="14.25" customHeight="1" x14ac:dyDescent="0.25">
      <c r="A684" s="53">
        <v>71000002463</v>
      </c>
      <c r="B684" s="1106" t="s">
        <v>389</v>
      </c>
      <c r="C684" s="1107"/>
      <c r="D684" s="1107"/>
      <c r="E684" s="1107"/>
      <c r="F684" s="1108"/>
      <c r="G684" s="54">
        <v>78000</v>
      </c>
    </row>
    <row r="685" spans="1:7" ht="14.25" customHeight="1" x14ac:dyDescent="0.25">
      <c r="A685" s="53">
        <v>71000002409</v>
      </c>
      <c r="B685" s="1106" t="s">
        <v>388</v>
      </c>
      <c r="C685" s="1107"/>
      <c r="D685" s="1107"/>
      <c r="E685" s="1107"/>
      <c r="F685" s="1108"/>
      <c r="G685" s="54">
        <v>88900</v>
      </c>
    </row>
    <row r="686" spans="1:7" ht="14.25" customHeight="1" x14ac:dyDescent="0.25">
      <c r="A686" s="53">
        <v>71000002428</v>
      </c>
      <c r="B686" s="1106" t="s">
        <v>387</v>
      </c>
      <c r="C686" s="1107"/>
      <c r="D686" s="1107"/>
      <c r="E686" s="1107"/>
      <c r="F686" s="1108"/>
      <c r="G686" s="54">
        <v>73300</v>
      </c>
    </row>
    <row r="687" spans="1:7" ht="14.25" customHeight="1" x14ac:dyDescent="0.25">
      <c r="A687" s="53">
        <v>71000002412</v>
      </c>
      <c r="B687" s="1106" t="s">
        <v>386</v>
      </c>
      <c r="C687" s="1301"/>
      <c r="D687" s="1301"/>
      <c r="E687" s="1301"/>
      <c r="F687" s="1302"/>
      <c r="G687" s="54">
        <v>80900</v>
      </c>
    </row>
    <row r="688" spans="1:7" ht="14.25" customHeight="1" x14ac:dyDescent="0.25">
      <c r="A688" s="130">
        <v>71000002413</v>
      </c>
      <c r="B688" s="1158" t="s">
        <v>385</v>
      </c>
      <c r="C688" s="1159"/>
      <c r="D688" s="1159"/>
      <c r="E688" s="1159"/>
      <c r="F688" s="1160"/>
      <c r="G688" s="80">
        <v>116300</v>
      </c>
    </row>
    <row r="689" spans="1:7" ht="14.25" customHeight="1" x14ac:dyDescent="0.25">
      <c r="A689" s="594"/>
      <c r="B689" s="1222" t="s">
        <v>384</v>
      </c>
      <c r="C689" s="1223"/>
      <c r="D689" s="1223"/>
      <c r="E689" s="1223"/>
      <c r="F689" s="1224"/>
      <c r="G689" s="784"/>
    </row>
    <row r="690" spans="1:7" ht="14.25" customHeight="1" x14ac:dyDescent="0.25">
      <c r="A690" s="53">
        <v>71000002455</v>
      </c>
      <c r="B690" s="1106" t="s">
        <v>383</v>
      </c>
      <c r="C690" s="1107"/>
      <c r="D690" s="1107"/>
      <c r="E690" s="1107"/>
      <c r="F690" s="1108"/>
      <c r="G690" s="54">
        <v>47200</v>
      </c>
    </row>
    <row r="691" spans="1:7" ht="14.25" customHeight="1" x14ac:dyDescent="0.25">
      <c r="A691" s="53">
        <v>71000002456</v>
      </c>
      <c r="B691" s="1106" t="s">
        <v>382</v>
      </c>
      <c r="C691" s="1107"/>
      <c r="D691" s="1107"/>
      <c r="E691" s="1107"/>
      <c r="F691" s="1108"/>
      <c r="G691" s="54">
        <v>55900</v>
      </c>
    </row>
    <row r="692" spans="1:7" ht="14.25" customHeight="1" x14ac:dyDescent="0.25">
      <c r="A692" s="58">
        <v>71000002485</v>
      </c>
      <c r="B692" s="1500" t="s">
        <v>381</v>
      </c>
      <c r="C692" s="1501"/>
      <c r="D692" s="1501"/>
      <c r="E692" s="1501"/>
      <c r="F692" s="1502"/>
      <c r="G692" s="54">
        <v>71200</v>
      </c>
    </row>
    <row r="693" spans="1:7" ht="14.25" customHeight="1" x14ac:dyDescent="0.25">
      <c r="A693" s="128">
        <v>71000002457</v>
      </c>
      <c r="B693" s="1503" t="s">
        <v>380</v>
      </c>
      <c r="C693" s="1504"/>
      <c r="D693" s="1504"/>
      <c r="E693" s="1504"/>
      <c r="F693" s="1505"/>
      <c r="G693" s="69">
        <v>80300</v>
      </c>
    </row>
    <row r="694" spans="1:7" ht="13.9" customHeight="1" x14ac:dyDescent="0.25">
      <c r="A694" s="59">
        <v>71000002486</v>
      </c>
      <c r="B694" s="1506" t="s">
        <v>379</v>
      </c>
      <c r="C694" s="1507"/>
      <c r="D694" s="1507"/>
      <c r="E694" s="1507"/>
      <c r="F694" s="1508"/>
      <c r="G694" s="80">
        <v>106300</v>
      </c>
    </row>
    <row r="695" spans="1:7" ht="14.25" customHeight="1" x14ac:dyDescent="0.25">
      <c r="A695" s="596"/>
      <c r="B695" s="1161" t="s">
        <v>378</v>
      </c>
      <c r="C695" s="1162"/>
      <c r="D695" s="1162"/>
      <c r="E695" s="1162"/>
      <c r="F695" s="1163"/>
      <c r="G695" s="785"/>
    </row>
    <row r="696" spans="1:7" ht="14.25" customHeight="1" x14ac:dyDescent="0.25">
      <c r="A696" s="53">
        <v>71000002406</v>
      </c>
      <c r="B696" s="1106" t="s">
        <v>377</v>
      </c>
      <c r="C696" s="1107"/>
      <c r="D696" s="1107"/>
      <c r="E696" s="1107"/>
      <c r="F696" s="1108"/>
      <c r="G696" s="54">
        <v>49900</v>
      </c>
    </row>
    <row r="697" spans="1:7" ht="14.25" customHeight="1" x14ac:dyDescent="0.25">
      <c r="A697" s="53">
        <v>71000004761</v>
      </c>
      <c r="B697" s="1106" t="s">
        <v>376</v>
      </c>
      <c r="C697" s="1107"/>
      <c r="D697" s="1107"/>
      <c r="E697" s="1107"/>
      <c r="F697" s="1108"/>
      <c r="G697" s="54">
        <v>58800</v>
      </c>
    </row>
    <row r="698" spans="1:7" ht="14.25" customHeight="1" x14ac:dyDescent="0.25">
      <c r="A698" s="53">
        <v>71000002403</v>
      </c>
      <c r="B698" s="1106" t="s">
        <v>375</v>
      </c>
      <c r="C698" s="1107"/>
      <c r="D698" s="1107"/>
      <c r="E698" s="1107"/>
      <c r="F698" s="1108"/>
      <c r="G698" s="69">
        <v>85800</v>
      </c>
    </row>
    <row r="699" spans="1:7" ht="14.25" customHeight="1" x14ac:dyDescent="0.25">
      <c r="A699" s="597"/>
      <c r="B699" s="1240" t="s">
        <v>374</v>
      </c>
      <c r="C699" s="1241"/>
      <c r="D699" s="1241"/>
      <c r="E699" s="1241"/>
      <c r="F699" s="1242"/>
      <c r="G699" s="786"/>
    </row>
    <row r="700" spans="1:7" ht="14.25" customHeight="1" x14ac:dyDescent="0.25">
      <c r="A700" s="53">
        <v>71000002427</v>
      </c>
      <c r="B700" s="1106" t="s">
        <v>373</v>
      </c>
      <c r="C700" s="1107"/>
      <c r="D700" s="1107"/>
      <c r="E700" s="1107"/>
      <c r="F700" s="1108"/>
      <c r="G700" s="54">
        <v>58200</v>
      </c>
    </row>
    <row r="701" spans="1:7" ht="14.25" customHeight="1" x14ac:dyDescent="0.25">
      <c r="A701" s="53">
        <v>71000002451</v>
      </c>
      <c r="B701" s="1140" t="s">
        <v>372</v>
      </c>
      <c r="C701" s="1141"/>
      <c r="D701" s="1141"/>
      <c r="E701" s="1141"/>
      <c r="F701" s="1142"/>
      <c r="G701" s="54">
        <v>64200</v>
      </c>
    </row>
    <row r="702" spans="1:7" ht="14.25" customHeight="1" x14ac:dyDescent="0.25">
      <c r="A702" s="130">
        <v>71000002453</v>
      </c>
      <c r="B702" s="1509" t="s">
        <v>371</v>
      </c>
      <c r="C702" s="1510"/>
      <c r="D702" s="1510"/>
      <c r="E702" s="1510"/>
      <c r="F702" s="1511"/>
      <c r="G702" s="80">
        <v>99400</v>
      </c>
    </row>
    <row r="703" spans="1:7" ht="14.25" customHeight="1" thickBot="1" x14ac:dyDescent="0.3">
      <c r="A703" s="93"/>
      <c r="B703" s="1209"/>
      <c r="C703" s="1209"/>
      <c r="D703" s="1209"/>
      <c r="E703" s="1209"/>
      <c r="F703" s="1209"/>
      <c r="G703" s="77"/>
    </row>
    <row r="704" spans="1:7" ht="14.25" customHeight="1" x14ac:dyDescent="0.25">
      <c r="A704" s="46" t="s">
        <v>50</v>
      </c>
      <c r="B704" s="1210" t="s">
        <v>8283</v>
      </c>
      <c r="C704" s="1211"/>
      <c r="D704" s="1211"/>
      <c r="E704" s="1211"/>
      <c r="F704" s="1212"/>
      <c r="G704" s="20"/>
    </row>
    <row r="705" spans="1:7" ht="14.25" customHeight="1" thickBot="1" x14ac:dyDescent="0.3">
      <c r="A705" s="21"/>
      <c r="B705" s="1213" t="s">
        <v>8284</v>
      </c>
      <c r="C705" s="1214"/>
      <c r="D705" s="1214"/>
      <c r="E705" s="1214"/>
      <c r="F705" s="1215"/>
      <c r="G705" s="507" t="s">
        <v>8040</v>
      </c>
    </row>
    <row r="706" spans="1:7" ht="14.25" customHeight="1" x14ac:dyDescent="0.25">
      <c r="A706" s="137"/>
      <c r="B706" s="1512" t="s">
        <v>8285</v>
      </c>
      <c r="C706" s="1269"/>
      <c r="D706" s="1269"/>
      <c r="E706" s="1269"/>
      <c r="F706" s="1513"/>
      <c r="G706" s="601">
        <f>SUM(G707:G712)</f>
        <v>342500</v>
      </c>
    </row>
    <row r="707" spans="1:7" ht="14.25" customHeight="1" x14ac:dyDescent="0.25">
      <c r="A707" s="47">
        <v>21000001850</v>
      </c>
      <c r="B707" s="1103" t="s">
        <v>8286</v>
      </c>
      <c r="C707" s="1104"/>
      <c r="D707" s="1104"/>
      <c r="E707" s="1104"/>
      <c r="F707" s="1105"/>
      <c r="G707" s="33">
        <v>26500</v>
      </c>
    </row>
    <row r="708" spans="1:7" ht="14.25" customHeight="1" x14ac:dyDescent="0.25">
      <c r="A708" s="47">
        <v>21000002732</v>
      </c>
      <c r="B708" s="1256" t="s">
        <v>8297</v>
      </c>
      <c r="C708" s="1257"/>
      <c r="D708" s="1257"/>
      <c r="E708" s="1257"/>
      <c r="F708" s="1258"/>
      <c r="G708" s="33">
        <v>91700</v>
      </c>
    </row>
    <row r="709" spans="1:7" ht="14.25" customHeight="1" x14ac:dyDescent="0.25">
      <c r="A709" s="47">
        <v>21000009702</v>
      </c>
      <c r="B709" s="1256" t="s">
        <v>8288</v>
      </c>
      <c r="C709" s="1257"/>
      <c r="D709" s="1257"/>
      <c r="E709" s="1257"/>
      <c r="F709" s="1258"/>
      <c r="G709" s="33">
        <v>61100</v>
      </c>
    </row>
    <row r="710" spans="1:7" ht="14.25" customHeight="1" x14ac:dyDescent="0.25">
      <c r="A710" s="47">
        <v>21000001927</v>
      </c>
      <c r="B710" s="1256" t="s">
        <v>8289</v>
      </c>
      <c r="C710" s="1257"/>
      <c r="D710" s="1257"/>
      <c r="E710" s="1257"/>
      <c r="F710" s="1258"/>
      <c r="G710" s="33">
        <v>86700</v>
      </c>
    </row>
    <row r="711" spans="1:7" ht="14.25" customHeight="1" x14ac:dyDescent="0.25">
      <c r="A711" s="47">
        <v>21000001845</v>
      </c>
      <c r="B711" s="1103" t="s">
        <v>8290</v>
      </c>
      <c r="C711" s="1104"/>
      <c r="D711" s="1104"/>
      <c r="E711" s="1104"/>
      <c r="F711" s="1105"/>
      <c r="G711" s="33">
        <v>39800</v>
      </c>
    </row>
    <row r="712" spans="1:7" ht="13.9" customHeight="1" x14ac:dyDescent="0.25">
      <c r="A712" s="47">
        <v>21000001645</v>
      </c>
      <c r="B712" s="1103" t="s">
        <v>8291</v>
      </c>
      <c r="C712" s="1104"/>
      <c r="D712" s="1104"/>
      <c r="E712" s="1104"/>
      <c r="F712" s="1105"/>
      <c r="G712" s="33">
        <v>36700</v>
      </c>
    </row>
    <row r="713" spans="1:7" ht="13.9" customHeight="1" x14ac:dyDescent="0.25">
      <c r="A713" s="37">
        <v>21000001852</v>
      </c>
      <c r="B713" s="1120" t="s">
        <v>8292</v>
      </c>
      <c r="C713" s="1121"/>
      <c r="D713" s="1121"/>
      <c r="E713" s="1121"/>
      <c r="F713" s="1122"/>
      <c r="G713" s="56">
        <v>42900</v>
      </c>
    </row>
    <row r="714" spans="1:7" ht="14.25" customHeight="1" x14ac:dyDescent="0.25">
      <c r="A714" s="37">
        <v>21000001767</v>
      </c>
      <c r="B714" s="1120" t="s">
        <v>8704</v>
      </c>
      <c r="C714" s="1121"/>
      <c r="D714" s="1121"/>
      <c r="E714" s="1121"/>
      <c r="F714" s="1122"/>
      <c r="G714" s="56">
        <v>51000</v>
      </c>
    </row>
    <row r="715" spans="1:7" ht="14.25" customHeight="1" x14ac:dyDescent="0.25">
      <c r="A715" s="37">
        <v>21000001966</v>
      </c>
      <c r="B715" s="1120" t="s">
        <v>8293</v>
      </c>
      <c r="C715" s="1121"/>
      <c r="D715" s="1121"/>
      <c r="E715" s="1121"/>
      <c r="F715" s="1122"/>
      <c r="G715" s="56">
        <v>22900</v>
      </c>
    </row>
    <row r="716" spans="1:7" ht="14.25" customHeight="1" x14ac:dyDescent="0.25">
      <c r="A716" s="37">
        <v>21000001916</v>
      </c>
      <c r="B716" s="1120" t="s">
        <v>8294</v>
      </c>
      <c r="C716" s="1121"/>
      <c r="D716" s="1121"/>
      <c r="E716" s="1121"/>
      <c r="F716" s="1122"/>
      <c r="G716" s="56">
        <v>45900</v>
      </c>
    </row>
    <row r="717" spans="1:7" ht="14.25" customHeight="1" x14ac:dyDescent="0.25">
      <c r="A717" s="37">
        <v>21000002771</v>
      </c>
      <c r="B717" s="1123" t="s">
        <v>8295</v>
      </c>
      <c r="C717" s="1124"/>
      <c r="D717" s="1124"/>
      <c r="E717" s="1124"/>
      <c r="F717" s="1125"/>
      <c r="G717" s="56">
        <v>58200</v>
      </c>
    </row>
    <row r="718" spans="1:7" ht="13.9" customHeight="1" x14ac:dyDescent="0.25">
      <c r="A718" s="37">
        <v>21000002791</v>
      </c>
      <c r="B718" s="1123" t="s">
        <v>8296</v>
      </c>
      <c r="C718" s="1124"/>
      <c r="D718" s="1124"/>
      <c r="E718" s="1124"/>
      <c r="F718" s="1125"/>
      <c r="G718" s="56">
        <v>73500</v>
      </c>
    </row>
    <row r="719" spans="1:7" ht="14.25" customHeight="1" x14ac:dyDescent="0.25">
      <c r="A719" s="37">
        <v>21000009703</v>
      </c>
      <c r="B719" s="1123" t="s">
        <v>8287</v>
      </c>
      <c r="C719" s="1124"/>
      <c r="D719" s="1124"/>
      <c r="E719" s="1124"/>
      <c r="F719" s="1125"/>
      <c r="G719" s="56">
        <v>154000</v>
      </c>
    </row>
    <row r="720" spans="1:7" ht="14.25" customHeight="1" x14ac:dyDescent="0.25">
      <c r="A720" s="602">
        <v>21000001922</v>
      </c>
      <c r="B720" s="1123" t="s">
        <v>8298</v>
      </c>
      <c r="C720" s="1124"/>
      <c r="D720" s="1124"/>
      <c r="E720" s="1124"/>
      <c r="F720" s="1125"/>
      <c r="G720" s="56">
        <v>101900</v>
      </c>
    </row>
    <row r="721" spans="1:7" ht="13.9" customHeight="1" x14ac:dyDescent="0.25">
      <c r="A721" s="602">
        <v>21000002814</v>
      </c>
      <c r="B721" s="1123" t="s">
        <v>8705</v>
      </c>
      <c r="C721" s="1124"/>
      <c r="D721" s="1124"/>
      <c r="E721" s="1124"/>
      <c r="F721" s="1125"/>
      <c r="G721" s="56">
        <v>98900</v>
      </c>
    </row>
    <row r="722" spans="1:7" ht="13.9" customHeight="1" x14ac:dyDescent="0.25">
      <c r="A722" s="602">
        <v>21000002712</v>
      </c>
      <c r="B722" s="1123" t="s">
        <v>8299</v>
      </c>
      <c r="C722" s="1124"/>
      <c r="D722" s="1124"/>
      <c r="E722" s="1124"/>
      <c r="F722" s="1125"/>
      <c r="G722" s="56">
        <v>109100</v>
      </c>
    </row>
    <row r="723" spans="1:7" ht="13.9" customHeight="1" x14ac:dyDescent="0.25">
      <c r="A723" s="602">
        <v>21000001968</v>
      </c>
      <c r="B723" s="1123" t="s">
        <v>8300</v>
      </c>
      <c r="C723" s="1124"/>
      <c r="D723" s="1124"/>
      <c r="E723" s="1124"/>
      <c r="F723" s="1125"/>
      <c r="G723" s="56">
        <v>171400</v>
      </c>
    </row>
    <row r="724" spans="1:7" ht="13.9" customHeight="1" x14ac:dyDescent="0.25">
      <c r="A724" s="37">
        <v>21000002758</v>
      </c>
      <c r="B724" s="1123" t="s">
        <v>8301</v>
      </c>
      <c r="C724" s="1124"/>
      <c r="D724" s="1124"/>
      <c r="E724" s="1124"/>
      <c r="F724" s="1125"/>
      <c r="G724" s="56">
        <v>71300</v>
      </c>
    </row>
    <row r="725" spans="1:7" ht="13.9" customHeight="1" x14ac:dyDescent="0.25">
      <c r="A725" s="37">
        <v>21000002721</v>
      </c>
      <c r="B725" s="1123" t="s">
        <v>8302</v>
      </c>
      <c r="C725" s="1124"/>
      <c r="D725" s="1124"/>
      <c r="E725" s="1124"/>
      <c r="F725" s="1125"/>
      <c r="G725" s="56">
        <v>97900</v>
      </c>
    </row>
    <row r="726" spans="1:7" ht="14.25" customHeight="1" x14ac:dyDescent="0.25">
      <c r="A726" s="138">
        <v>21000009701</v>
      </c>
      <c r="B726" s="1256" t="s">
        <v>8303</v>
      </c>
      <c r="C726" s="1257"/>
      <c r="D726" s="1257"/>
      <c r="E726" s="1257"/>
      <c r="F726" s="1258"/>
      <c r="G726" s="33">
        <v>89800</v>
      </c>
    </row>
    <row r="727" spans="1:7" ht="14.25" customHeight="1" x14ac:dyDescent="0.25">
      <c r="A727" s="37">
        <v>21000001918</v>
      </c>
      <c r="B727" s="1123" t="s">
        <v>8304</v>
      </c>
      <c r="C727" s="1124"/>
      <c r="D727" s="1124"/>
      <c r="E727" s="1124"/>
      <c r="F727" s="1125"/>
      <c r="G727" s="56">
        <v>100900</v>
      </c>
    </row>
    <row r="728" spans="1:7" ht="14.25" customHeight="1" x14ac:dyDescent="0.25">
      <c r="A728" s="37">
        <v>21000002188</v>
      </c>
      <c r="B728" s="1123" t="s">
        <v>8706</v>
      </c>
      <c r="C728" s="1124"/>
      <c r="D728" s="1124"/>
      <c r="E728" s="1124"/>
      <c r="F728" s="1125"/>
      <c r="G728" s="56">
        <v>22400</v>
      </c>
    </row>
    <row r="729" spans="1:7" ht="14.25" customHeight="1" x14ac:dyDescent="0.25">
      <c r="A729" s="37">
        <v>21000002128</v>
      </c>
      <c r="B729" s="1123" t="s">
        <v>8707</v>
      </c>
      <c r="C729" s="1124"/>
      <c r="D729" s="1124"/>
      <c r="E729" s="1124"/>
      <c r="F729" s="1125"/>
      <c r="G729" s="56">
        <v>21400</v>
      </c>
    </row>
    <row r="730" spans="1:7" ht="14.25" customHeight="1" x14ac:dyDescent="0.25">
      <c r="A730" s="37">
        <v>21000001913</v>
      </c>
      <c r="B730" s="1120" t="s">
        <v>8305</v>
      </c>
      <c r="C730" s="1121"/>
      <c r="D730" s="1121"/>
      <c r="E730" s="1121"/>
      <c r="F730" s="1122"/>
      <c r="G730" s="56">
        <v>27500</v>
      </c>
    </row>
    <row r="731" spans="1:7" ht="14.25" customHeight="1" x14ac:dyDescent="0.25">
      <c r="A731" s="603">
        <v>21000001991</v>
      </c>
      <c r="B731" s="1123" t="s">
        <v>8306</v>
      </c>
      <c r="C731" s="1124"/>
      <c r="D731" s="1124"/>
      <c r="E731" s="1124"/>
      <c r="F731" s="1125"/>
      <c r="G731" s="56">
        <v>30000</v>
      </c>
    </row>
    <row r="732" spans="1:7" ht="13.9" customHeight="1" x14ac:dyDescent="0.25">
      <c r="A732" s="137"/>
      <c r="B732" s="1512" t="s">
        <v>8307</v>
      </c>
      <c r="C732" s="1269"/>
      <c r="D732" s="1269"/>
      <c r="E732" s="1269"/>
      <c r="F732" s="1513"/>
      <c r="G732" s="601"/>
    </row>
    <row r="733" spans="1:7" ht="13.9" customHeight="1" x14ac:dyDescent="0.25">
      <c r="A733" s="37">
        <v>21000001895</v>
      </c>
      <c r="B733" s="1120" t="s">
        <v>8308</v>
      </c>
      <c r="C733" s="1121"/>
      <c r="D733" s="1121"/>
      <c r="E733" s="1121"/>
      <c r="F733" s="1122"/>
      <c r="G733" s="56">
        <v>1400</v>
      </c>
    </row>
    <row r="734" spans="1:7" ht="14.25" customHeight="1" x14ac:dyDescent="0.25">
      <c r="A734" s="602">
        <v>21000001896</v>
      </c>
      <c r="B734" s="1123" t="s">
        <v>8309</v>
      </c>
      <c r="C734" s="1124"/>
      <c r="D734" s="1124"/>
      <c r="E734" s="1124"/>
      <c r="F734" s="1125"/>
      <c r="G734" s="56">
        <v>1400</v>
      </c>
    </row>
    <row r="735" spans="1:7" ht="14.25" customHeight="1" x14ac:dyDescent="0.25">
      <c r="A735" s="37">
        <v>21000001897</v>
      </c>
      <c r="B735" s="1123" t="s">
        <v>8310</v>
      </c>
      <c r="C735" s="1124"/>
      <c r="D735" s="1124"/>
      <c r="E735" s="1124"/>
      <c r="F735" s="1125"/>
      <c r="G735" s="56">
        <v>1400</v>
      </c>
    </row>
    <row r="736" spans="1:7" ht="14.25" customHeight="1" x14ac:dyDescent="0.25">
      <c r="A736" s="37">
        <v>21000001894</v>
      </c>
      <c r="B736" s="1123" t="s">
        <v>8311</v>
      </c>
      <c r="C736" s="1124"/>
      <c r="D736" s="1124"/>
      <c r="E736" s="1124"/>
      <c r="F736" s="1125"/>
      <c r="G736" s="56">
        <v>1200</v>
      </c>
    </row>
    <row r="737" spans="1:7" ht="14.25" customHeight="1" x14ac:dyDescent="0.25">
      <c r="A737" s="37">
        <v>21000001899</v>
      </c>
      <c r="B737" s="1120" t="s">
        <v>8312</v>
      </c>
      <c r="C737" s="1121"/>
      <c r="D737" s="1121"/>
      <c r="E737" s="1121"/>
      <c r="F737" s="1122"/>
      <c r="G737" s="56">
        <v>3000</v>
      </c>
    </row>
    <row r="738" spans="1:7" ht="14.25" customHeight="1" x14ac:dyDescent="0.25">
      <c r="A738" s="37">
        <v>21000001976</v>
      </c>
      <c r="B738" s="1120" t="s">
        <v>8313</v>
      </c>
      <c r="C738" s="1121"/>
      <c r="D738" s="1121"/>
      <c r="E738" s="1121"/>
      <c r="F738" s="1122"/>
      <c r="G738" s="56">
        <v>2100</v>
      </c>
    </row>
    <row r="739" spans="1:7" ht="14.25" customHeight="1" x14ac:dyDescent="0.25">
      <c r="A739" s="602">
        <v>21000001977</v>
      </c>
      <c r="B739" s="1123" t="s">
        <v>8314</v>
      </c>
      <c r="C739" s="1124"/>
      <c r="D739" s="1124"/>
      <c r="E739" s="1124"/>
      <c r="F739" s="1125"/>
      <c r="G739" s="56">
        <v>2100</v>
      </c>
    </row>
    <row r="740" spans="1:7" ht="13.9" customHeight="1" x14ac:dyDescent="0.25">
      <c r="A740" s="37">
        <v>21000001978</v>
      </c>
      <c r="B740" s="1123" t="s">
        <v>8315</v>
      </c>
      <c r="C740" s="1124"/>
      <c r="D740" s="1124"/>
      <c r="E740" s="1124"/>
      <c r="F740" s="1125"/>
      <c r="G740" s="56">
        <v>2100</v>
      </c>
    </row>
    <row r="741" spans="1:7" ht="13.9" customHeight="1" x14ac:dyDescent="0.25">
      <c r="A741" s="37">
        <v>21000001975</v>
      </c>
      <c r="B741" s="1123" t="s">
        <v>8316</v>
      </c>
      <c r="C741" s="1124"/>
      <c r="D741" s="1124"/>
      <c r="E741" s="1124"/>
      <c r="F741" s="1125"/>
      <c r="G741" s="56">
        <v>1900</v>
      </c>
    </row>
    <row r="742" spans="1:7" ht="13.9" customHeight="1" x14ac:dyDescent="0.25">
      <c r="A742" s="37">
        <v>21000001979</v>
      </c>
      <c r="B742" s="1120" t="s">
        <v>8317</v>
      </c>
      <c r="C742" s="1121"/>
      <c r="D742" s="1121"/>
      <c r="E742" s="1121"/>
      <c r="F742" s="1122"/>
      <c r="G742" s="56">
        <v>4800</v>
      </c>
    </row>
    <row r="743" spans="1:7" ht="13.9" customHeight="1" x14ac:dyDescent="0.25">
      <c r="A743" s="37">
        <v>21000001885</v>
      </c>
      <c r="B743" s="1126" t="s">
        <v>8318</v>
      </c>
      <c r="C743" s="1127"/>
      <c r="D743" s="1127"/>
      <c r="E743" s="1127"/>
      <c r="F743" s="1128"/>
      <c r="G743" s="56">
        <v>3500</v>
      </c>
    </row>
    <row r="744" spans="1:7" ht="13.9" customHeight="1" x14ac:dyDescent="0.25">
      <c r="A744" s="602">
        <v>21000001888</v>
      </c>
      <c r="B744" s="1123" t="s">
        <v>8319</v>
      </c>
      <c r="C744" s="1124"/>
      <c r="D744" s="1124"/>
      <c r="E744" s="1124"/>
      <c r="F744" s="1125"/>
      <c r="G744" s="56">
        <v>3500</v>
      </c>
    </row>
    <row r="745" spans="1:7" ht="13.9" customHeight="1" x14ac:dyDescent="0.25">
      <c r="A745" s="37">
        <v>21000001890</v>
      </c>
      <c r="B745" s="1123" t="s">
        <v>8320</v>
      </c>
      <c r="C745" s="1124"/>
      <c r="D745" s="1124"/>
      <c r="E745" s="1124"/>
      <c r="F745" s="1125"/>
      <c r="G745" s="56">
        <v>3500</v>
      </c>
    </row>
    <row r="746" spans="1:7" ht="14.25" customHeight="1" x14ac:dyDescent="0.25">
      <c r="A746" s="37">
        <v>21000001883</v>
      </c>
      <c r="B746" s="1123" t="s">
        <v>8321</v>
      </c>
      <c r="C746" s="1124"/>
      <c r="D746" s="1124"/>
      <c r="E746" s="1124"/>
      <c r="F746" s="1125"/>
      <c r="G746" s="56">
        <v>3100</v>
      </c>
    </row>
    <row r="747" spans="1:7" ht="14.25" customHeight="1" x14ac:dyDescent="0.25">
      <c r="A747" s="37">
        <v>21000001893</v>
      </c>
      <c r="B747" s="1120" t="s">
        <v>8322</v>
      </c>
      <c r="C747" s="1121"/>
      <c r="D747" s="1121"/>
      <c r="E747" s="1121"/>
      <c r="F747" s="1122"/>
      <c r="G747" s="56">
        <v>8700</v>
      </c>
    </row>
    <row r="748" spans="1:7" ht="14.25" customHeight="1" x14ac:dyDescent="0.25">
      <c r="A748" s="37">
        <v>21000001956</v>
      </c>
      <c r="B748" s="1126" t="s">
        <v>8323</v>
      </c>
      <c r="C748" s="1127"/>
      <c r="D748" s="1127"/>
      <c r="E748" s="1127"/>
      <c r="F748" s="1128"/>
      <c r="G748" s="56">
        <v>4400</v>
      </c>
    </row>
    <row r="749" spans="1:7" ht="14.25" customHeight="1" x14ac:dyDescent="0.25">
      <c r="A749" s="602">
        <v>21000001957</v>
      </c>
      <c r="B749" s="1123" t="s">
        <v>8324</v>
      </c>
      <c r="C749" s="1124"/>
      <c r="D749" s="1124"/>
      <c r="E749" s="1124"/>
      <c r="F749" s="1125"/>
      <c r="G749" s="56">
        <v>4400</v>
      </c>
    </row>
    <row r="750" spans="1:7" ht="14.25" customHeight="1" x14ac:dyDescent="0.25">
      <c r="A750" s="37">
        <v>21000001958</v>
      </c>
      <c r="B750" s="1123" t="s">
        <v>8325</v>
      </c>
      <c r="C750" s="1124"/>
      <c r="D750" s="1124"/>
      <c r="E750" s="1124"/>
      <c r="F750" s="1125"/>
      <c r="G750" s="56">
        <v>4400</v>
      </c>
    </row>
    <row r="751" spans="1:7" ht="14.25" customHeight="1" x14ac:dyDescent="0.25">
      <c r="A751" s="37">
        <v>21000001955</v>
      </c>
      <c r="B751" s="1123" t="s">
        <v>8326</v>
      </c>
      <c r="C751" s="1124"/>
      <c r="D751" s="1124"/>
      <c r="E751" s="1124"/>
      <c r="F751" s="1125"/>
      <c r="G751" s="56">
        <v>3800</v>
      </c>
    </row>
    <row r="752" spans="1:7" ht="14.25" customHeight="1" x14ac:dyDescent="0.25">
      <c r="A752" s="37">
        <v>21000001959</v>
      </c>
      <c r="B752" s="1120" t="s">
        <v>8327</v>
      </c>
      <c r="C752" s="1121"/>
      <c r="D752" s="1121"/>
      <c r="E752" s="1121"/>
      <c r="F752" s="1122"/>
      <c r="G752" s="56">
        <v>11500</v>
      </c>
    </row>
    <row r="753" spans="1:7" ht="14.25" customHeight="1" x14ac:dyDescent="0.25">
      <c r="A753" s="37">
        <v>21000001877</v>
      </c>
      <c r="B753" s="1146" t="s">
        <v>8328</v>
      </c>
      <c r="C753" s="1147"/>
      <c r="D753" s="1147"/>
      <c r="E753" s="1147"/>
      <c r="F753" s="1148"/>
      <c r="G753" s="56">
        <v>3500</v>
      </c>
    </row>
    <row r="754" spans="1:7" ht="13.9" customHeight="1" x14ac:dyDescent="0.25">
      <c r="A754" s="602">
        <v>21000001879</v>
      </c>
      <c r="B754" s="1123" t="s">
        <v>8329</v>
      </c>
      <c r="C754" s="1124"/>
      <c r="D754" s="1124"/>
      <c r="E754" s="1124"/>
      <c r="F754" s="1125"/>
      <c r="G754" s="56">
        <v>3500</v>
      </c>
    </row>
    <row r="755" spans="1:7" x14ac:dyDescent="0.25">
      <c r="A755" s="37">
        <v>21000001881</v>
      </c>
      <c r="B755" s="1123" t="s">
        <v>8330</v>
      </c>
      <c r="C755" s="1124"/>
      <c r="D755" s="1124"/>
      <c r="E755" s="1124"/>
      <c r="F755" s="1125"/>
      <c r="G755" s="56">
        <v>3500</v>
      </c>
    </row>
    <row r="756" spans="1:7" x14ac:dyDescent="0.25">
      <c r="A756" s="37">
        <v>21000001876</v>
      </c>
      <c r="B756" s="1123" t="s">
        <v>8331</v>
      </c>
      <c r="C756" s="1124"/>
      <c r="D756" s="1124"/>
      <c r="E756" s="1124"/>
      <c r="F756" s="1125"/>
      <c r="G756" s="56">
        <v>3100</v>
      </c>
    </row>
    <row r="757" spans="1:7" x14ac:dyDescent="0.25">
      <c r="A757" s="37">
        <v>21000001882</v>
      </c>
      <c r="B757" s="1123" t="s">
        <v>8332</v>
      </c>
      <c r="C757" s="1124"/>
      <c r="D757" s="1124"/>
      <c r="E757" s="1124"/>
      <c r="F757" s="1125"/>
      <c r="G757" s="38">
        <v>8700</v>
      </c>
    </row>
    <row r="758" spans="1:7" ht="14.25" customHeight="1" x14ac:dyDescent="0.25">
      <c r="A758" s="37">
        <v>21000001961</v>
      </c>
      <c r="B758" s="1146" t="s">
        <v>8333</v>
      </c>
      <c r="C758" s="1147"/>
      <c r="D758" s="1147"/>
      <c r="E758" s="1147"/>
      <c r="F758" s="1148"/>
      <c r="G758" s="56">
        <v>4400</v>
      </c>
    </row>
    <row r="759" spans="1:7" ht="13.9" customHeight="1" x14ac:dyDescent="0.25">
      <c r="A759" s="602">
        <v>21000001962</v>
      </c>
      <c r="B759" s="1123" t="s">
        <v>8334</v>
      </c>
      <c r="C759" s="1124"/>
      <c r="D759" s="1124"/>
      <c r="E759" s="1124"/>
      <c r="F759" s="1125"/>
      <c r="G759" s="56">
        <v>4400</v>
      </c>
    </row>
    <row r="760" spans="1:7" ht="14.25" customHeight="1" x14ac:dyDescent="0.25">
      <c r="A760" s="37">
        <v>21000001963</v>
      </c>
      <c r="B760" s="1123" t="s">
        <v>8335</v>
      </c>
      <c r="C760" s="1124"/>
      <c r="D760" s="1124"/>
      <c r="E760" s="1124"/>
      <c r="F760" s="1125"/>
      <c r="G760" s="56">
        <v>4400</v>
      </c>
    </row>
    <row r="761" spans="1:7" ht="14.25" customHeight="1" x14ac:dyDescent="0.25">
      <c r="A761" s="37">
        <v>21000001960</v>
      </c>
      <c r="B761" s="1123" t="s">
        <v>8336</v>
      </c>
      <c r="C761" s="1124"/>
      <c r="D761" s="1124"/>
      <c r="E761" s="1124"/>
      <c r="F761" s="1125"/>
      <c r="G761" s="56">
        <v>3800</v>
      </c>
    </row>
    <row r="762" spans="1:7" ht="14.25" customHeight="1" x14ac:dyDescent="0.25">
      <c r="A762" s="37">
        <v>21000001964</v>
      </c>
      <c r="B762" s="1123" t="s">
        <v>8337</v>
      </c>
      <c r="C762" s="1124"/>
      <c r="D762" s="1124"/>
      <c r="E762" s="1124"/>
      <c r="F762" s="1125"/>
      <c r="G762" s="38">
        <v>11500</v>
      </c>
    </row>
    <row r="763" spans="1:7" x14ac:dyDescent="0.25">
      <c r="A763" s="37">
        <v>21000002202</v>
      </c>
      <c r="B763" s="604" t="s">
        <v>8708</v>
      </c>
      <c r="C763" s="407"/>
      <c r="D763" s="407"/>
      <c r="E763" s="407"/>
      <c r="F763" s="408"/>
      <c r="G763" s="38">
        <v>2000</v>
      </c>
    </row>
    <row r="764" spans="1:7" ht="14.25" customHeight="1" x14ac:dyDescent="0.25">
      <c r="A764" s="37">
        <v>21000002203</v>
      </c>
      <c r="B764" s="604" t="s">
        <v>8709</v>
      </c>
      <c r="C764" s="407"/>
      <c r="D764" s="407"/>
      <c r="E764" s="407"/>
      <c r="F764" s="408"/>
      <c r="G764" s="38">
        <v>2000</v>
      </c>
    </row>
    <row r="765" spans="1:7" x14ac:dyDescent="0.25">
      <c r="A765" s="37">
        <v>21000002279</v>
      </c>
      <c r="B765" s="604" t="s">
        <v>8710</v>
      </c>
      <c r="C765" s="407"/>
      <c r="D765" s="407"/>
      <c r="E765" s="407"/>
      <c r="F765" s="408"/>
      <c r="G765" s="38">
        <v>2000</v>
      </c>
    </row>
    <row r="766" spans="1:7" x14ac:dyDescent="0.25">
      <c r="A766" s="37">
        <v>21000002189</v>
      </c>
      <c r="B766" s="604" t="s">
        <v>8711</v>
      </c>
      <c r="C766" s="407"/>
      <c r="D766" s="407"/>
      <c r="E766" s="407"/>
      <c r="F766" s="408"/>
      <c r="G766" s="38">
        <v>1800</v>
      </c>
    </row>
    <row r="767" spans="1:7" x14ac:dyDescent="0.25">
      <c r="A767" s="37">
        <v>21000002529</v>
      </c>
      <c r="B767" s="604" t="s">
        <v>8712</v>
      </c>
      <c r="C767" s="407"/>
      <c r="D767" s="407"/>
      <c r="E767" s="407"/>
      <c r="F767" s="408"/>
      <c r="G767" s="38">
        <v>5000</v>
      </c>
    </row>
    <row r="768" spans="1:7" ht="13.9" customHeight="1" x14ac:dyDescent="0.25">
      <c r="A768" s="37">
        <v>21000001928</v>
      </c>
      <c r="B768" s="604" t="s">
        <v>8338</v>
      </c>
      <c r="C768" s="605"/>
      <c r="D768" s="605"/>
      <c r="E768" s="605"/>
      <c r="F768" s="606"/>
      <c r="G768" s="56">
        <v>3000</v>
      </c>
    </row>
    <row r="769" spans="1:7" ht="13.9" customHeight="1" x14ac:dyDescent="0.25">
      <c r="A769" s="602">
        <v>21000001951</v>
      </c>
      <c r="B769" s="787" t="s">
        <v>8339</v>
      </c>
      <c r="C769" s="407"/>
      <c r="D769" s="407"/>
      <c r="E769" s="407"/>
      <c r="F769" s="408"/>
      <c r="G769" s="56">
        <v>3000</v>
      </c>
    </row>
    <row r="770" spans="1:7" x14ac:dyDescent="0.25">
      <c r="A770" s="37">
        <v>21000001952</v>
      </c>
      <c r="B770" s="1123" t="s">
        <v>8340</v>
      </c>
      <c r="C770" s="1124"/>
      <c r="D770" s="1124"/>
      <c r="E770" s="1124"/>
      <c r="F770" s="1125"/>
      <c r="G770" s="56">
        <v>3000</v>
      </c>
    </row>
    <row r="771" spans="1:7" x14ac:dyDescent="0.25">
      <c r="A771" s="37">
        <v>21000001914</v>
      </c>
      <c r="B771" s="1123" t="s">
        <v>8341</v>
      </c>
      <c r="C771" s="1124"/>
      <c r="D771" s="1124"/>
      <c r="E771" s="1124"/>
      <c r="F771" s="1125"/>
      <c r="G771" s="56">
        <v>2600</v>
      </c>
    </row>
    <row r="772" spans="1:7" ht="13.9" customHeight="1" x14ac:dyDescent="0.25">
      <c r="A772" s="37">
        <v>21000001953</v>
      </c>
      <c r="B772" s="1123" t="s">
        <v>8342</v>
      </c>
      <c r="C772" s="1124"/>
      <c r="D772" s="1124"/>
      <c r="E772" s="1124"/>
      <c r="F772" s="1125"/>
      <c r="G772" s="56">
        <v>7400</v>
      </c>
    </row>
    <row r="773" spans="1:7" ht="13.9" customHeight="1" x14ac:dyDescent="0.25">
      <c r="A773" s="37">
        <v>21000002139</v>
      </c>
      <c r="B773" s="1123" t="s">
        <v>8713</v>
      </c>
      <c r="C773" s="1124"/>
      <c r="D773" s="1124"/>
      <c r="E773" s="1124"/>
      <c r="F773" s="1125"/>
      <c r="G773" s="56">
        <v>1200</v>
      </c>
    </row>
    <row r="774" spans="1:7" ht="13.9" customHeight="1" x14ac:dyDescent="0.25">
      <c r="A774" s="37">
        <v>21000002147</v>
      </c>
      <c r="B774" s="1123" t="s">
        <v>8714</v>
      </c>
      <c r="C774" s="1124"/>
      <c r="D774" s="1124"/>
      <c r="E774" s="1124"/>
      <c r="F774" s="1125"/>
      <c r="G774" s="56">
        <v>1200</v>
      </c>
    </row>
    <row r="775" spans="1:7" x14ac:dyDescent="0.25">
      <c r="A775" s="37">
        <v>21000002148</v>
      </c>
      <c r="B775" s="1123" t="s">
        <v>8715</v>
      </c>
      <c r="C775" s="1124"/>
      <c r="D775" s="1124"/>
      <c r="E775" s="1124"/>
      <c r="F775" s="1125"/>
      <c r="G775" s="56">
        <v>1200</v>
      </c>
    </row>
    <row r="776" spans="1:7" ht="14.25" customHeight="1" x14ac:dyDescent="0.25">
      <c r="A776" s="37">
        <v>21000002129</v>
      </c>
      <c r="B776" s="1123" t="s">
        <v>8716</v>
      </c>
      <c r="C776" s="1124"/>
      <c r="D776" s="1124"/>
      <c r="E776" s="1124"/>
      <c r="F776" s="1125"/>
      <c r="G776" s="56">
        <v>1000</v>
      </c>
    </row>
    <row r="777" spans="1:7" ht="13.9" customHeight="1" x14ac:dyDescent="0.25">
      <c r="A777" s="37">
        <v>21000002161</v>
      </c>
      <c r="B777" s="1123" t="s">
        <v>8717</v>
      </c>
      <c r="C777" s="1124"/>
      <c r="D777" s="1124"/>
      <c r="E777" s="1124"/>
      <c r="F777" s="1125"/>
      <c r="G777" s="56">
        <v>2500</v>
      </c>
    </row>
    <row r="778" spans="1:7" ht="13.9" customHeight="1" x14ac:dyDescent="0.25">
      <c r="A778" s="603">
        <v>21000001996</v>
      </c>
      <c r="B778" s="1123" t="s">
        <v>8343</v>
      </c>
      <c r="C778" s="1124"/>
      <c r="D778" s="1124"/>
      <c r="E778" s="1124"/>
      <c r="F778" s="1125"/>
      <c r="G778" s="56">
        <v>1600</v>
      </c>
    </row>
    <row r="779" spans="1:7" ht="13.9" customHeight="1" x14ac:dyDescent="0.25">
      <c r="A779" s="603">
        <v>21000001997</v>
      </c>
      <c r="B779" s="1123" t="s">
        <v>8344</v>
      </c>
      <c r="C779" s="1124"/>
      <c r="D779" s="1124"/>
      <c r="E779" s="1124"/>
      <c r="F779" s="1125"/>
      <c r="G779" s="56">
        <v>1600</v>
      </c>
    </row>
    <row r="780" spans="1:7" ht="13.9" customHeight="1" x14ac:dyDescent="0.25">
      <c r="A780" s="603">
        <v>21000001998</v>
      </c>
      <c r="B780" s="1123" t="s">
        <v>8345</v>
      </c>
      <c r="C780" s="1124"/>
      <c r="D780" s="1124"/>
      <c r="E780" s="1124"/>
      <c r="F780" s="1125"/>
      <c r="G780" s="56">
        <v>1600</v>
      </c>
    </row>
    <row r="781" spans="1:7" x14ac:dyDescent="0.25">
      <c r="A781" s="603">
        <v>21000001995</v>
      </c>
      <c r="B781" s="1123" t="s">
        <v>8346</v>
      </c>
      <c r="C781" s="1124"/>
      <c r="D781" s="1124"/>
      <c r="E781" s="1124"/>
      <c r="F781" s="1125"/>
      <c r="G781" s="56">
        <v>1400</v>
      </c>
    </row>
    <row r="782" spans="1:7" ht="13.9" customHeight="1" x14ac:dyDescent="0.25">
      <c r="A782" s="603">
        <v>21000001999</v>
      </c>
      <c r="B782" s="1318" t="s">
        <v>8347</v>
      </c>
      <c r="C782" s="1319"/>
      <c r="D782" s="1319"/>
      <c r="E782" s="1319"/>
      <c r="F782" s="1320"/>
      <c r="G782" s="39">
        <v>3500</v>
      </c>
    </row>
    <row r="783" spans="1:7" ht="13.9" customHeight="1" x14ac:dyDescent="0.25">
      <c r="A783" s="137"/>
      <c r="B783" s="1512" t="s">
        <v>8348</v>
      </c>
      <c r="C783" s="1269"/>
      <c r="D783" s="1269"/>
      <c r="E783" s="1269"/>
      <c r="F783" s="1513"/>
      <c r="G783" s="601"/>
    </row>
    <row r="784" spans="1:7" ht="13.9" customHeight="1" x14ac:dyDescent="0.25">
      <c r="A784" s="37">
        <v>21000001912</v>
      </c>
      <c r="B784" s="1146" t="s">
        <v>8349</v>
      </c>
      <c r="C784" s="1147"/>
      <c r="D784" s="1147"/>
      <c r="E784" s="1147"/>
      <c r="F784" s="1148"/>
      <c r="G784" s="56">
        <v>4700</v>
      </c>
    </row>
    <row r="785" spans="1:7" ht="13.9" customHeight="1" x14ac:dyDescent="0.25">
      <c r="A785" s="37">
        <v>21000001875</v>
      </c>
      <c r="B785" s="1146" t="s">
        <v>8350</v>
      </c>
      <c r="C785" s="1147"/>
      <c r="D785" s="1147"/>
      <c r="E785" s="1147"/>
      <c r="F785" s="1148"/>
      <c r="G785" s="56">
        <v>960</v>
      </c>
    </row>
    <row r="786" spans="1:7" ht="13.9" customHeight="1" x14ac:dyDescent="0.25">
      <c r="A786" s="123">
        <v>21000001874</v>
      </c>
      <c r="B786" s="1318" t="s">
        <v>8351</v>
      </c>
      <c r="C786" s="1319"/>
      <c r="D786" s="1319"/>
      <c r="E786" s="1319"/>
      <c r="F786" s="1320"/>
      <c r="G786" s="39">
        <v>960</v>
      </c>
    </row>
    <row r="787" spans="1:7" x14ac:dyDescent="0.25">
      <c r="A787" s="147" t="s">
        <v>288</v>
      </c>
      <c r="B787" s="149" t="s">
        <v>8352</v>
      </c>
      <c r="C787" s="149"/>
      <c r="D787" s="149"/>
      <c r="E787" s="149"/>
      <c r="F787" s="149"/>
      <c r="G787" s="149"/>
    </row>
    <row r="788" spans="1:7" ht="13.9" customHeight="1" x14ac:dyDescent="0.25">
      <c r="A788" s="150" t="s">
        <v>60</v>
      </c>
      <c r="B788" s="149" t="s">
        <v>8353</v>
      </c>
      <c r="C788" s="149"/>
      <c r="D788" s="149"/>
      <c r="E788" s="149"/>
      <c r="F788" s="149"/>
      <c r="G788" s="149"/>
    </row>
    <row r="789" spans="1:7" ht="15.75" thickBot="1" x14ac:dyDescent="0.3">
      <c r="A789" s="93"/>
      <c r="B789" s="1209"/>
      <c r="C789" s="1209"/>
      <c r="D789" s="1209"/>
      <c r="E789" s="1209"/>
      <c r="F789" s="1209"/>
      <c r="G789" s="77"/>
    </row>
    <row r="790" spans="1:7" ht="13.9" customHeight="1" x14ac:dyDescent="0.25">
      <c r="A790" s="46" t="s">
        <v>50</v>
      </c>
      <c r="B790" s="1210" t="s">
        <v>8283</v>
      </c>
      <c r="C790" s="1211"/>
      <c r="D790" s="1211"/>
      <c r="E790" s="1211"/>
      <c r="F790" s="1212"/>
      <c r="G790" s="20"/>
    </row>
    <row r="791" spans="1:7" ht="15.75" thickBot="1" x14ac:dyDescent="0.3">
      <c r="A791" s="21"/>
      <c r="B791" s="1213" t="s">
        <v>8354</v>
      </c>
      <c r="C791" s="1214"/>
      <c r="D791" s="1214"/>
      <c r="E791" s="1214"/>
      <c r="F791" s="1215"/>
      <c r="G791" s="507" t="s">
        <v>8040</v>
      </c>
    </row>
    <row r="792" spans="1:7" x14ac:dyDescent="0.25">
      <c r="A792" s="137"/>
      <c r="B792" s="1240" t="s">
        <v>8355</v>
      </c>
      <c r="C792" s="1241"/>
      <c r="D792" s="1241"/>
      <c r="E792" s="1241"/>
      <c r="F792" s="1242"/>
      <c r="G792" s="601"/>
    </row>
    <row r="793" spans="1:7" ht="13.9" customHeight="1" x14ac:dyDescent="0.25">
      <c r="A793" s="138">
        <v>21000002763</v>
      </c>
      <c r="B793" s="1103" t="s">
        <v>8356</v>
      </c>
      <c r="C793" s="1104"/>
      <c r="D793" s="1104"/>
      <c r="E793" s="1104"/>
      <c r="F793" s="1105"/>
      <c r="G793" s="483">
        <v>236700</v>
      </c>
    </row>
    <row r="794" spans="1:7" x14ac:dyDescent="0.25">
      <c r="A794" s="138">
        <v>21000802011</v>
      </c>
      <c r="B794" s="1103" t="s">
        <v>8357</v>
      </c>
      <c r="C794" s="1104"/>
      <c r="D794" s="1104"/>
      <c r="E794" s="1104"/>
      <c r="F794" s="1105"/>
      <c r="G794" s="483">
        <v>236700</v>
      </c>
    </row>
    <row r="795" spans="1:7" x14ac:dyDescent="0.25">
      <c r="A795" s="138">
        <v>21000802019</v>
      </c>
      <c r="B795" s="1103" t="s">
        <v>1924</v>
      </c>
      <c r="C795" s="1104"/>
      <c r="D795" s="1104"/>
      <c r="E795" s="1104"/>
      <c r="F795" s="1105"/>
      <c r="G795" s="483">
        <v>214200</v>
      </c>
    </row>
    <row r="796" spans="1:7" x14ac:dyDescent="0.25">
      <c r="A796" s="788">
        <v>21000802008</v>
      </c>
      <c r="B796" s="1103" t="s">
        <v>1925</v>
      </c>
      <c r="C796" s="1104"/>
      <c r="D796" s="1104"/>
      <c r="E796" s="1104"/>
      <c r="F796" s="1105"/>
      <c r="G796" s="483">
        <v>214200</v>
      </c>
    </row>
    <row r="797" spans="1:7" x14ac:dyDescent="0.25">
      <c r="A797" s="789">
        <v>21000002763</v>
      </c>
      <c r="B797" s="1514" t="s">
        <v>8718</v>
      </c>
      <c r="C797" s="1515"/>
      <c r="D797" s="1515"/>
      <c r="E797" s="1515"/>
      <c r="F797" s="1516"/>
      <c r="G797" s="483">
        <v>214200</v>
      </c>
    </row>
    <row r="798" spans="1:7" x14ac:dyDescent="0.25">
      <c r="A798" s="790">
        <v>21000001629</v>
      </c>
      <c r="B798" s="1514" t="s">
        <v>8719</v>
      </c>
      <c r="C798" s="1515"/>
      <c r="D798" s="1515"/>
      <c r="E798" s="1515"/>
      <c r="F798" s="1516"/>
      <c r="G798" s="483">
        <v>214200</v>
      </c>
    </row>
    <row r="799" spans="1:7" x14ac:dyDescent="0.25">
      <c r="A799" s="607">
        <v>210000002794</v>
      </c>
      <c r="B799" s="1318" t="s">
        <v>8358</v>
      </c>
      <c r="C799" s="1319"/>
      <c r="D799" s="1319"/>
      <c r="E799" s="1319"/>
      <c r="F799" s="1320"/>
      <c r="G799" s="608">
        <v>205000</v>
      </c>
    </row>
    <row r="800" spans="1:7" ht="14.25" customHeight="1" x14ac:dyDescent="0.25">
      <c r="A800" s="137"/>
      <c r="B800" s="1512" t="s">
        <v>8359</v>
      </c>
      <c r="C800" s="1269"/>
      <c r="D800" s="1269"/>
      <c r="E800" s="1269"/>
      <c r="F800" s="1513"/>
      <c r="G800" s="601">
        <f>SUM(G801:G806)</f>
        <v>286100</v>
      </c>
    </row>
    <row r="801" spans="1:7" ht="14.25" customHeight="1" x14ac:dyDescent="0.25">
      <c r="A801" s="23">
        <v>21000802690</v>
      </c>
      <c r="B801" s="1103" t="s">
        <v>8720</v>
      </c>
      <c r="C801" s="1104"/>
      <c r="D801" s="1104"/>
      <c r="E801" s="1104"/>
      <c r="F801" s="1105"/>
      <c r="G801" s="24">
        <v>25300</v>
      </c>
    </row>
    <row r="802" spans="1:7" ht="14.25" customHeight="1" x14ac:dyDescent="0.25">
      <c r="A802" s="102">
        <v>21000802820</v>
      </c>
      <c r="B802" s="1256" t="s">
        <v>366</v>
      </c>
      <c r="C802" s="1257"/>
      <c r="D802" s="1257"/>
      <c r="E802" s="1257"/>
      <c r="F802" s="1258"/>
      <c r="G802" s="24">
        <v>72400</v>
      </c>
    </row>
    <row r="803" spans="1:7" ht="14.25" customHeight="1" x14ac:dyDescent="0.25">
      <c r="A803" s="23">
        <v>21000802692</v>
      </c>
      <c r="B803" s="1103" t="s">
        <v>365</v>
      </c>
      <c r="C803" s="1104"/>
      <c r="D803" s="1104"/>
      <c r="E803" s="1104"/>
      <c r="F803" s="1105"/>
      <c r="G803" s="24">
        <v>49400</v>
      </c>
    </row>
    <row r="804" spans="1:7" ht="14.25" customHeight="1" x14ac:dyDescent="0.25">
      <c r="A804" s="23">
        <v>21000802107</v>
      </c>
      <c r="B804" s="1103" t="s">
        <v>364</v>
      </c>
      <c r="C804" s="1104"/>
      <c r="D804" s="1104"/>
      <c r="E804" s="1104"/>
      <c r="F804" s="1105"/>
      <c r="G804" s="24">
        <v>67700</v>
      </c>
    </row>
    <row r="805" spans="1:7" x14ac:dyDescent="0.25">
      <c r="A805" s="23">
        <v>21000802017</v>
      </c>
      <c r="B805" s="1103" t="s">
        <v>363</v>
      </c>
      <c r="C805" s="1104"/>
      <c r="D805" s="1104"/>
      <c r="E805" s="1104"/>
      <c r="F805" s="1105"/>
      <c r="G805" s="24">
        <v>37200</v>
      </c>
    </row>
    <row r="806" spans="1:7" ht="14.25" customHeight="1" x14ac:dyDescent="0.25">
      <c r="A806" s="23">
        <v>21000802695</v>
      </c>
      <c r="B806" s="1143" t="s">
        <v>362</v>
      </c>
      <c r="C806" s="1144"/>
      <c r="D806" s="1144"/>
      <c r="E806" s="1144"/>
      <c r="F806" s="1145"/>
      <c r="G806" s="24">
        <v>34100</v>
      </c>
    </row>
    <row r="807" spans="1:7" ht="15" customHeight="1" x14ac:dyDescent="0.25">
      <c r="A807" s="37">
        <v>21000802696</v>
      </c>
      <c r="B807" s="1146" t="s">
        <v>8360</v>
      </c>
      <c r="C807" s="1147"/>
      <c r="D807" s="1147"/>
      <c r="E807" s="1147"/>
      <c r="F807" s="1148"/>
      <c r="G807" s="56">
        <v>27400</v>
      </c>
    </row>
    <row r="808" spans="1:7" ht="14.25" customHeight="1" x14ac:dyDescent="0.25">
      <c r="A808" s="23">
        <v>21000807546</v>
      </c>
      <c r="B808" s="1140" t="s">
        <v>361</v>
      </c>
      <c r="C808" s="1141"/>
      <c r="D808" s="1141"/>
      <c r="E808" s="1141"/>
      <c r="F808" s="1142"/>
      <c r="G808" s="24">
        <v>49400</v>
      </c>
    </row>
    <row r="809" spans="1:7" ht="14.25" customHeight="1" x14ac:dyDescent="0.25">
      <c r="A809" s="23">
        <v>21000803570</v>
      </c>
      <c r="B809" s="1140" t="s">
        <v>360</v>
      </c>
      <c r="C809" s="1141"/>
      <c r="D809" s="1141"/>
      <c r="E809" s="1141"/>
      <c r="F809" s="1142"/>
      <c r="G809" s="24">
        <v>22000</v>
      </c>
    </row>
    <row r="810" spans="1:7" x14ac:dyDescent="0.25">
      <c r="A810" s="23">
        <v>21000802018</v>
      </c>
      <c r="B810" s="1155" t="s">
        <v>359</v>
      </c>
      <c r="C810" s="1156"/>
      <c r="D810" s="1156"/>
      <c r="E810" s="1156"/>
      <c r="F810" s="1157"/>
      <c r="G810" s="24">
        <v>44100</v>
      </c>
    </row>
    <row r="811" spans="1:7" ht="14.25" customHeight="1" x14ac:dyDescent="0.25">
      <c r="A811" s="23">
        <v>21000802694</v>
      </c>
      <c r="B811" s="1155" t="s">
        <v>358</v>
      </c>
      <c r="C811" s="1156"/>
      <c r="D811" s="1156"/>
      <c r="E811" s="1156"/>
      <c r="F811" s="1157"/>
      <c r="G811" s="24">
        <v>47700</v>
      </c>
    </row>
    <row r="812" spans="1:7" ht="14.25" customHeight="1" x14ac:dyDescent="0.25">
      <c r="A812" s="23">
        <v>21000802015</v>
      </c>
      <c r="B812" s="1143" t="s">
        <v>357</v>
      </c>
      <c r="C812" s="1144"/>
      <c r="D812" s="1144"/>
      <c r="E812" s="1144"/>
      <c r="F812" s="1145"/>
      <c r="G812" s="24">
        <v>55000</v>
      </c>
    </row>
    <row r="813" spans="1:7" x14ac:dyDescent="0.25">
      <c r="A813" s="23">
        <v>21000802090</v>
      </c>
      <c r="B813" s="1140" t="s">
        <v>356</v>
      </c>
      <c r="C813" s="1141"/>
      <c r="D813" s="1141"/>
      <c r="E813" s="1141"/>
      <c r="F813" s="1142"/>
      <c r="G813" s="24">
        <v>110200</v>
      </c>
    </row>
    <row r="814" spans="1:7" ht="14.25" customHeight="1" x14ac:dyDescent="0.25">
      <c r="A814" s="23">
        <v>21000807561</v>
      </c>
      <c r="B814" s="1140" t="s">
        <v>355</v>
      </c>
      <c r="C814" s="1141"/>
      <c r="D814" s="1141"/>
      <c r="E814" s="1141"/>
      <c r="F814" s="1142"/>
      <c r="G814" s="483">
        <v>66200</v>
      </c>
    </row>
    <row r="815" spans="1:7" ht="14.25" customHeight="1" x14ac:dyDescent="0.25">
      <c r="A815" s="23">
        <v>21000002733</v>
      </c>
      <c r="B815" s="1140" t="s">
        <v>8721</v>
      </c>
      <c r="C815" s="1141"/>
      <c r="D815" s="1141"/>
      <c r="E815" s="1141"/>
      <c r="F815" s="1142"/>
      <c r="G815" s="24">
        <v>94900</v>
      </c>
    </row>
    <row r="816" spans="1:7" ht="14.25" customHeight="1" x14ac:dyDescent="0.25">
      <c r="A816" s="23">
        <v>21000802012</v>
      </c>
      <c r="B816" s="1143" t="s">
        <v>354</v>
      </c>
      <c r="C816" s="1144"/>
      <c r="D816" s="1144"/>
      <c r="E816" s="1144"/>
      <c r="F816" s="1145"/>
      <c r="G816" s="24">
        <v>58100</v>
      </c>
    </row>
    <row r="817" spans="1:7" ht="14.25" customHeight="1" x14ac:dyDescent="0.25">
      <c r="A817" s="23">
        <v>21001802693</v>
      </c>
      <c r="B817" s="1143" t="s">
        <v>353</v>
      </c>
      <c r="C817" s="1144"/>
      <c r="D817" s="1144"/>
      <c r="E817" s="1144"/>
      <c r="F817" s="1145"/>
      <c r="G817" s="24">
        <v>76500</v>
      </c>
    </row>
    <row r="818" spans="1:7" ht="14.25" customHeight="1" x14ac:dyDescent="0.25">
      <c r="A818" s="23">
        <v>21001802009</v>
      </c>
      <c r="B818" s="1143" t="s">
        <v>352</v>
      </c>
      <c r="C818" s="1144"/>
      <c r="D818" s="1144"/>
      <c r="E818" s="1144"/>
      <c r="F818" s="1145"/>
      <c r="G818" s="24">
        <v>90800</v>
      </c>
    </row>
    <row r="819" spans="1:7" ht="14.25" customHeight="1" x14ac:dyDescent="0.25">
      <c r="A819" s="37">
        <v>21000802500</v>
      </c>
      <c r="B819" s="1146" t="s">
        <v>351</v>
      </c>
      <c r="C819" s="1147"/>
      <c r="D819" s="1147"/>
      <c r="E819" s="1147"/>
      <c r="F819" s="1148"/>
      <c r="G819" s="56">
        <v>82600</v>
      </c>
    </row>
    <row r="820" spans="1:7" x14ac:dyDescent="0.25">
      <c r="A820" s="37">
        <v>21000802501</v>
      </c>
      <c r="B820" s="1146" t="s">
        <v>350</v>
      </c>
      <c r="C820" s="1147"/>
      <c r="D820" s="1147"/>
      <c r="E820" s="1147"/>
      <c r="F820" s="1148"/>
      <c r="G820" s="56">
        <v>100900</v>
      </c>
    </row>
    <row r="821" spans="1:7" ht="14.25" customHeight="1" x14ac:dyDescent="0.25">
      <c r="A821" s="37">
        <v>21001807527</v>
      </c>
      <c r="B821" s="1146" t="s">
        <v>8361</v>
      </c>
      <c r="C821" s="1147"/>
      <c r="D821" s="1147"/>
      <c r="E821" s="1147"/>
      <c r="F821" s="1148"/>
      <c r="G821" s="509">
        <v>111200</v>
      </c>
    </row>
    <row r="822" spans="1:7" ht="14.25" customHeight="1" x14ac:dyDescent="0.25">
      <c r="A822" s="23">
        <v>21001802093</v>
      </c>
      <c r="B822" s="1143" t="s">
        <v>349</v>
      </c>
      <c r="C822" s="1144"/>
      <c r="D822" s="1144"/>
      <c r="E822" s="1144"/>
      <c r="F822" s="1145"/>
      <c r="G822" s="24">
        <v>92300</v>
      </c>
    </row>
    <row r="823" spans="1:7" ht="14.25" customHeight="1" x14ac:dyDescent="0.25">
      <c r="A823" s="23">
        <v>21000802111</v>
      </c>
      <c r="B823" s="1143" t="s">
        <v>348</v>
      </c>
      <c r="C823" s="1144"/>
      <c r="D823" s="1144"/>
      <c r="E823" s="1144"/>
      <c r="F823" s="1145"/>
      <c r="G823" s="24">
        <v>79500</v>
      </c>
    </row>
    <row r="824" spans="1:7" ht="14.25" customHeight="1" x14ac:dyDescent="0.25">
      <c r="A824" s="23">
        <v>21000802821</v>
      </c>
      <c r="B824" s="1143" t="s">
        <v>347</v>
      </c>
      <c r="C824" s="1144"/>
      <c r="D824" s="1144"/>
      <c r="E824" s="1144"/>
      <c r="F824" s="1145"/>
      <c r="G824" s="24">
        <v>82900</v>
      </c>
    </row>
    <row r="825" spans="1:7" ht="14.25" customHeight="1" x14ac:dyDescent="0.25">
      <c r="A825" s="23">
        <v>21000802822</v>
      </c>
      <c r="B825" s="1143" t="s">
        <v>346</v>
      </c>
      <c r="C825" s="1144"/>
      <c r="D825" s="1144"/>
      <c r="E825" s="1144"/>
      <c r="F825" s="1145"/>
      <c r="G825" s="24">
        <v>76500</v>
      </c>
    </row>
    <row r="826" spans="1:7" ht="14.25" customHeight="1" x14ac:dyDescent="0.25">
      <c r="A826" s="23">
        <v>21000802823</v>
      </c>
      <c r="B826" s="1143" t="s">
        <v>345</v>
      </c>
      <c r="C826" s="1144"/>
      <c r="D826" s="1144"/>
      <c r="E826" s="1144"/>
      <c r="F826" s="1145"/>
      <c r="G826" s="24">
        <v>87200</v>
      </c>
    </row>
    <row r="827" spans="1:7" ht="14.25" customHeight="1" x14ac:dyDescent="0.25">
      <c r="A827" s="23">
        <v>21000001020</v>
      </c>
      <c r="B827" s="1143" t="s">
        <v>344</v>
      </c>
      <c r="C827" s="1144"/>
      <c r="D827" s="1144"/>
      <c r="E827" s="1144"/>
      <c r="F827" s="1145"/>
      <c r="G827" s="24">
        <v>136500</v>
      </c>
    </row>
    <row r="828" spans="1:7" ht="14.25" customHeight="1" x14ac:dyDescent="0.25">
      <c r="A828" s="23">
        <v>21000001021</v>
      </c>
      <c r="B828" s="1143" t="s">
        <v>343</v>
      </c>
      <c r="C828" s="1144"/>
      <c r="D828" s="1144"/>
      <c r="E828" s="1144"/>
      <c r="F828" s="1145"/>
      <c r="G828" s="24">
        <v>156000</v>
      </c>
    </row>
    <row r="829" spans="1:7" ht="14.25" customHeight="1" x14ac:dyDescent="0.25">
      <c r="A829" s="23">
        <v>21000001022</v>
      </c>
      <c r="B829" s="1143" t="s">
        <v>342</v>
      </c>
      <c r="C829" s="1144"/>
      <c r="D829" s="1144"/>
      <c r="E829" s="1144"/>
      <c r="F829" s="1145"/>
      <c r="G829" s="24">
        <v>154400</v>
      </c>
    </row>
    <row r="830" spans="1:7" ht="14.25" customHeight="1" x14ac:dyDescent="0.25">
      <c r="A830" s="23">
        <v>21000001023</v>
      </c>
      <c r="B830" s="1143" t="s">
        <v>341</v>
      </c>
      <c r="C830" s="1144"/>
      <c r="D830" s="1144"/>
      <c r="E830" s="1144"/>
      <c r="F830" s="1145"/>
      <c r="G830" s="24">
        <v>176500</v>
      </c>
    </row>
    <row r="831" spans="1:7" ht="14.25" customHeight="1" x14ac:dyDescent="0.25">
      <c r="A831" s="47">
        <v>21000804962</v>
      </c>
      <c r="B831" s="1155" t="s">
        <v>340</v>
      </c>
      <c r="C831" s="1156"/>
      <c r="D831" s="1156"/>
      <c r="E831" s="1156"/>
      <c r="F831" s="1157"/>
      <c r="G831" s="483">
        <v>202800</v>
      </c>
    </row>
    <row r="832" spans="1:7" ht="14.25" customHeight="1" x14ac:dyDescent="0.25">
      <c r="A832" s="23">
        <v>21000801864</v>
      </c>
      <c r="B832" s="1143" t="s">
        <v>339</v>
      </c>
      <c r="C832" s="1144"/>
      <c r="D832" s="1144"/>
      <c r="E832" s="1144"/>
      <c r="F832" s="1145"/>
      <c r="G832" s="24">
        <v>28400</v>
      </c>
    </row>
    <row r="833" spans="1:7" x14ac:dyDescent="0.25">
      <c r="A833" s="23">
        <v>21000802091</v>
      </c>
      <c r="B833" s="1103" t="s">
        <v>338</v>
      </c>
      <c r="C833" s="1104"/>
      <c r="D833" s="1104"/>
      <c r="E833" s="1104"/>
      <c r="F833" s="1105"/>
      <c r="G833" s="24">
        <v>30600</v>
      </c>
    </row>
    <row r="834" spans="1:7" x14ac:dyDescent="0.25">
      <c r="A834" s="23">
        <v>21000801867</v>
      </c>
      <c r="B834" s="1103" t="s">
        <v>337</v>
      </c>
      <c r="C834" s="1104"/>
      <c r="D834" s="1104"/>
      <c r="E834" s="1104"/>
      <c r="F834" s="1105"/>
      <c r="G834" s="24">
        <v>25200</v>
      </c>
    </row>
    <row r="835" spans="1:7" x14ac:dyDescent="0.25">
      <c r="A835" s="25">
        <v>21000802092</v>
      </c>
      <c r="B835" s="1225" t="s">
        <v>336</v>
      </c>
      <c r="C835" s="1226"/>
      <c r="D835" s="1226"/>
      <c r="E835" s="1226"/>
      <c r="F835" s="1227"/>
      <c r="G835" s="26">
        <v>23500</v>
      </c>
    </row>
    <row r="836" spans="1:7" x14ac:dyDescent="0.25">
      <c r="A836" s="137"/>
      <c r="B836" s="1512" t="s">
        <v>8362</v>
      </c>
      <c r="C836" s="1269"/>
      <c r="D836" s="1269"/>
      <c r="E836" s="1269"/>
      <c r="F836" s="1513"/>
      <c r="G836" s="601">
        <f>SUM(G837:G842)</f>
        <v>286100</v>
      </c>
    </row>
    <row r="837" spans="1:7" x14ac:dyDescent="0.25">
      <c r="A837" s="121">
        <v>21000802782</v>
      </c>
      <c r="B837" s="1103" t="s">
        <v>8722</v>
      </c>
      <c r="C837" s="1104"/>
      <c r="D837" s="1104"/>
      <c r="E837" s="1104"/>
      <c r="F837" s="1105"/>
      <c r="G837" s="24">
        <v>25300</v>
      </c>
    </row>
    <row r="838" spans="1:7" x14ac:dyDescent="0.25">
      <c r="A838" s="121">
        <v>21000007741</v>
      </c>
      <c r="B838" s="1256" t="s">
        <v>287</v>
      </c>
      <c r="C838" s="1257"/>
      <c r="D838" s="1257"/>
      <c r="E838" s="1257"/>
      <c r="F838" s="1258"/>
      <c r="G838" s="24">
        <v>72400</v>
      </c>
    </row>
    <row r="839" spans="1:7" x14ac:dyDescent="0.25">
      <c r="A839" s="121">
        <v>21000802786</v>
      </c>
      <c r="B839" s="1103" t="s">
        <v>286</v>
      </c>
      <c r="C839" s="1104"/>
      <c r="D839" s="1104"/>
      <c r="E839" s="1104"/>
      <c r="F839" s="1105"/>
      <c r="G839" s="24">
        <v>49400</v>
      </c>
    </row>
    <row r="840" spans="1:7" x14ac:dyDescent="0.25">
      <c r="A840" s="121">
        <v>21000802808</v>
      </c>
      <c r="B840" s="1103" t="s">
        <v>285</v>
      </c>
      <c r="C840" s="1104"/>
      <c r="D840" s="1104"/>
      <c r="E840" s="1104"/>
      <c r="F840" s="1105"/>
      <c r="G840" s="24">
        <v>67700</v>
      </c>
    </row>
    <row r="841" spans="1:7" x14ac:dyDescent="0.25">
      <c r="A841" s="121">
        <v>21000802117</v>
      </c>
      <c r="B841" s="1103" t="s">
        <v>284</v>
      </c>
      <c r="C841" s="1104"/>
      <c r="D841" s="1104"/>
      <c r="E841" s="1104"/>
      <c r="F841" s="1105"/>
      <c r="G841" s="24">
        <v>37200</v>
      </c>
    </row>
    <row r="842" spans="1:7" x14ac:dyDescent="0.25">
      <c r="A842" s="121">
        <v>21000802780</v>
      </c>
      <c r="B842" s="1103" t="s">
        <v>283</v>
      </c>
      <c r="C842" s="1104"/>
      <c r="D842" s="1104"/>
      <c r="E842" s="1104"/>
      <c r="F842" s="1105"/>
      <c r="G842" s="24">
        <v>34100</v>
      </c>
    </row>
    <row r="843" spans="1:7" x14ac:dyDescent="0.25">
      <c r="A843" s="603">
        <v>21000002839</v>
      </c>
      <c r="B843" s="604" t="s">
        <v>8723</v>
      </c>
      <c r="C843" s="605"/>
      <c r="D843" s="605"/>
      <c r="E843" s="605"/>
      <c r="F843" s="606"/>
      <c r="G843" s="56">
        <v>27300</v>
      </c>
    </row>
    <row r="844" spans="1:7" x14ac:dyDescent="0.25">
      <c r="A844" s="121">
        <v>21000807547</v>
      </c>
      <c r="B844" s="1129" t="s">
        <v>282</v>
      </c>
      <c r="C844" s="1130"/>
      <c r="D844" s="1130"/>
      <c r="E844" s="1130"/>
      <c r="F844" s="1131"/>
      <c r="G844" s="24">
        <v>49400</v>
      </c>
    </row>
    <row r="845" spans="1:7" x14ac:dyDescent="0.25">
      <c r="A845" s="121">
        <v>21000803571</v>
      </c>
      <c r="B845" s="1129" t="s">
        <v>281</v>
      </c>
      <c r="C845" s="1130"/>
      <c r="D845" s="1130"/>
      <c r="E845" s="1130"/>
      <c r="F845" s="1131"/>
      <c r="G845" s="24">
        <v>22000</v>
      </c>
    </row>
    <row r="846" spans="1:7" x14ac:dyDescent="0.25">
      <c r="A846" s="121">
        <v>21000802118</v>
      </c>
      <c r="B846" s="1103" t="s">
        <v>280</v>
      </c>
      <c r="C846" s="1104"/>
      <c r="D846" s="1104"/>
      <c r="E846" s="1104"/>
      <c r="F846" s="1105"/>
      <c r="G846" s="24">
        <v>44000</v>
      </c>
    </row>
    <row r="847" spans="1:7" x14ac:dyDescent="0.25">
      <c r="A847" s="121">
        <v>21000802788</v>
      </c>
      <c r="B847" s="1103" t="s">
        <v>279</v>
      </c>
      <c r="C847" s="1104"/>
      <c r="D847" s="1104"/>
      <c r="E847" s="1104"/>
      <c r="F847" s="1105"/>
      <c r="G847" s="24">
        <v>47700</v>
      </c>
    </row>
    <row r="848" spans="1:7" x14ac:dyDescent="0.25">
      <c r="A848" s="121">
        <v>21000802789</v>
      </c>
      <c r="B848" s="1103" t="s">
        <v>278</v>
      </c>
      <c r="C848" s="1104"/>
      <c r="D848" s="1104"/>
      <c r="E848" s="1104"/>
      <c r="F848" s="1105"/>
      <c r="G848" s="24">
        <v>55100</v>
      </c>
    </row>
    <row r="849" spans="1:7" x14ac:dyDescent="0.25">
      <c r="A849" s="121">
        <v>21000802811</v>
      </c>
      <c r="B849" s="1129" t="s">
        <v>277</v>
      </c>
      <c r="C849" s="1130"/>
      <c r="D849" s="1130"/>
      <c r="E849" s="1130"/>
      <c r="F849" s="1131"/>
      <c r="G849" s="24">
        <v>110200</v>
      </c>
    </row>
    <row r="850" spans="1:7" x14ac:dyDescent="0.25">
      <c r="A850" s="121">
        <v>21000807562</v>
      </c>
      <c r="B850" s="1129" t="s">
        <v>276</v>
      </c>
      <c r="C850" s="1130"/>
      <c r="D850" s="1130"/>
      <c r="E850" s="1130"/>
      <c r="F850" s="1131"/>
      <c r="G850" s="483">
        <v>66200</v>
      </c>
    </row>
    <row r="851" spans="1:7" ht="13.9" customHeight="1" x14ac:dyDescent="0.25">
      <c r="A851" s="121">
        <v>21000802787</v>
      </c>
      <c r="B851" s="1103" t="s">
        <v>275</v>
      </c>
      <c r="C851" s="1104"/>
      <c r="D851" s="1104"/>
      <c r="E851" s="1104"/>
      <c r="F851" s="1105"/>
      <c r="G851" s="24">
        <v>58100</v>
      </c>
    </row>
    <row r="852" spans="1:7" x14ac:dyDescent="0.25">
      <c r="A852" s="121">
        <v>21001802784</v>
      </c>
      <c r="B852" s="1103" t="s">
        <v>274</v>
      </c>
      <c r="C852" s="1104"/>
      <c r="D852" s="1104"/>
      <c r="E852" s="1104"/>
      <c r="F852" s="1105"/>
      <c r="G852" s="24">
        <v>76500</v>
      </c>
    </row>
    <row r="853" spans="1:7" x14ac:dyDescent="0.25">
      <c r="A853" s="121">
        <v>21001802785</v>
      </c>
      <c r="B853" s="1103" t="s">
        <v>273</v>
      </c>
      <c r="C853" s="1104"/>
      <c r="D853" s="1104"/>
      <c r="E853" s="1104"/>
      <c r="F853" s="1105"/>
      <c r="G853" s="24">
        <v>90800</v>
      </c>
    </row>
    <row r="854" spans="1:7" x14ac:dyDescent="0.25">
      <c r="A854" s="121">
        <v>21001802810</v>
      </c>
      <c r="B854" s="1143" t="s">
        <v>272</v>
      </c>
      <c r="C854" s="1144"/>
      <c r="D854" s="1144"/>
      <c r="E854" s="1144"/>
      <c r="F854" s="1145"/>
      <c r="G854" s="24">
        <v>92300</v>
      </c>
    </row>
    <row r="855" spans="1:7" x14ac:dyDescent="0.25">
      <c r="A855" s="121">
        <v>21000802809</v>
      </c>
      <c r="B855" s="1143" t="s">
        <v>271</v>
      </c>
      <c r="C855" s="1144"/>
      <c r="D855" s="1144"/>
      <c r="E855" s="1144"/>
      <c r="F855" s="1145"/>
      <c r="G855" s="24">
        <v>79600</v>
      </c>
    </row>
    <row r="856" spans="1:7" x14ac:dyDescent="0.25">
      <c r="A856" s="121">
        <v>21000007742</v>
      </c>
      <c r="B856" s="1143" t="s">
        <v>270</v>
      </c>
      <c r="C856" s="1144"/>
      <c r="D856" s="1144"/>
      <c r="E856" s="1144"/>
      <c r="F856" s="1145"/>
      <c r="G856" s="24">
        <v>82900</v>
      </c>
    </row>
    <row r="857" spans="1:7" x14ac:dyDescent="0.25">
      <c r="A857" s="121">
        <v>21000007743</v>
      </c>
      <c r="B857" s="1143" t="s">
        <v>269</v>
      </c>
      <c r="C857" s="1144"/>
      <c r="D857" s="1144"/>
      <c r="E857" s="1144"/>
      <c r="F857" s="1145"/>
      <c r="G857" s="24">
        <v>76500</v>
      </c>
    </row>
    <row r="858" spans="1:7" x14ac:dyDescent="0.25">
      <c r="A858" s="121">
        <v>21000007744</v>
      </c>
      <c r="B858" s="1143" t="s">
        <v>268</v>
      </c>
      <c r="C858" s="1144"/>
      <c r="D858" s="1144"/>
      <c r="E858" s="1144"/>
      <c r="F858" s="1145"/>
      <c r="G858" s="24">
        <v>87200</v>
      </c>
    </row>
    <row r="859" spans="1:7" x14ac:dyDescent="0.25">
      <c r="A859" s="121">
        <v>21000007748</v>
      </c>
      <c r="B859" s="1143" t="s">
        <v>267</v>
      </c>
      <c r="C859" s="1144"/>
      <c r="D859" s="1144"/>
      <c r="E859" s="1144"/>
      <c r="F859" s="1145"/>
      <c r="G859" s="24">
        <v>136500</v>
      </c>
    </row>
    <row r="860" spans="1:7" x14ac:dyDescent="0.25">
      <c r="A860" s="121">
        <v>21000007751</v>
      </c>
      <c r="B860" s="1143" t="s">
        <v>266</v>
      </c>
      <c r="C860" s="1144"/>
      <c r="D860" s="1144"/>
      <c r="E860" s="1144"/>
      <c r="F860" s="1145"/>
      <c r="G860" s="24">
        <v>156000</v>
      </c>
    </row>
    <row r="861" spans="1:7" x14ac:dyDescent="0.25">
      <c r="A861" s="121">
        <v>21000007752</v>
      </c>
      <c r="B861" s="1143" t="s">
        <v>265</v>
      </c>
      <c r="C861" s="1144"/>
      <c r="D861" s="1144"/>
      <c r="E861" s="1144"/>
      <c r="F861" s="1145"/>
      <c r="G861" s="24">
        <v>154400</v>
      </c>
    </row>
    <row r="862" spans="1:7" x14ac:dyDescent="0.25">
      <c r="A862" s="121">
        <v>21000007753</v>
      </c>
      <c r="B862" s="1143" t="s">
        <v>264</v>
      </c>
      <c r="C862" s="1144"/>
      <c r="D862" s="1144"/>
      <c r="E862" s="1144"/>
      <c r="F862" s="1145"/>
      <c r="G862" s="24">
        <v>176500</v>
      </c>
    </row>
    <row r="863" spans="1:7" x14ac:dyDescent="0.25">
      <c r="A863" s="121">
        <v>21000002836</v>
      </c>
      <c r="B863" s="1155" t="s">
        <v>263</v>
      </c>
      <c r="C863" s="1156"/>
      <c r="D863" s="1156"/>
      <c r="E863" s="1156"/>
      <c r="F863" s="1157"/>
      <c r="G863" s="24">
        <v>202800</v>
      </c>
    </row>
    <row r="864" spans="1:7" ht="14.25" customHeight="1" x14ac:dyDescent="0.25">
      <c r="A864" s="121">
        <v>21000802834</v>
      </c>
      <c r="B864" s="1143" t="s">
        <v>262</v>
      </c>
      <c r="C864" s="1144"/>
      <c r="D864" s="1144"/>
      <c r="E864" s="1144"/>
      <c r="F864" s="1145"/>
      <c r="G864" s="24">
        <v>28400</v>
      </c>
    </row>
    <row r="865" spans="1:7" x14ac:dyDescent="0.25">
      <c r="A865" s="121">
        <v>21000802835</v>
      </c>
      <c r="B865" s="1143" t="s">
        <v>261</v>
      </c>
      <c r="C865" s="1144"/>
      <c r="D865" s="1144"/>
      <c r="E865" s="1144"/>
      <c r="F865" s="1145"/>
      <c r="G865" s="24">
        <v>30600</v>
      </c>
    </row>
    <row r="866" spans="1:7" x14ac:dyDescent="0.25">
      <c r="A866" s="121">
        <v>21000802836</v>
      </c>
      <c r="B866" s="1100" t="s">
        <v>260</v>
      </c>
      <c r="C866" s="1101"/>
      <c r="D866" s="1101"/>
      <c r="E866" s="1101"/>
      <c r="F866" s="1102"/>
      <c r="G866" s="24">
        <v>25200</v>
      </c>
    </row>
    <row r="867" spans="1:7" x14ac:dyDescent="0.25">
      <c r="A867" s="141">
        <v>21000802837</v>
      </c>
      <c r="B867" s="1149" t="s">
        <v>259</v>
      </c>
      <c r="C867" s="1150"/>
      <c r="D867" s="1150"/>
      <c r="E867" s="1150"/>
      <c r="F867" s="1151"/>
      <c r="G867" s="26">
        <v>23500</v>
      </c>
    </row>
    <row r="868" spans="1:7" x14ac:dyDescent="0.25">
      <c r="A868" s="142"/>
      <c r="B868" s="1152" t="s">
        <v>8363</v>
      </c>
      <c r="C868" s="1153"/>
      <c r="D868" s="1153"/>
      <c r="E868" s="1153"/>
      <c r="F868" s="1154"/>
      <c r="G868" s="143">
        <f>SUM(G869:G874)</f>
        <v>319800</v>
      </c>
    </row>
    <row r="869" spans="1:7" x14ac:dyDescent="0.25">
      <c r="A869" s="23">
        <v>21000002525</v>
      </c>
      <c r="B869" s="1100" t="s">
        <v>8724</v>
      </c>
      <c r="C869" s="1101"/>
      <c r="D869" s="1101"/>
      <c r="E869" s="1101"/>
      <c r="F869" s="1102"/>
      <c r="G869" s="24">
        <v>28400</v>
      </c>
    </row>
    <row r="870" spans="1:7" x14ac:dyDescent="0.25">
      <c r="A870" s="133">
        <v>21000001327</v>
      </c>
      <c r="B870" s="1103" t="s">
        <v>329</v>
      </c>
      <c r="C870" s="1104"/>
      <c r="D870" s="1104"/>
      <c r="E870" s="1104"/>
      <c r="F870" s="1105"/>
      <c r="G870" s="24">
        <v>85100</v>
      </c>
    </row>
    <row r="871" spans="1:7" x14ac:dyDescent="0.25">
      <c r="A871" s="23">
        <v>21000080341</v>
      </c>
      <c r="B871" s="1143" t="s">
        <v>328</v>
      </c>
      <c r="C871" s="1144"/>
      <c r="D871" s="1144"/>
      <c r="E871" s="1144"/>
      <c r="F871" s="1145"/>
      <c r="G871" s="24">
        <v>53500</v>
      </c>
    </row>
    <row r="872" spans="1:7" ht="14.25" customHeight="1" x14ac:dyDescent="0.25">
      <c r="A872" s="23">
        <v>21000180343</v>
      </c>
      <c r="B872" s="1143" t="s">
        <v>327</v>
      </c>
      <c r="C872" s="1144"/>
      <c r="D872" s="1144"/>
      <c r="E872" s="1144"/>
      <c r="F872" s="1145"/>
      <c r="G872" s="24">
        <v>77200</v>
      </c>
    </row>
    <row r="873" spans="1:7" ht="14.25" customHeight="1" x14ac:dyDescent="0.25">
      <c r="A873" s="23">
        <v>21000080417</v>
      </c>
      <c r="B873" s="1143" t="s">
        <v>326</v>
      </c>
      <c r="C873" s="1144"/>
      <c r="D873" s="1144"/>
      <c r="E873" s="1144"/>
      <c r="F873" s="1145"/>
      <c r="G873" s="24">
        <v>38900</v>
      </c>
    </row>
    <row r="874" spans="1:7" ht="14.25" customHeight="1" x14ac:dyDescent="0.25">
      <c r="A874" s="23">
        <v>21000080486</v>
      </c>
      <c r="B874" s="1143" t="s">
        <v>325</v>
      </c>
      <c r="C874" s="1144"/>
      <c r="D874" s="1144"/>
      <c r="E874" s="1144"/>
      <c r="F874" s="1145"/>
      <c r="G874" s="24">
        <v>36700</v>
      </c>
    </row>
    <row r="875" spans="1:7" ht="14.25" customHeight="1" x14ac:dyDescent="0.25">
      <c r="A875" s="23">
        <v>21000801112</v>
      </c>
      <c r="B875" s="1143" t="s">
        <v>324</v>
      </c>
      <c r="C875" s="1144"/>
      <c r="D875" s="1144"/>
      <c r="E875" s="1144"/>
      <c r="F875" s="1145"/>
      <c r="G875" s="24">
        <v>38800</v>
      </c>
    </row>
    <row r="876" spans="1:7" x14ac:dyDescent="0.25">
      <c r="A876" s="23">
        <v>21000806028</v>
      </c>
      <c r="B876" s="1140" t="s">
        <v>323</v>
      </c>
      <c r="C876" s="1141"/>
      <c r="D876" s="1141"/>
      <c r="E876" s="1141"/>
      <c r="F876" s="1142"/>
      <c r="G876" s="24">
        <v>52500</v>
      </c>
    </row>
    <row r="877" spans="1:7" x14ac:dyDescent="0.25">
      <c r="A877" s="23">
        <v>21000803566</v>
      </c>
      <c r="B877" s="1140" t="s">
        <v>322</v>
      </c>
      <c r="C877" s="1141"/>
      <c r="D877" s="1141"/>
      <c r="E877" s="1141"/>
      <c r="F877" s="1142"/>
      <c r="G877" s="24">
        <v>25200</v>
      </c>
    </row>
    <row r="878" spans="1:7" x14ac:dyDescent="0.25">
      <c r="A878" s="23">
        <v>21000801947</v>
      </c>
      <c r="B878" s="1143" t="s">
        <v>321</v>
      </c>
      <c r="C878" s="1144"/>
      <c r="D878" s="1144"/>
      <c r="E878" s="1144"/>
      <c r="F878" s="1145"/>
      <c r="G878" s="24">
        <v>45200</v>
      </c>
    </row>
    <row r="879" spans="1:7" x14ac:dyDescent="0.25">
      <c r="A879" s="37">
        <v>21000080484</v>
      </c>
      <c r="B879" s="1146" t="s">
        <v>8364</v>
      </c>
      <c r="C879" s="1147"/>
      <c r="D879" s="1147"/>
      <c r="E879" s="1147"/>
      <c r="F879" s="1148"/>
      <c r="G879" s="56">
        <v>48900</v>
      </c>
    </row>
    <row r="880" spans="1:7" ht="14.25" customHeight="1" x14ac:dyDescent="0.25">
      <c r="A880" s="23">
        <v>21000080515</v>
      </c>
      <c r="B880" s="1140" t="s">
        <v>320</v>
      </c>
      <c r="C880" s="1141"/>
      <c r="D880" s="1141"/>
      <c r="E880" s="1141"/>
      <c r="F880" s="1142"/>
      <c r="G880" s="24">
        <v>113400</v>
      </c>
    </row>
    <row r="881" spans="1:7" x14ac:dyDescent="0.25">
      <c r="A881" s="23">
        <v>21000080342</v>
      </c>
      <c r="B881" s="1143" t="s">
        <v>319</v>
      </c>
      <c r="C881" s="1144"/>
      <c r="D881" s="1144"/>
      <c r="E881" s="1144"/>
      <c r="F881" s="1145"/>
      <c r="G881" s="24">
        <v>63500</v>
      </c>
    </row>
    <row r="882" spans="1:7" x14ac:dyDescent="0.25">
      <c r="A882" s="23">
        <v>21000180345</v>
      </c>
      <c r="B882" s="1143" t="s">
        <v>318</v>
      </c>
      <c r="C882" s="1144"/>
      <c r="D882" s="1144"/>
      <c r="E882" s="1144"/>
      <c r="F882" s="1145"/>
      <c r="G882" s="24">
        <v>91900</v>
      </c>
    </row>
    <row r="883" spans="1:7" x14ac:dyDescent="0.25">
      <c r="A883" s="23">
        <v>21000002526</v>
      </c>
      <c r="B883" s="1143" t="s">
        <v>317</v>
      </c>
      <c r="C883" s="1144"/>
      <c r="D883" s="1144"/>
      <c r="E883" s="1144"/>
      <c r="F883" s="1145"/>
      <c r="G883" s="483">
        <v>117600</v>
      </c>
    </row>
    <row r="884" spans="1:7" x14ac:dyDescent="0.25">
      <c r="A884" s="23">
        <v>21001801021</v>
      </c>
      <c r="B884" s="1143" t="s">
        <v>316</v>
      </c>
      <c r="C884" s="1144"/>
      <c r="D884" s="1144"/>
      <c r="E884" s="1144"/>
      <c r="F884" s="1145"/>
      <c r="G884" s="24">
        <v>94500</v>
      </c>
    </row>
    <row r="885" spans="1:7" x14ac:dyDescent="0.25">
      <c r="A885" s="133">
        <v>21000001328</v>
      </c>
      <c r="B885" s="1103" t="s">
        <v>315</v>
      </c>
      <c r="C885" s="1104"/>
      <c r="D885" s="1104"/>
      <c r="E885" s="1104"/>
      <c r="F885" s="1105"/>
      <c r="G885" s="24">
        <v>93500</v>
      </c>
    </row>
    <row r="886" spans="1:7" ht="14.25" customHeight="1" x14ac:dyDescent="0.25">
      <c r="A886" s="133">
        <v>21000001501</v>
      </c>
      <c r="B886" s="1103" t="s">
        <v>314</v>
      </c>
      <c r="C886" s="1104"/>
      <c r="D886" s="1104"/>
      <c r="E886" s="1104"/>
      <c r="F886" s="1105"/>
      <c r="G886" s="24">
        <v>157500</v>
      </c>
    </row>
    <row r="887" spans="1:7" ht="14.25" customHeight="1" x14ac:dyDescent="0.25">
      <c r="A887" s="133">
        <v>21000001502</v>
      </c>
      <c r="B887" s="1103" t="s">
        <v>313</v>
      </c>
      <c r="C887" s="1104"/>
      <c r="D887" s="1104"/>
      <c r="E887" s="1104"/>
      <c r="F887" s="1105"/>
      <c r="G887" s="24">
        <v>181800</v>
      </c>
    </row>
    <row r="888" spans="1:7" ht="14.25" customHeight="1" x14ac:dyDescent="0.25">
      <c r="A888" s="23">
        <v>21000805623</v>
      </c>
      <c r="B888" s="1143" t="s">
        <v>312</v>
      </c>
      <c r="C888" s="1144"/>
      <c r="D888" s="1144"/>
      <c r="E888" s="1144"/>
      <c r="F888" s="1145"/>
      <c r="G888" s="483">
        <v>209100</v>
      </c>
    </row>
    <row r="889" spans="1:7" ht="14.25" customHeight="1" x14ac:dyDescent="0.25">
      <c r="A889" s="23">
        <v>21000080421</v>
      </c>
      <c r="B889" s="1140" t="s">
        <v>311</v>
      </c>
      <c r="C889" s="1141"/>
      <c r="D889" s="1141"/>
      <c r="E889" s="1141"/>
      <c r="F889" s="1142"/>
      <c r="G889" s="24">
        <v>31400</v>
      </c>
    </row>
    <row r="890" spans="1:7" ht="14.25" customHeight="1" x14ac:dyDescent="0.25">
      <c r="A890" s="23">
        <v>21000080469</v>
      </c>
      <c r="B890" s="1140" t="s">
        <v>310</v>
      </c>
      <c r="C890" s="1141"/>
      <c r="D890" s="1141"/>
      <c r="E890" s="1141"/>
      <c r="F890" s="1142"/>
      <c r="G890" s="24">
        <v>33600</v>
      </c>
    </row>
    <row r="891" spans="1:7" ht="14.25" customHeight="1" x14ac:dyDescent="0.25">
      <c r="A891" s="23">
        <v>21000080437</v>
      </c>
      <c r="B891" s="1140" t="s">
        <v>309</v>
      </c>
      <c r="C891" s="1141"/>
      <c r="D891" s="1141"/>
      <c r="E891" s="1141"/>
      <c r="F891" s="1142"/>
      <c r="G891" s="24">
        <v>24200</v>
      </c>
    </row>
    <row r="892" spans="1:7" ht="14.25" customHeight="1" x14ac:dyDescent="0.25">
      <c r="A892" s="25">
        <v>21000080470</v>
      </c>
      <c r="B892" s="1315" t="s">
        <v>308</v>
      </c>
      <c r="C892" s="1316"/>
      <c r="D892" s="1316"/>
      <c r="E892" s="1316"/>
      <c r="F892" s="1317"/>
      <c r="G892" s="26">
        <v>22000</v>
      </c>
    </row>
    <row r="893" spans="1:7" ht="14.25" customHeight="1" x14ac:dyDescent="0.25">
      <c r="A893" s="147" t="s">
        <v>171</v>
      </c>
      <c r="B893" s="148" t="s">
        <v>8365</v>
      </c>
      <c r="C893" s="154"/>
      <c r="D893" s="154"/>
      <c r="E893" s="154"/>
      <c r="F893" s="154"/>
      <c r="G893" s="155"/>
    </row>
    <row r="894" spans="1:7" x14ac:dyDescent="0.25">
      <c r="A894" s="150" t="s">
        <v>60</v>
      </c>
      <c r="B894" s="149" t="s">
        <v>8366</v>
      </c>
      <c r="C894" s="155"/>
      <c r="D894" s="155"/>
      <c r="E894" s="155"/>
      <c r="F894" s="155"/>
      <c r="G894" s="155"/>
    </row>
    <row r="895" spans="1:7" ht="15.75" thickBot="1" x14ac:dyDescent="0.3">
      <c r="A895" s="93"/>
      <c r="B895" s="1209"/>
      <c r="C895" s="1209"/>
      <c r="D895" s="1209"/>
      <c r="E895" s="1209"/>
      <c r="F895" s="1209"/>
      <c r="G895" s="77"/>
    </row>
    <row r="896" spans="1:7" ht="14.25" customHeight="1" x14ac:dyDescent="0.25">
      <c r="A896" s="46" t="s">
        <v>50</v>
      </c>
      <c r="B896" s="1210" t="s">
        <v>8283</v>
      </c>
      <c r="C896" s="1211"/>
      <c r="D896" s="1211"/>
      <c r="E896" s="1211"/>
      <c r="F896" s="1212"/>
      <c r="G896" s="20"/>
    </row>
    <row r="897" spans="1:7" ht="14.25" customHeight="1" thickBot="1" x14ac:dyDescent="0.3">
      <c r="A897" s="21"/>
      <c r="B897" s="1213" t="s">
        <v>8367</v>
      </c>
      <c r="C897" s="1214"/>
      <c r="D897" s="1214"/>
      <c r="E897" s="1214"/>
      <c r="F897" s="1215"/>
      <c r="G897" s="507" t="s">
        <v>8040</v>
      </c>
    </row>
    <row r="898" spans="1:7" ht="14.25" customHeight="1" x14ac:dyDescent="0.25">
      <c r="A898" s="144"/>
      <c r="B898" s="1240" t="s">
        <v>8368</v>
      </c>
      <c r="C898" s="1241"/>
      <c r="D898" s="1241"/>
      <c r="E898" s="1241"/>
      <c r="F898" s="1242"/>
      <c r="G898" s="145">
        <f>SUM(G899:G904)</f>
        <v>396800</v>
      </c>
    </row>
    <row r="899" spans="1:7" ht="14.25" customHeight="1" x14ac:dyDescent="0.25">
      <c r="A899" s="23">
        <v>21000801031</v>
      </c>
      <c r="B899" s="1103" t="s">
        <v>307</v>
      </c>
      <c r="C899" s="1104"/>
      <c r="D899" s="1104"/>
      <c r="E899" s="1104"/>
      <c r="F899" s="1105"/>
      <c r="G899" s="24">
        <v>52400</v>
      </c>
    </row>
    <row r="900" spans="1:7" ht="14.25" customHeight="1" x14ac:dyDescent="0.25">
      <c r="A900" s="133">
        <v>21000001426</v>
      </c>
      <c r="B900" s="1103" t="s">
        <v>306</v>
      </c>
      <c r="C900" s="1104"/>
      <c r="D900" s="1104"/>
      <c r="E900" s="1104"/>
      <c r="F900" s="1105"/>
      <c r="G900" s="24">
        <v>97200</v>
      </c>
    </row>
    <row r="901" spans="1:7" ht="14.25" customHeight="1" x14ac:dyDescent="0.25">
      <c r="A901" s="121">
        <v>21000801028</v>
      </c>
      <c r="B901" s="1103" t="s">
        <v>305</v>
      </c>
      <c r="C901" s="1104"/>
      <c r="D901" s="1104"/>
      <c r="E901" s="1104"/>
      <c r="F901" s="1105"/>
      <c r="G901" s="24">
        <v>66000</v>
      </c>
    </row>
    <row r="902" spans="1:7" ht="14.25" customHeight="1" x14ac:dyDescent="0.25">
      <c r="A902" s="121">
        <v>21001801022</v>
      </c>
      <c r="B902" s="1103" t="s">
        <v>304</v>
      </c>
      <c r="C902" s="1104"/>
      <c r="D902" s="1104"/>
      <c r="E902" s="1104"/>
      <c r="F902" s="1105"/>
      <c r="G902" s="24">
        <v>91200</v>
      </c>
    </row>
    <row r="903" spans="1:7" ht="14.25" customHeight="1" x14ac:dyDescent="0.25">
      <c r="A903" s="121">
        <v>21000801065</v>
      </c>
      <c r="B903" s="1103" t="s">
        <v>303</v>
      </c>
      <c r="C903" s="1104"/>
      <c r="D903" s="1104"/>
      <c r="E903" s="1104"/>
      <c r="F903" s="1105"/>
      <c r="G903" s="24">
        <v>55900</v>
      </c>
    </row>
    <row r="904" spans="1:7" x14ac:dyDescent="0.25">
      <c r="A904" s="121">
        <v>21000801041</v>
      </c>
      <c r="B904" s="1103" t="s">
        <v>302</v>
      </c>
      <c r="C904" s="1104"/>
      <c r="D904" s="1104"/>
      <c r="E904" s="1104"/>
      <c r="F904" s="1105"/>
      <c r="G904" s="24">
        <v>34100</v>
      </c>
    </row>
    <row r="905" spans="1:7" x14ac:dyDescent="0.25">
      <c r="A905" s="121">
        <v>21000005761</v>
      </c>
      <c r="B905" s="1103" t="s">
        <v>301</v>
      </c>
      <c r="C905" s="1104"/>
      <c r="D905" s="1104"/>
      <c r="E905" s="1104"/>
      <c r="F905" s="1105"/>
      <c r="G905" s="24">
        <v>51900</v>
      </c>
    </row>
    <row r="906" spans="1:7" ht="14.25" customHeight="1" x14ac:dyDescent="0.25">
      <c r="A906" s="121">
        <v>21000803564</v>
      </c>
      <c r="B906" s="1129" t="s">
        <v>300</v>
      </c>
      <c r="C906" s="1130"/>
      <c r="D906" s="1130"/>
      <c r="E906" s="1130"/>
      <c r="F906" s="1131"/>
      <c r="G906" s="24">
        <v>25500</v>
      </c>
    </row>
    <row r="907" spans="1:7" ht="14.25" customHeight="1" x14ac:dyDescent="0.25">
      <c r="A907" s="121">
        <v>21000802374</v>
      </c>
      <c r="B907" s="1103" t="s">
        <v>299</v>
      </c>
      <c r="C907" s="1104"/>
      <c r="D907" s="1104"/>
      <c r="E907" s="1104"/>
      <c r="F907" s="1105"/>
      <c r="G907" s="24">
        <v>67000</v>
      </c>
    </row>
    <row r="908" spans="1:7" ht="14.25" customHeight="1" x14ac:dyDescent="0.25">
      <c r="A908" s="121">
        <v>21000002840</v>
      </c>
      <c r="B908" s="1103" t="s">
        <v>8725</v>
      </c>
      <c r="C908" s="1104"/>
      <c r="D908" s="1104"/>
      <c r="E908" s="1104"/>
      <c r="F908" s="1105"/>
      <c r="G908" s="24">
        <v>40800</v>
      </c>
    </row>
    <row r="909" spans="1:7" ht="14.25" customHeight="1" x14ac:dyDescent="0.25">
      <c r="A909" s="121">
        <v>21000002841</v>
      </c>
      <c r="B909" s="1103" t="s">
        <v>8726</v>
      </c>
      <c r="C909" s="1104"/>
      <c r="D909" s="1104"/>
      <c r="E909" s="1104"/>
      <c r="F909" s="1105"/>
      <c r="G909" s="24">
        <v>45900</v>
      </c>
    </row>
    <row r="910" spans="1:7" ht="14.25" customHeight="1" x14ac:dyDescent="0.25">
      <c r="A910" s="121">
        <v>21000801089</v>
      </c>
      <c r="B910" s="1103" t="s">
        <v>298</v>
      </c>
      <c r="C910" s="1104"/>
      <c r="D910" s="1104"/>
      <c r="E910" s="1104"/>
      <c r="F910" s="1105"/>
      <c r="G910" s="24">
        <v>115100</v>
      </c>
    </row>
    <row r="911" spans="1:7" ht="14.25" customHeight="1" x14ac:dyDescent="0.25">
      <c r="A911" s="121">
        <v>21000802373</v>
      </c>
      <c r="B911" s="1103" t="s">
        <v>297</v>
      </c>
      <c r="C911" s="1104"/>
      <c r="D911" s="1104"/>
      <c r="E911" s="1104"/>
      <c r="F911" s="1105"/>
      <c r="G911" s="24">
        <v>76700</v>
      </c>
    </row>
    <row r="912" spans="1:7" ht="14.25" customHeight="1" x14ac:dyDescent="0.25">
      <c r="A912" s="121">
        <v>21001802372</v>
      </c>
      <c r="B912" s="1103" t="s">
        <v>296</v>
      </c>
      <c r="C912" s="1104"/>
      <c r="D912" s="1104"/>
      <c r="E912" s="1104"/>
      <c r="F912" s="1105"/>
      <c r="G912" s="24">
        <v>105000</v>
      </c>
    </row>
    <row r="913" spans="1:7" ht="14.25" customHeight="1" x14ac:dyDescent="0.25">
      <c r="A913" s="133">
        <v>21000001427</v>
      </c>
      <c r="B913" s="1103" t="s">
        <v>295</v>
      </c>
      <c r="C913" s="1104"/>
      <c r="D913" s="1104"/>
      <c r="E913" s="1104"/>
      <c r="F913" s="1105"/>
      <c r="G913" s="24">
        <v>108000</v>
      </c>
    </row>
    <row r="914" spans="1:7" ht="14.25" customHeight="1" x14ac:dyDescent="0.25">
      <c r="A914" s="133">
        <v>21000001428</v>
      </c>
      <c r="B914" s="1103" t="s">
        <v>294</v>
      </c>
      <c r="C914" s="1104"/>
      <c r="D914" s="1104"/>
      <c r="E914" s="1104"/>
      <c r="F914" s="1105"/>
      <c r="G914" s="24">
        <v>165000</v>
      </c>
    </row>
    <row r="915" spans="1:7" ht="14.25" customHeight="1" x14ac:dyDescent="0.25">
      <c r="A915" s="133">
        <v>21000001429</v>
      </c>
      <c r="B915" s="1103" t="s">
        <v>293</v>
      </c>
      <c r="C915" s="1104"/>
      <c r="D915" s="1104"/>
      <c r="E915" s="1104"/>
      <c r="F915" s="1105"/>
      <c r="G915" s="24">
        <v>186000</v>
      </c>
    </row>
    <row r="916" spans="1:7" x14ac:dyDescent="0.25">
      <c r="A916" s="121">
        <v>21000801064</v>
      </c>
      <c r="B916" s="1103" t="s">
        <v>292</v>
      </c>
      <c r="C916" s="1104"/>
      <c r="D916" s="1104"/>
      <c r="E916" s="1104"/>
      <c r="F916" s="1105"/>
      <c r="G916" s="24">
        <v>31500</v>
      </c>
    </row>
    <row r="917" spans="1:7" x14ac:dyDescent="0.25">
      <c r="A917" s="146">
        <v>21000801040</v>
      </c>
      <c r="B917" s="1103" t="s">
        <v>291</v>
      </c>
      <c r="C917" s="1104"/>
      <c r="D917" s="1104"/>
      <c r="E917" s="1104"/>
      <c r="F917" s="1105"/>
      <c r="G917" s="24">
        <v>33500</v>
      </c>
    </row>
    <row r="918" spans="1:7" x14ac:dyDescent="0.25">
      <c r="A918" s="121">
        <v>21000801101</v>
      </c>
      <c r="B918" s="1103" t="s">
        <v>290</v>
      </c>
      <c r="C918" s="1104"/>
      <c r="D918" s="1104"/>
      <c r="E918" s="1104"/>
      <c r="F918" s="1105"/>
      <c r="G918" s="24">
        <v>23700</v>
      </c>
    </row>
    <row r="919" spans="1:7" x14ac:dyDescent="0.25">
      <c r="A919" s="141">
        <v>21000801111</v>
      </c>
      <c r="B919" s="1225" t="s">
        <v>289</v>
      </c>
      <c r="C919" s="1226"/>
      <c r="D919" s="1226"/>
      <c r="E919" s="1226"/>
      <c r="F919" s="1227"/>
      <c r="G919" s="26">
        <v>23200</v>
      </c>
    </row>
    <row r="920" spans="1:7" x14ac:dyDescent="0.25">
      <c r="A920" s="4"/>
      <c r="B920" s="1517" t="s">
        <v>8369</v>
      </c>
      <c r="C920" s="1518"/>
      <c r="D920" s="1518"/>
      <c r="E920" s="1518"/>
      <c r="F920" s="1519"/>
      <c r="G920" s="153">
        <f>G921+G922+G923+G924+G925+G926</f>
        <v>396800</v>
      </c>
    </row>
    <row r="921" spans="1:7" x14ac:dyDescent="0.25">
      <c r="A921" s="146">
        <v>21000801032</v>
      </c>
      <c r="B921" s="1103" t="s">
        <v>251</v>
      </c>
      <c r="C921" s="1104"/>
      <c r="D921" s="1104"/>
      <c r="E921" s="1104"/>
      <c r="F921" s="1105"/>
      <c r="G921" s="24">
        <v>52400</v>
      </c>
    </row>
    <row r="922" spans="1:7" ht="14.25" customHeight="1" x14ac:dyDescent="0.25">
      <c r="A922" s="146">
        <v>21000007758</v>
      </c>
      <c r="B922" s="1103" t="s">
        <v>250</v>
      </c>
      <c r="C922" s="1104"/>
      <c r="D922" s="1104"/>
      <c r="E922" s="1104"/>
      <c r="F922" s="1105"/>
      <c r="G922" s="24">
        <v>97200</v>
      </c>
    </row>
    <row r="923" spans="1:7" ht="14.25" customHeight="1" x14ac:dyDescent="0.25">
      <c r="A923" s="146">
        <v>21000801029</v>
      </c>
      <c r="B923" s="1103" t="s">
        <v>249</v>
      </c>
      <c r="C923" s="1104"/>
      <c r="D923" s="1104"/>
      <c r="E923" s="1104"/>
      <c r="F923" s="1105"/>
      <c r="G923" s="24">
        <v>66000</v>
      </c>
    </row>
    <row r="924" spans="1:7" x14ac:dyDescent="0.25">
      <c r="A924" s="146">
        <v>21001801023</v>
      </c>
      <c r="B924" s="1103" t="s">
        <v>248</v>
      </c>
      <c r="C924" s="1104"/>
      <c r="D924" s="1104"/>
      <c r="E924" s="1104"/>
      <c r="F924" s="1105"/>
      <c r="G924" s="24">
        <v>91200</v>
      </c>
    </row>
    <row r="925" spans="1:7" x14ac:dyDescent="0.25">
      <c r="A925" s="146">
        <v>21000801069</v>
      </c>
      <c r="B925" s="1100" t="s">
        <v>247</v>
      </c>
      <c r="C925" s="1101"/>
      <c r="D925" s="1101"/>
      <c r="E925" s="1101"/>
      <c r="F925" s="1102"/>
      <c r="G925" s="24">
        <v>55900</v>
      </c>
    </row>
    <row r="926" spans="1:7" ht="14.25" customHeight="1" x14ac:dyDescent="0.25">
      <c r="A926" s="146">
        <v>21000801034</v>
      </c>
      <c r="B926" s="1100" t="s">
        <v>246</v>
      </c>
      <c r="C926" s="1101"/>
      <c r="D926" s="1101"/>
      <c r="E926" s="1101"/>
      <c r="F926" s="1102"/>
      <c r="G926" s="24">
        <v>34100</v>
      </c>
    </row>
    <row r="927" spans="1:7" ht="14.25" customHeight="1" x14ac:dyDescent="0.25">
      <c r="A927" s="146">
        <v>21000005762</v>
      </c>
      <c r="B927" s="1100" t="s">
        <v>245</v>
      </c>
      <c r="C927" s="1101"/>
      <c r="D927" s="1101"/>
      <c r="E927" s="1101"/>
      <c r="F927" s="1102"/>
      <c r="G927" s="24">
        <v>51900</v>
      </c>
    </row>
    <row r="928" spans="1:7" ht="14.25" customHeight="1" x14ac:dyDescent="0.25">
      <c r="A928" s="146">
        <v>21000803565</v>
      </c>
      <c r="B928" s="1106" t="s">
        <v>244</v>
      </c>
      <c r="C928" s="1107"/>
      <c r="D928" s="1107"/>
      <c r="E928" s="1107"/>
      <c r="F928" s="1108"/>
      <c r="G928" s="24">
        <v>25500</v>
      </c>
    </row>
    <row r="929" spans="1:7" ht="14.25" customHeight="1" x14ac:dyDescent="0.25">
      <c r="A929" s="146">
        <v>21000802399</v>
      </c>
      <c r="B929" s="1100" t="s">
        <v>243</v>
      </c>
      <c r="C929" s="1101"/>
      <c r="D929" s="1101"/>
      <c r="E929" s="1101"/>
      <c r="F929" s="1102"/>
      <c r="G929" s="24">
        <v>67000</v>
      </c>
    </row>
    <row r="930" spans="1:7" x14ac:dyDescent="0.25">
      <c r="A930" s="121">
        <v>21000002687</v>
      </c>
      <c r="B930" s="1103" t="s">
        <v>8727</v>
      </c>
      <c r="C930" s="1104"/>
      <c r="D930" s="1104"/>
      <c r="E930" s="1104"/>
      <c r="F930" s="1105"/>
      <c r="G930" s="24">
        <v>40800</v>
      </c>
    </row>
    <row r="931" spans="1:7" x14ac:dyDescent="0.25">
      <c r="A931" s="121">
        <v>21000002688</v>
      </c>
      <c r="B931" s="1103" t="s">
        <v>8728</v>
      </c>
      <c r="C931" s="1104"/>
      <c r="D931" s="1104"/>
      <c r="E931" s="1104"/>
      <c r="F931" s="1105"/>
      <c r="G931" s="24">
        <v>45900</v>
      </c>
    </row>
    <row r="932" spans="1:7" ht="14.25" customHeight="1" x14ac:dyDescent="0.25">
      <c r="A932" s="146">
        <v>21000801155</v>
      </c>
      <c r="B932" s="1100" t="s">
        <v>242</v>
      </c>
      <c r="C932" s="1101"/>
      <c r="D932" s="1101"/>
      <c r="E932" s="1101"/>
      <c r="F932" s="1102"/>
      <c r="G932" s="24">
        <v>115100</v>
      </c>
    </row>
    <row r="933" spans="1:7" ht="14.25" customHeight="1" x14ac:dyDescent="0.25">
      <c r="A933" s="146">
        <v>21000802398</v>
      </c>
      <c r="B933" s="1100" t="s">
        <v>241</v>
      </c>
      <c r="C933" s="1101"/>
      <c r="D933" s="1101"/>
      <c r="E933" s="1101"/>
      <c r="F933" s="1102"/>
      <c r="G933" s="24">
        <v>76700</v>
      </c>
    </row>
    <row r="934" spans="1:7" ht="14.25" customHeight="1" x14ac:dyDescent="0.25">
      <c r="A934" s="146">
        <v>21001802397</v>
      </c>
      <c r="B934" s="1100" t="s">
        <v>240</v>
      </c>
      <c r="C934" s="1101"/>
      <c r="D934" s="1101"/>
      <c r="E934" s="1101"/>
      <c r="F934" s="1102"/>
      <c r="G934" s="24">
        <v>105000</v>
      </c>
    </row>
    <row r="935" spans="1:7" ht="14.25" customHeight="1" x14ac:dyDescent="0.25">
      <c r="A935" s="146">
        <v>21000007759</v>
      </c>
      <c r="B935" s="1103" t="s">
        <v>239</v>
      </c>
      <c r="C935" s="1104"/>
      <c r="D935" s="1104"/>
      <c r="E935" s="1104"/>
      <c r="F935" s="1105"/>
      <c r="G935" s="24">
        <v>108000</v>
      </c>
    </row>
    <row r="936" spans="1:7" x14ac:dyDescent="0.25">
      <c r="A936" s="146">
        <v>21000007760</v>
      </c>
      <c r="B936" s="1103" t="s">
        <v>238</v>
      </c>
      <c r="C936" s="1104"/>
      <c r="D936" s="1104"/>
      <c r="E936" s="1104"/>
      <c r="F936" s="1105"/>
      <c r="G936" s="24">
        <v>165000</v>
      </c>
    </row>
    <row r="937" spans="1:7" x14ac:dyDescent="0.25">
      <c r="A937" s="146">
        <v>21000007761</v>
      </c>
      <c r="B937" s="1103" t="s">
        <v>237</v>
      </c>
      <c r="C937" s="1104"/>
      <c r="D937" s="1104"/>
      <c r="E937" s="1104"/>
      <c r="F937" s="1105"/>
      <c r="G937" s="24">
        <v>186000</v>
      </c>
    </row>
    <row r="938" spans="1:7" x14ac:dyDescent="0.25">
      <c r="A938" s="146">
        <v>21000801033</v>
      </c>
      <c r="B938" s="1100" t="s">
        <v>236</v>
      </c>
      <c r="C938" s="1101"/>
      <c r="D938" s="1101"/>
      <c r="E938" s="1101"/>
      <c r="F938" s="1102"/>
      <c r="G938" s="24">
        <v>31500</v>
      </c>
    </row>
    <row r="939" spans="1:7" x14ac:dyDescent="0.25">
      <c r="A939" s="146">
        <v>21000801239</v>
      </c>
      <c r="B939" s="1100" t="s">
        <v>235</v>
      </c>
      <c r="C939" s="1101"/>
      <c r="D939" s="1101"/>
      <c r="E939" s="1101"/>
      <c r="F939" s="1102"/>
      <c r="G939" s="24">
        <v>33500</v>
      </c>
    </row>
    <row r="940" spans="1:7" x14ac:dyDescent="0.25">
      <c r="A940" s="146">
        <v>21000801255</v>
      </c>
      <c r="B940" s="1100" t="s">
        <v>234</v>
      </c>
      <c r="C940" s="1101"/>
      <c r="D940" s="1101"/>
      <c r="E940" s="1101"/>
      <c r="F940" s="1102"/>
      <c r="G940" s="24">
        <v>23700</v>
      </c>
    </row>
    <row r="941" spans="1:7" x14ac:dyDescent="0.25">
      <c r="A941" s="141">
        <v>21000801256</v>
      </c>
      <c r="B941" s="1149" t="s">
        <v>233</v>
      </c>
      <c r="C941" s="1150"/>
      <c r="D941" s="1150"/>
      <c r="E941" s="1150"/>
      <c r="F941" s="1151"/>
      <c r="G941" s="26">
        <v>23200</v>
      </c>
    </row>
    <row r="942" spans="1:7" x14ac:dyDescent="0.25">
      <c r="A942" s="600"/>
      <c r="B942" s="1222" t="s">
        <v>8370</v>
      </c>
      <c r="C942" s="1223"/>
      <c r="D942" s="1223"/>
      <c r="E942" s="1223"/>
      <c r="F942" s="1224"/>
      <c r="G942" s="139"/>
    </row>
    <row r="943" spans="1:7" x14ac:dyDescent="0.25">
      <c r="A943" s="133">
        <v>21000000455</v>
      </c>
      <c r="B943" s="1103" t="s">
        <v>335</v>
      </c>
      <c r="C943" s="1104"/>
      <c r="D943" s="1104"/>
      <c r="E943" s="1104"/>
      <c r="F943" s="1105"/>
      <c r="G943" s="483">
        <v>106100</v>
      </c>
    </row>
    <row r="944" spans="1:7" x14ac:dyDescent="0.25">
      <c r="A944" s="121">
        <v>21000000454</v>
      </c>
      <c r="B944" s="1100" t="s">
        <v>334</v>
      </c>
      <c r="C944" s="1101"/>
      <c r="D944" s="1101"/>
      <c r="E944" s="1101"/>
      <c r="F944" s="1102"/>
      <c r="G944" s="483">
        <v>118200</v>
      </c>
    </row>
    <row r="945" spans="1:7" x14ac:dyDescent="0.25">
      <c r="A945" s="121">
        <v>21001805755</v>
      </c>
      <c r="B945" s="1106" t="s">
        <v>333</v>
      </c>
      <c r="C945" s="1107"/>
      <c r="D945" s="1107"/>
      <c r="E945" s="1107"/>
      <c r="F945" s="1108"/>
      <c r="G945" s="483">
        <v>87100</v>
      </c>
    </row>
    <row r="946" spans="1:7" x14ac:dyDescent="0.25">
      <c r="A946" s="121">
        <v>21000000458</v>
      </c>
      <c r="B946" s="1106" t="s">
        <v>332</v>
      </c>
      <c r="C946" s="1107"/>
      <c r="D946" s="1107"/>
      <c r="E946" s="1107"/>
      <c r="F946" s="1108"/>
      <c r="G946" s="483">
        <v>103900</v>
      </c>
    </row>
    <row r="947" spans="1:7" x14ac:dyDescent="0.25">
      <c r="A947" s="140">
        <v>21000805759</v>
      </c>
      <c r="B947" s="1106" t="s">
        <v>331</v>
      </c>
      <c r="C947" s="1107"/>
      <c r="D947" s="1107"/>
      <c r="E947" s="1107"/>
      <c r="F947" s="1108"/>
      <c r="G947" s="24">
        <v>55500</v>
      </c>
    </row>
    <row r="948" spans="1:7" x14ac:dyDescent="0.25">
      <c r="A948" s="121">
        <v>21000000215</v>
      </c>
      <c r="B948" s="1106" t="s">
        <v>330</v>
      </c>
      <c r="C948" s="1107"/>
      <c r="D948" s="1107"/>
      <c r="E948" s="1107"/>
      <c r="F948" s="1108"/>
      <c r="G948" s="24">
        <v>28100</v>
      </c>
    </row>
    <row r="949" spans="1:7" x14ac:dyDescent="0.25">
      <c r="A949" s="141">
        <v>21000807548</v>
      </c>
      <c r="B949" s="1158" t="s">
        <v>8371</v>
      </c>
      <c r="C949" s="1159"/>
      <c r="D949" s="1159"/>
      <c r="E949" s="1159"/>
      <c r="F949" s="1160"/>
      <c r="G949" s="26">
        <v>51500</v>
      </c>
    </row>
    <row r="950" spans="1:7" x14ac:dyDescent="0.25">
      <c r="A950" s="152"/>
      <c r="B950" s="1222" t="s">
        <v>8372</v>
      </c>
      <c r="C950" s="1223"/>
      <c r="D950" s="1223"/>
      <c r="E950" s="1223"/>
      <c r="F950" s="1224"/>
      <c r="G950" s="139"/>
    </row>
    <row r="951" spans="1:7" x14ac:dyDescent="0.25">
      <c r="A951" s="140">
        <v>21000000457</v>
      </c>
      <c r="B951" s="1103" t="s">
        <v>258</v>
      </c>
      <c r="C951" s="1104"/>
      <c r="D951" s="1104"/>
      <c r="E951" s="1104"/>
      <c r="F951" s="1105"/>
      <c r="G951" s="483">
        <v>106000</v>
      </c>
    </row>
    <row r="952" spans="1:7" x14ac:dyDescent="0.25">
      <c r="A952" s="121">
        <v>21000801127</v>
      </c>
      <c r="B952" s="1103" t="s">
        <v>257</v>
      </c>
      <c r="C952" s="1104"/>
      <c r="D952" s="1104"/>
      <c r="E952" s="1104"/>
      <c r="F952" s="1105"/>
      <c r="G952" s="483">
        <v>118200</v>
      </c>
    </row>
    <row r="953" spans="1:7" x14ac:dyDescent="0.25">
      <c r="A953" s="121">
        <v>21001805756</v>
      </c>
      <c r="B953" s="1129" t="s">
        <v>256</v>
      </c>
      <c r="C953" s="1130"/>
      <c r="D953" s="1130"/>
      <c r="E953" s="1130"/>
      <c r="F953" s="1131"/>
      <c r="G953" s="483">
        <v>87100</v>
      </c>
    </row>
    <row r="954" spans="1:7" x14ac:dyDescent="0.25">
      <c r="A954" s="121">
        <v>21000807870</v>
      </c>
      <c r="B954" s="1129" t="s">
        <v>255</v>
      </c>
      <c r="C954" s="1130"/>
      <c r="D954" s="1130"/>
      <c r="E954" s="1130"/>
      <c r="F954" s="1131"/>
      <c r="G954" s="483">
        <v>103900</v>
      </c>
    </row>
    <row r="955" spans="1:7" ht="14.25" customHeight="1" x14ac:dyDescent="0.25">
      <c r="A955" s="140">
        <v>21000805760</v>
      </c>
      <c r="B955" s="1129" t="s">
        <v>254</v>
      </c>
      <c r="C955" s="1130"/>
      <c r="D955" s="1130"/>
      <c r="E955" s="1130"/>
      <c r="F955" s="1131"/>
      <c r="G955" s="24">
        <v>55500</v>
      </c>
    </row>
    <row r="956" spans="1:7" ht="14.25" customHeight="1" x14ac:dyDescent="0.25">
      <c r="A956" s="121">
        <v>21000000217</v>
      </c>
      <c r="B956" s="1129" t="s">
        <v>253</v>
      </c>
      <c r="C956" s="1130"/>
      <c r="D956" s="1130"/>
      <c r="E956" s="1130"/>
      <c r="F956" s="1131"/>
      <c r="G956" s="24">
        <v>28100</v>
      </c>
    </row>
    <row r="957" spans="1:7" ht="14.25" customHeight="1" x14ac:dyDescent="0.25">
      <c r="A957" s="141">
        <v>21000807549</v>
      </c>
      <c r="B957" s="1315" t="s">
        <v>252</v>
      </c>
      <c r="C957" s="1316"/>
      <c r="D957" s="1316"/>
      <c r="E957" s="1316"/>
      <c r="F957" s="1317"/>
      <c r="G957" s="26">
        <v>51500</v>
      </c>
    </row>
    <row r="958" spans="1:7" ht="14.25" customHeight="1" x14ac:dyDescent="0.25">
      <c r="A958" s="600"/>
      <c r="B958" s="1222" t="s">
        <v>8373</v>
      </c>
      <c r="C958" s="1223"/>
      <c r="D958" s="1223"/>
      <c r="E958" s="1223"/>
      <c r="F958" s="1224"/>
      <c r="G958" s="139"/>
    </row>
    <row r="959" spans="1:7" ht="14.25" customHeight="1" x14ac:dyDescent="0.25">
      <c r="A959" s="134">
        <v>21000001635</v>
      </c>
      <c r="B959" s="1298" t="s">
        <v>8374</v>
      </c>
      <c r="C959" s="1299"/>
      <c r="D959" s="1299"/>
      <c r="E959" s="1299"/>
      <c r="F959" s="1300"/>
      <c r="G959" s="511">
        <v>63000</v>
      </c>
    </row>
    <row r="960" spans="1:7" ht="14.25" customHeight="1" x14ac:dyDescent="0.25">
      <c r="A960" s="147" t="s">
        <v>288</v>
      </c>
      <c r="B960" s="149" t="s">
        <v>8375</v>
      </c>
      <c r="C960" s="149"/>
      <c r="D960" s="149"/>
      <c r="E960" s="149"/>
      <c r="F960" s="149"/>
      <c r="G960" s="149"/>
    </row>
    <row r="961" spans="1:7" ht="14.25" customHeight="1" x14ac:dyDescent="0.25">
      <c r="A961" s="150" t="s">
        <v>60</v>
      </c>
      <c r="B961" s="149" t="s">
        <v>8376</v>
      </c>
      <c r="C961" s="149"/>
      <c r="D961" s="149"/>
      <c r="E961" s="149"/>
      <c r="F961" s="149"/>
      <c r="G961" s="149"/>
    </row>
    <row r="962" spans="1:7" ht="14.25" customHeight="1" x14ac:dyDescent="0.25">
      <c r="A962" s="150" t="s">
        <v>58</v>
      </c>
      <c r="B962" s="149" t="s">
        <v>232</v>
      </c>
      <c r="C962" s="149"/>
      <c r="D962" s="149"/>
      <c r="E962" s="149"/>
      <c r="F962" s="149"/>
      <c r="G962" s="151"/>
    </row>
    <row r="963" spans="1:7" ht="14.25" customHeight="1" thickBot="1" x14ac:dyDescent="0.3">
      <c r="A963" s="93"/>
      <c r="B963" s="1209"/>
      <c r="C963" s="1209"/>
      <c r="D963" s="1209"/>
      <c r="E963" s="1209"/>
      <c r="F963" s="1209"/>
      <c r="G963" s="77"/>
    </row>
    <row r="964" spans="1:7" ht="14.25" customHeight="1" x14ac:dyDescent="0.25">
      <c r="A964" s="46" t="s">
        <v>50</v>
      </c>
      <c r="B964" s="1520" t="s">
        <v>231</v>
      </c>
      <c r="C964" s="1521"/>
      <c r="D964" s="1521"/>
      <c r="E964" s="1521"/>
      <c r="F964" s="1522"/>
      <c r="G964" s="20"/>
    </row>
    <row r="965" spans="1:7" ht="14.25" customHeight="1" thickBot="1" x14ac:dyDescent="0.3">
      <c r="A965" s="21"/>
      <c r="B965" s="1136" t="s">
        <v>230</v>
      </c>
      <c r="C965" s="1137"/>
      <c r="D965" s="1137"/>
      <c r="E965" s="1137"/>
      <c r="F965" s="1138"/>
      <c r="G965" s="507" t="s">
        <v>8040</v>
      </c>
    </row>
    <row r="966" spans="1:7" ht="14.25" customHeight="1" x14ac:dyDescent="0.25">
      <c r="A966" s="156"/>
      <c r="B966" s="1083" t="s">
        <v>229</v>
      </c>
      <c r="C966" s="1083"/>
      <c r="D966" s="1083"/>
      <c r="E966" s="1083"/>
      <c r="F966" s="1083"/>
      <c r="G966" s="609"/>
    </row>
    <row r="967" spans="1:7" ht="14.25" customHeight="1" x14ac:dyDescent="0.25">
      <c r="A967" s="157">
        <v>21000801027</v>
      </c>
      <c r="B967" s="276" t="s">
        <v>1926</v>
      </c>
      <c r="C967" s="610"/>
      <c r="D967" s="277"/>
      <c r="E967" s="277"/>
      <c r="F967" s="278"/>
      <c r="G967" s="158">
        <v>18800</v>
      </c>
    </row>
    <row r="968" spans="1:7" ht="14.25" customHeight="1" x14ac:dyDescent="0.25">
      <c r="A968" s="159">
        <v>21000801114</v>
      </c>
      <c r="B968" s="276" t="s">
        <v>228</v>
      </c>
      <c r="C968" s="610"/>
      <c r="D968" s="277"/>
      <c r="E968" s="277"/>
      <c r="F968" s="278"/>
      <c r="G968" s="158">
        <v>25100</v>
      </c>
    </row>
    <row r="969" spans="1:7" x14ac:dyDescent="0.25">
      <c r="A969" s="159">
        <v>21010801217</v>
      </c>
      <c r="B969" s="497" t="s">
        <v>1927</v>
      </c>
      <c r="C969" s="224"/>
      <c r="D969" s="498"/>
      <c r="E969" s="498"/>
      <c r="F969" s="499"/>
      <c r="G969" s="158">
        <v>16300</v>
      </c>
    </row>
    <row r="970" spans="1:7" ht="14.25" customHeight="1" x14ac:dyDescent="0.25">
      <c r="A970" s="159">
        <v>21010801218</v>
      </c>
      <c r="B970" s="497" t="s">
        <v>1928</v>
      </c>
      <c r="C970" s="224"/>
      <c r="D970" s="498"/>
      <c r="E970" s="498"/>
      <c r="F970" s="499"/>
      <c r="G970" s="158">
        <v>17900</v>
      </c>
    </row>
    <row r="971" spans="1:7" ht="14.25" customHeight="1" x14ac:dyDescent="0.25">
      <c r="A971" s="159">
        <v>21000804260</v>
      </c>
      <c r="B971" s="497" t="s">
        <v>1929</v>
      </c>
      <c r="C971" s="224"/>
      <c r="D971" s="498"/>
      <c r="E971" s="498"/>
      <c r="F971" s="499"/>
      <c r="G971" s="158">
        <v>22300</v>
      </c>
    </row>
    <row r="972" spans="1:7" ht="14.25" customHeight="1" x14ac:dyDescent="0.25">
      <c r="A972" s="159">
        <v>21000804261</v>
      </c>
      <c r="B972" s="400" t="s">
        <v>1930</v>
      </c>
      <c r="C972" s="228"/>
      <c r="D972" s="401"/>
      <c r="E972" s="401"/>
      <c r="F972" s="402"/>
      <c r="G972" s="611">
        <v>33900</v>
      </c>
    </row>
    <row r="973" spans="1:7" ht="14.25" customHeight="1" x14ac:dyDescent="0.25">
      <c r="A973" s="160">
        <v>21000804267</v>
      </c>
      <c r="B973" s="551" t="s">
        <v>1931</v>
      </c>
      <c r="C973" s="228"/>
      <c r="D973" s="401"/>
      <c r="E973" s="401"/>
      <c r="F973" s="402"/>
      <c r="G973" s="612">
        <v>25100</v>
      </c>
    </row>
    <row r="974" spans="1:7" ht="14.25" customHeight="1" x14ac:dyDescent="0.25">
      <c r="A974" s="160">
        <v>21000804265</v>
      </c>
      <c r="B974" s="551" t="s">
        <v>1932</v>
      </c>
      <c r="C974" s="613"/>
      <c r="D974" s="614"/>
      <c r="E974" s="614"/>
      <c r="F974" s="615"/>
      <c r="G974" s="612">
        <v>29900</v>
      </c>
    </row>
    <row r="975" spans="1:7" ht="14.25" customHeight="1" x14ac:dyDescent="0.25">
      <c r="A975" s="160">
        <v>21000804266</v>
      </c>
      <c r="B975" s="551" t="s">
        <v>1933</v>
      </c>
      <c r="C975" s="613"/>
      <c r="D975" s="614"/>
      <c r="E975" s="614"/>
      <c r="F975" s="615"/>
      <c r="G975" s="612">
        <v>30900</v>
      </c>
    </row>
    <row r="976" spans="1:7" ht="14.25" customHeight="1" x14ac:dyDescent="0.25">
      <c r="A976" s="160">
        <v>21000804264</v>
      </c>
      <c r="B976" s="551" t="s">
        <v>1934</v>
      </c>
      <c r="C976" s="613"/>
      <c r="D976" s="614"/>
      <c r="E976" s="614"/>
      <c r="F976" s="615"/>
      <c r="G976" s="612">
        <v>33200</v>
      </c>
    </row>
    <row r="977" spans="1:7" ht="14.25" customHeight="1" x14ac:dyDescent="0.25">
      <c r="A977" s="160">
        <v>21000804263</v>
      </c>
      <c r="B977" s="551" t="s">
        <v>1935</v>
      </c>
      <c r="C977" s="613"/>
      <c r="D977" s="614"/>
      <c r="E977" s="614"/>
      <c r="F977" s="615"/>
      <c r="G977" s="612">
        <v>18200</v>
      </c>
    </row>
    <row r="978" spans="1:7" ht="14.25" customHeight="1" x14ac:dyDescent="0.25">
      <c r="A978" s="159">
        <v>21000001341</v>
      </c>
      <c r="B978" s="400" t="s">
        <v>227</v>
      </c>
      <c r="C978" s="228"/>
      <c r="D978" s="401"/>
      <c r="E978" s="401"/>
      <c r="F978" s="402"/>
      <c r="G978" s="611">
        <v>16500</v>
      </c>
    </row>
    <row r="979" spans="1:7" x14ac:dyDescent="0.25">
      <c r="A979" s="160">
        <v>21000002711</v>
      </c>
      <c r="B979" s="551" t="s">
        <v>8377</v>
      </c>
      <c r="C979" s="613"/>
      <c r="D979" s="614"/>
      <c r="E979" s="614"/>
      <c r="F979" s="615"/>
      <c r="G979" s="612">
        <v>16100</v>
      </c>
    </row>
    <row r="980" spans="1:7" x14ac:dyDescent="0.25">
      <c r="A980" s="254">
        <v>21000002728</v>
      </c>
      <c r="B980" s="791" t="s">
        <v>8729</v>
      </c>
      <c r="C980" s="792"/>
      <c r="D980" s="793"/>
      <c r="E980" s="793"/>
      <c r="F980" s="794"/>
      <c r="G980" s="795">
        <v>17300</v>
      </c>
    </row>
    <row r="981" spans="1:7" x14ac:dyDescent="0.25">
      <c r="A981" s="47">
        <v>21000801234</v>
      </c>
      <c r="B981" s="400" t="s">
        <v>226</v>
      </c>
      <c r="C981" s="228"/>
      <c r="D981" s="401"/>
      <c r="E981" s="401"/>
      <c r="F981" s="402"/>
      <c r="G981" s="611">
        <v>16900</v>
      </c>
    </row>
    <row r="982" spans="1:7" x14ac:dyDescent="0.25">
      <c r="A982" s="47">
        <v>21000801235</v>
      </c>
      <c r="B982" s="400" t="s">
        <v>225</v>
      </c>
      <c r="C982" s="228"/>
      <c r="D982" s="401"/>
      <c r="E982" s="401"/>
      <c r="F982" s="402"/>
      <c r="G982" s="611">
        <v>17900</v>
      </c>
    </row>
    <row r="983" spans="1:7" ht="14.25" customHeight="1" x14ac:dyDescent="0.25">
      <c r="A983" s="51">
        <v>21000801236</v>
      </c>
      <c r="B983" s="403" t="s">
        <v>224</v>
      </c>
      <c r="C983" s="505"/>
      <c r="D983" s="404"/>
      <c r="E983" s="404"/>
      <c r="F983" s="405"/>
      <c r="G983" s="616">
        <v>19900</v>
      </c>
    </row>
    <row r="984" spans="1:7" ht="14.25" customHeight="1" x14ac:dyDescent="0.25">
      <c r="A984" s="162"/>
      <c r="B984" s="1082" t="s">
        <v>223</v>
      </c>
      <c r="C984" s="1083"/>
      <c r="D984" s="1083"/>
      <c r="E984" s="1083"/>
      <c r="F984" s="1084"/>
      <c r="G984" s="617"/>
    </row>
    <row r="985" spans="1:7" ht="14.25" customHeight="1" x14ac:dyDescent="0.25">
      <c r="A985" s="47">
        <v>21000002822</v>
      </c>
      <c r="B985" s="1094" t="s">
        <v>222</v>
      </c>
      <c r="C985" s="1095"/>
      <c r="D985" s="1095"/>
      <c r="E985" s="1095"/>
      <c r="F985" s="1096"/>
      <c r="G985" s="611">
        <v>52800</v>
      </c>
    </row>
    <row r="986" spans="1:7" ht="14.25" customHeight="1" x14ac:dyDescent="0.25">
      <c r="A986" s="47">
        <v>21000002827</v>
      </c>
      <c r="B986" s="1094" t="s">
        <v>221</v>
      </c>
      <c r="C986" s="1095"/>
      <c r="D986" s="1095"/>
      <c r="E986" s="1095"/>
      <c r="F986" s="1096"/>
      <c r="G986" s="611">
        <v>60500</v>
      </c>
    </row>
    <row r="987" spans="1:7" ht="14.25" customHeight="1" x14ac:dyDescent="0.25">
      <c r="A987" s="50">
        <v>21000002828</v>
      </c>
      <c r="B987" s="1094" t="s">
        <v>220</v>
      </c>
      <c r="C987" s="1095"/>
      <c r="D987" s="1095"/>
      <c r="E987" s="1095"/>
      <c r="F987" s="1096"/>
      <c r="G987" s="611">
        <v>35800</v>
      </c>
    </row>
    <row r="988" spans="1:7" ht="14.25" customHeight="1" x14ac:dyDescent="0.25">
      <c r="A988" s="50">
        <v>21000007909</v>
      </c>
      <c r="B988" s="1094" t="s">
        <v>219</v>
      </c>
      <c r="C988" s="1095"/>
      <c r="D988" s="1095"/>
      <c r="E988" s="1095"/>
      <c r="F988" s="1096"/>
      <c r="G988" s="611">
        <v>45400</v>
      </c>
    </row>
    <row r="989" spans="1:7" ht="14.25" customHeight="1" x14ac:dyDescent="0.25">
      <c r="A989" s="51">
        <v>21000000905</v>
      </c>
      <c r="B989" s="1097" t="s">
        <v>218</v>
      </c>
      <c r="C989" s="1098"/>
      <c r="D989" s="1098"/>
      <c r="E989" s="1098"/>
      <c r="F989" s="1099"/>
      <c r="G989" s="611">
        <v>3200</v>
      </c>
    </row>
    <row r="990" spans="1:7" ht="14.25" customHeight="1" x14ac:dyDescent="0.25">
      <c r="A990" s="163"/>
      <c r="B990" s="1082" t="s">
        <v>217</v>
      </c>
      <c r="C990" s="1083"/>
      <c r="D990" s="1083"/>
      <c r="E990" s="1083"/>
      <c r="F990" s="1084"/>
      <c r="G990" s="587"/>
    </row>
    <row r="991" spans="1:7" ht="14.25" customHeight="1" x14ac:dyDescent="0.25">
      <c r="A991" s="161">
        <v>21000000858</v>
      </c>
      <c r="B991" s="400" t="s">
        <v>216</v>
      </c>
      <c r="C991" s="228"/>
      <c r="D991" s="401"/>
      <c r="E991" s="401"/>
      <c r="F991" s="402"/>
      <c r="G991" s="611">
        <v>600</v>
      </c>
    </row>
    <row r="992" spans="1:7" ht="14.25" customHeight="1" x14ac:dyDescent="0.25">
      <c r="A992" s="161">
        <v>21000000859</v>
      </c>
      <c r="B992" s="400" t="s">
        <v>215</v>
      </c>
      <c r="C992" s="228"/>
      <c r="D992" s="401"/>
      <c r="E992" s="401"/>
      <c r="F992" s="402"/>
      <c r="G992" s="611">
        <v>850</v>
      </c>
    </row>
    <row r="993" spans="1:7" ht="14.25" customHeight="1" x14ac:dyDescent="0.25">
      <c r="A993" s="161">
        <v>21000807233</v>
      </c>
      <c r="B993" s="400" t="s">
        <v>214</v>
      </c>
      <c r="C993" s="228"/>
      <c r="D993" s="401"/>
      <c r="E993" s="401"/>
      <c r="F993" s="402"/>
      <c r="G993" s="158">
        <v>2500</v>
      </c>
    </row>
    <row r="994" spans="1:7" ht="14.25" customHeight="1" x14ac:dyDescent="0.25">
      <c r="A994" s="161">
        <v>21000807322</v>
      </c>
      <c r="B994" s="400" t="s">
        <v>213</v>
      </c>
      <c r="C994" s="228"/>
      <c r="D994" s="401"/>
      <c r="E994" s="401"/>
      <c r="F994" s="402"/>
      <c r="G994" s="158">
        <v>2700</v>
      </c>
    </row>
    <row r="995" spans="1:7" ht="14.25" customHeight="1" x14ac:dyDescent="0.25">
      <c r="A995" s="161">
        <v>21000807323</v>
      </c>
      <c r="B995" s="400" t="s">
        <v>212</v>
      </c>
      <c r="C995" s="228"/>
      <c r="D995" s="401"/>
      <c r="E995" s="401"/>
      <c r="F995" s="402"/>
      <c r="G995" s="158">
        <v>3100</v>
      </c>
    </row>
    <row r="996" spans="1:7" ht="14.25" customHeight="1" x14ac:dyDescent="0.25">
      <c r="A996" s="161">
        <v>21000807324</v>
      </c>
      <c r="B996" s="400" t="s">
        <v>211</v>
      </c>
      <c r="C996" s="228"/>
      <c r="D996" s="401"/>
      <c r="E996" s="401"/>
      <c r="F996" s="402"/>
      <c r="G996" s="158">
        <v>3300</v>
      </c>
    </row>
    <row r="997" spans="1:7" ht="14.25" customHeight="1" x14ac:dyDescent="0.25">
      <c r="A997" s="161">
        <v>21000807325</v>
      </c>
      <c r="B997" s="400" t="s">
        <v>210</v>
      </c>
      <c r="C997" s="228"/>
      <c r="D997" s="401"/>
      <c r="E997" s="401"/>
      <c r="F997" s="402"/>
      <c r="G997" s="158">
        <v>3500</v>
      </c>
    </row>
    <row r="998" spans="1:7" ht="14.25" customHeight="1" x14ac:dyDescent="0.25">
      <c r="A998" s="161">
        <v>21000807326</v>
      </c>
      <c r="B998" s="400" t="s">
        <v>209</v>
      </c>
      <c r="C998" s="228"/>
      <c r="D998" s="401"/>
      <c r="E998" s="401"/>
      <c r="F998" s="402"/>
      <c r="G998" s="158">
        <v>3700</v>
      </c>
    </row>
    <row r="999" spans="1:7" ht="14.25" customHeight="1" x14ac:dyDescent="0.25">
      <c r="A999" s="161">
        <v>21000807327</v>
      </c>
      <c r="B999" s="400" t="s">
        <v>208</v>
      </c>
      <c r="C999" s="228"/>
      <c r="D999" s="401"/>
      <c r="E999" s="401"/>
      <c r="F999" s="402"/>
      <c r="G999" s="158">
        <v>4000</v>
      </c>
    </row>
    <row r="1000" spans="1:7" ht="14.25" customHeight="1" x14ac:dyDescent="0.25">
      <c r="A1000" s="254">
        <v>21000002817</v>
      </c>
      <c r="B1000" s="551" t="s">
        <v>8730</v>
      </c>
      <c r="C1000" s="613"/>
      <c r="D1000" s="614"/>
      <c r="E1000" s="614"/>
      <c r="F1000" s="615"/>
      <c r="G1000" s="795">
        <v>9100</v>
      </c>
    </row>
    <row r="1001" spans="1:7" ht="14.25" customHeight="1" x14ac:dyDescent="0.25">
      <c r="A1001" s="254">
        <v>21000002818</v>
      </c>
      <c r="B1001" s="551" t="s">
        <v>8731</v>
      </c>
      <c r="C1001" s="613"/>
      <c r="D1001" s="614"/>
      <c r="E1001" s="614"/>
      <c r="F1001" s="615"/>
      <c r="G1001" s="795">
        <v>13500</v>
      </c>
    </row>
    <row r="1002" spans="1:7" ht="14.25" customHeight="1" x14ac:dyDescent="0.25">
      <c r="A1002" s="161">
        <v>21000000746</v>
      </c>
      <c r="B1002" s="400" t="s">
        <v>207</v>
      </c>
      <c r="C1002" s="228"/>
      <c r="D1002" s="401"/>
      <c r="E1002" s="401"/>
      <c r="F1002" s="402"/>
      <c r="G1002" s="611">
        <v>11500</v>
      </c>
    </row>
    <row r="1003" spans="1:7" ht="14.25" customHeight="1" x14ac:dyDescent="0.25">
      <c r="A1003" s="161">
        <v>21000000750</v>
      </c>
      <c r="B1003" s="400" t="s">
        <v>206</v>
      </c>
      <c r="C1003" s="228"/>
      <c r="D1003" s="401"/>
      <c r="E1003" s="401"/>
      <c r="F1003" s="402"/>
      <c r="G1003" s="611">
        <v>12900</v>
      </c>
    </row>
    <row r="1004" spans="1:7" ht="14.25" customHeight="1" x14ac:dyDescent="0.25">
      <c r="A1004" s="161">
        <v>21000000759</v>
      </c>
      <c r="B1004" s="400" t="s">
        <v>205</v>
      </c>
      <c r="C1004" s="228"/>
      <c r="D1004" s="401"/>
      <c r="E1004" s="401"/>
      <c r="F1004" s="402"/>
      <c r="G1004" s="611">
        <v>14900</v>
      </c>
    </row>
    <row r="1005" spans="1:7" x14ac:dyDescent="0.25">
      <c r="A1005" s="161">
        <v>21000080242</v>
      </c>
      <c r="B1005" s="400" t="s">
        <v>204</v>
      </c>
      <c r="C1005" s="228"/>
      <c r="D1005" s="401"/>
      <c r="E1005" s="401"/>
      <c r="F1005" s="402"/>
      <c r="G1005" s="611">
        <v>16800</v>
      </c>
    </row>
    <row r="1006" spans="1:7" ht="14.25" customHeight="1" x14ac:dyDescent="0.25">
      <c r="A1006" s="161">
        <v>21000080243</v>
      </c>
      <c r="B1006" s="400" t="s">
        <v>203</v>
      </c>
      <c r="C1006" s="228"/>
      <c r="D1006" s="401"/>
      <c r="E1006" s="401"/>
      <c r="F1006" s="402"/>
      <c r="G1006" s="611">
        <v>19900</v>
      </c>
    </row>
    <row r="1007" spans="1:7" ht="14.25" customHeight="1" x14ac:dyDescent="0.25">
      <c r="A1007" s="161">
        <v>21000080244</v>
      </c>
      <c r="B1007" s="400" t="s">
        <v>202</v>
      </c>
      <c r="C1007" s="228"/>
      <c r="D1007" s="401"/>
      <c r="E1007" s="401"/>
      <c r="F1007" s="402"/>
      <c r="G1007" s="611">
        <v>21900</v>
      </c>
    </row>
    <row r="1008" spans="1:7" ht="14.25" customHeight="1" x14ac:dyDescent="0.25">
      <c r="A1008" s="157">
        <v>21000801058</v>
      </c>
      <c r="B1008" s="588" t="s">
        <v>201</v>
      </c>
      <c r="C1008" s="618"/>
      <c r="D1008" s="589"/>
      <c r="E1008" s="589"/>
      <c r="F1008" s="590"/>
      <c r="G1008" s="158">
        <v>23600</v>
      </c>
    </row>
    <row r="1009" spans="1:7" ht="14.25" customHeight="1" x14ac:dyDescent="0.25">
      <c r="A1009" s="164">
        <v>21000801100</v>
      </c>
      <c r="B1009" s="165" t="s">
        <v>200</v>
      </c>
      <c r="C1009" s="619"/>
      <c r="D1009" s="166"/>
      <c r="E1009" s="166"/>
      <c r="F1009" s="167"/>
      <c r="G1009" s="168">
        <v>25800</v>
      </c>
    </row>
    <row r="1010" spans="1:7" ht="14.25" customHeight="1" x14ac:dyDescent="0.25">
      <c r="A1010" s="163"/>
      <c r="B1010" s="1082" t="s">
        <v>199</v>
      </c>
      <c r="C1010" s="1083"/>
      <c r="D1010" s="1083"/>
      <c r="E1010" s="1083"/>
      <c r="F1010" s="1084"/>
      <c r="G1010" s="169"/>
    </row>
    <row r="1011" spans="1:7" ht="14.25" customHeight="1" x14ac:dyDescent="0.25">
      <c r="A1011" s="170">
        <v>21000801208</v>
      </c>
      <c r="B1011" s="551" t="s">
        <v>8378</v>
      </c>
      <c r="C1011" s="562"/>
      <c r="D1011" s="562"/>
      <c r="E1011" s="562"/>
      <c r="F1011" s="563"/>
      <c r="G1011" s="612">
        <v>20900</v>
      </c>
    </row>
    <row r="1012" spans="1:7" ht="14.25" customHeight="1" x14ac:dyDescent="0.25">
      <c r="A1012" s="620">
        <v>21000801207</v>
      </c>
      <c r="B1012" s="621" t="s">
        <v>1936</v>
      </c>
      <c r="C1012" s="622"/>
      <c r="D1012" s="622"/>
      <c r="E1012" s="622"/>
      <c r="F1012" s="623"/>
      <c r="G1012" s="624">
        <v>21800</v>
      </c>
    </row>
    <row r="1013" spans="1:7" ht="14.25" customHeight="1" x14ac:dyDescent="0.25">
      <c r="A1013" s="161">
        <v>21000801203</v>
      </c>
      <c r="B1013" s="400" t="s">
        <v>198</v>
      </c>
      <c r="C1013" s="228"/>
      <c r="D1013" s="401"/>
      <c r="E1013" s="401"/>
      <c r="F1013" s="402"/>
      <c r="G1013" s="171">
        <v>23900</v>
      </c>
    </row>
    <row r="1014" spans="1:7" ht="14.25" customHeight="1" x14ac:dyDescent="0.25">
      <c r="A1014" s="161">
        <v>21000080576</v>
      </c>
      <c r="B1014" s="497" t="s">
        <v>197</v>
      </c>
      <c r="C1014" s="224"/>
      <c r="D1014" s="498"/>
      <c r="E1014" s="498"/>
      <c r="F1014" s="499"/>
      <c r="G1014" s="158">
        <v>10900</v>
      </c>
    </row>
    <row r="1015" spans="1:7" ht="14.25" customHeight="1" x14ac:dyDescent="0.25">
      <c r="A1015" s="161">
        <v>21000180576</v>
      </c>
      <c r="B1015" s="497" t="s">
        <v>196</v>
      </c>
      <c r="C1015" s="224"/>
      <c r="D1015" s="498"/>
      <c r="E1015" s="498"/>
      <c r="F1015" s="499"/>
      <c r="G1015" s="158">
        <v>15600</v>
      </c>
    </row>
    <row r="1016" spans="1:7" x14ac:dyDescent="0.25">
      <c r="A1016" s="161">
        <v>21000080574</v>
      </c>
      <c r="B1016" s="497" t="s">
        <v>195</v>
      </c>
      <c r="C1016" s="224"/>
      <c r="D1016" s="498"/>
      <c r="E1016" s="498"/>
      <c r="F1016" s="499"/>
      <c r="G1016" s="158">
        <v>13500</v>
      </c>
    </row>
    <row r="1017" spans="1:7" x14ac:dyDescent="0.25">
      <c r="A1017" s="161">
        <v>21000180574</v>
      </c>
      <c r="B1017" s="497" t="s">
        <v>194</v>
      </c>
      <c r="C1017" s="224"/>
      <c r="D1017" s="498"/>
      <c r="E1017" s="498"/>
      <c r="F1017" s="499"/>
      <c r="G1017" s="158">
        <v>19500</v>
      </c>
    </row>
    <row r="1018" spans="1:7" x14ac:dyDescent="0.25">
      <c r="A1018" s="161">
        <v>21000801143</v>
      </c>
      <c r="B1018" s="497" t="s">
        <v>193</v>
      </c>
      <c r="C1018" s="224"/>
      <c r="D1018" s="498"/>
      <c r="E1018" s="498"/>
      <c r="F1018" s="499"/>
      <c r="G1018" s="158">
        <v>49900</v>
      </c>
    </row>
    <row r="1019" spans="1:7" x14ac:dyDescent="0.25">
      <c r="A1019" s="161">
        <v>21000801056</v>
      </c>
      <c r="B1019" s="276" t="s">
        <v>192</v>
      </c>
      <c r="C1019" s="610"/>
      <c r="D1019" s="277"/>
      <c r="E1019" s="277"/>
      <c r="F1019" s="278"/>
      <c r="G1019" s="158">
        <v>34300</v>
      </c>
    </row>
    <row r="1020" spans="1:7" x14ac:dyDescent="0.25">
      <c r="A1020" s="161">
        <v>21000801016</v>
      </c>
      <c r="B1020" s="276" t="s">
        <v>191</v>
      </c>
      <c r="C1020" s="610"/>
      <c r="D1020" s="277"/>
      <c r="E1020" s="277"/>
      <c r="F1020" s="278"/>
      <c r="G1020" s="158">
        <v>35200</v>
      </c>
    </row>
    <row r="1021" spans="1:7" x14ac:dyDescent="0.25">
      <c r="A1021" s="161">
        <v>21000801096</v>
      </c>
      <c r="B1021" s="276" t="s">
        <v>190</v>
      </c>
      <c r="C1021" s="610"/>
      <c r="D1021" s="277"/>
      <c r="E1021" s="277"/>
      <c r="F1021" s="278"/>
      <c r="G1021" s="158">
        <v>37500</v>
      </c>
    </row>
    <row r="1022" spans="1:7" x14ac:dyDescent="0.25">
      <c r="A1022" s="161">
        <v>21000801116</v>
      </c>
      <c r="B1022" s="276" t="s">
        <v>189</v>
      </c>
      <c r="C1022" s="610"/>
      <c r="D1022" s="277"/>
      <c r="E1022" s="277"/>
      <c r="F1022" s="278"/>
      <c r="G1022" s="158">
        <v>33900</v>
      </c>
    </row>
    <row r="1023" spans="1:7" x14ac:dyDescent="0.25">
      <c r="A1023" s="161">
        <v>21000801099</v>
      </c>
      <c r="B1023" s="276" t="s">
        <v>188</v>
      </c>
      <c r="C1023" s="610"/>
      <c r="D1023" s="277"/>
      <c r="E1023" s="277"/>
      <c r="F1023" s="278"/>
      <c r="G1023" s="158">
        <v>35900</v>
      </c>
    </row>
    <row r="1024" spans="1:7" x14ac:dyDescent="0.25">
      <c r="A1024" s="161">
        <v>21000802567</v>
      </c>
      <c r="B1024" s="497" t="s">
        <v>187</v>
      </c>
      <c r="C1024" s="224"/>
      <c r="D1024" s="498"/>
      <c r="E1024" s="498"/>
      <c r="F1024" s="499"/>
      <c r="G1024" s="611">
        <v>18400</v>
      </c>
    </row>
    <row r="1025" spans="1:7" x14ac:dyDescent="0.25">
      <c r="A1025" s="161">
        <v>21000802566</v>
      </c>
      <c r="B1025" s="497" t="s">
        <v>186</v>
      </c>
      <c r="C1025" s="224"/>
      <c r="D1025" s="498"/>
      <c r="E1025" s="498"/>
      <c r="F1025" s="499"/>
      <c r="G1025" s="611">
        <v>24800</v>
      </c>
    </row>
    <row r="1026" spans="1:7" x14ac:dyDescent="0.25">
      <c r="A1026" s="161">
        <v>21000802569</v>
      </c>
      <c r="B1026" s="497" t="s">
        <v>185</v>
      </c>
      <c r="C1026" s="224"/>
      <c r="D1026" s="498"/>
      <c r="E1026" s="498"/>
      <c r="F1026" s="499"/>
      <c r="G1026" s="611">
        <v>19700</v>
      </c>
    </row>
    <row r="1027" spans="1:7" x14ac:dyDescent="0.25">
      <c r="A1027" s="161">
        <v>21000802568</v>
      </c>
      <c r="B1027" s="497" t="s">
        <v>184</v>
      </c>
      <c r="C1027" s="224"/>
      <c r="D1027" s="498"/>
      <c r="E1027" s="498"/>
      <c r="F1027" s="499"/>
      <c r="G1027" s="611">
        <v>26400</v>
      </c>
    </row>
    <row r="1028" spans="1:7" x14ac:dyDescent="0.25">
      <c r="A1028" s="161">
        <v>21000802571</v>
      </c>
      <c r="B1028" s="497" t="s">
        <v>183</v>
      </c>
      <c r="C1028" s="224"/>
      <c r="D1028" s="498"/>
      <c r="E1028" s="498"/>
      <c r="F1028" s="499"/>
      <c r="G1028" s="611">
        <v>27500</v>
      </c>
    </row>
    <row r="1029" spans="1:7" x14ac:dyDescent="0.25">
      <c r="A1029" s="161">
        <v>21000802570</v>
      </c>
      <c r="B1029" s="497" t="s">
        <v>182</v>
      </c>
      <c r="C1029" s="224"/>
      <c r="D1029" s="498"/>
      <c r="E1029" s="498"/>
      <c r="F1029" s="499"/>
      <c r="G1029" s="611">
        <v>35500</v>
      </c>
    </row>
    <row r="1030" spans="1:7" x14ac:dyDescent="0.25">
      <c r="A1030" s="161">
        <v>21000802573</v>
      </c>
      <c r="B1030" s="497" t="s">
        <v>181</v>
      </c>
      <c r="C1030" s="224"/>
      <c r="D1030" s="498"/>
      <c r="E1030" s="498"/>
      <c r="F1030" s="499"/>
      <c r="G1030" s="611">
        <v>28800</v>
      </c>
    </row>
    <row r="1031" spans="1:7" x14ac:dyDescent="0.25">
      <c r="A1031" s="161">
        <v>21000802572</v>
      </c>
      <c r="B1031" s="497" t="s">
        <v>180</v>
      </c>
      <c r="C1031" s="224"/>
      <c r="D1031" s="498"/>
      <c r="E1031" s="498"/>
      <c r="F1031" s="499"/>
      <c r="G1031" s="611">
        <v>39300</v>
      </c>
    </row>
    <row r="1032" spans="1:7" x14ac:dyDescent="0.25">
      <c r="A1032" s="161">
        <v>21000801057</v>
      </c>
      <c r="B1032" s="276" t="s">
        <v>179</v>
      </c>
      <c r="C1032" s="610"/>
      <c r="D1032" s="277"/>
      <c r="E1032" s="277"/>
      <c r="F1032" s="278"/>
      <c r="G1032" s="171">
        <v>39900</v>
      </c>
    </row>
    <row r="1033" spans="1:7" x14ac:dyDescent="0.25">
      <c r="A1033" s="161">
        <v>21000802455</v>
      </c>
      <c r="B1033" s="277" t="s">
        <v>178</v>
      </c>
      <c r="C1033" s="610"/>
      <c r="D1033" s="277"/>
      <c r="E1033" s="277"/>
      <c r="F1033" s="278"/>
      <c r="G1033" s="171">
        <v>24500</v>
      </c>
    </row>
    <row r="1034" spans="1:7" ht="14.25" customHeight="1" x14ac:dyDescent="0.25">
      <c r="A1034" s="161">
        <v>21000080723</v>
      </c>
      <c r="B1034" s="497" t="s">
        <v>177</v>
      </c>
      <c r="C1034" s="224"/>
      <c r="D1034" s="498"/>
      <c r="E1034" s="498"/>
      <c r="F1034" s="499"/>
      <c r="G1034" s="158">
        <v>6200</v>
      </c>
    </row>
    <row r="1035" spans="1:7" x14ac:dyDescent="0.25">
      <c r="A1035" s="161">
        <v>21000080724</v>
      </c>
      <c r="B1035" s="497" t="s">
        <v>176</v>
      </c>
      <c r="C1035" s="224"/>
      <c r="D1035" s="498"/>
      <c r="E1035" s="498"/>
      <c r="F1035" s="499"/>
      <c r="G1035" s="158">
        <v>5700</v>
      </c>
    </row>
    <row r="1036" spans="1:7" x14ac:dyDescent="0.25">
      <c r="A1036" s="161">
        <v>21000080855</v>
      </c>
      <c r="B1036" s="497" t="s">
        <v>175</v>
      </c>
      <c r="C1036" s="224"/>
      <c r="D1036" s="498"/>
      <c r="E1036" s="498"/>
      <c r="F1036" s="499"/>
      <c r="G1036" s="158">
        <v>3900</v>
      </c>
    </row>
    <row r="1037" spans="1:7" x14ac:dyDescent="0.25">
      <c r="A1037" s="170">
        <v>21000002108</v>
      </c>
      <c r="B1037" s="551" t="s">
        <v>8732</v>
      </c>
      <c r="C1037" s="613"/>
      <c r="D1037" s="614"/>
      <c r="E1037" s="614"/>
      <c r="F1037" s="615"/>
      <c r="G1037" s="726">
        <v>5600</v>
      </c>
    </row>
    <row r="1038" spans="1:7" x14ac:dyDescent="0.25">
      <c r="A1038" s="161">
        <v>21000801090</v>
      </c>
      <c r="B1038" s="497" t="s">
        <v>174</v>
      </c>
      <c r="C1038" s="224"/>
      <c r="D1038" s="498"/>
      <c r="E1038" s="498"/>
      <c r="F1038" s="499"/>
      <c r="G1038" s="158">
        <v>13300</v>
      </c>
    </row>
    <row r="1039" spans="1:7" x14ac:dyDescent="0.25">
      <c r="A1039" s="161">
        <v>21000801719</v>
      </c>
      <c r="B1039" s="497" t="s">
        <v>173</v>
      </c>
      <c r="C1039" s="224"/>
      <c r="D1039" s="498"/>
      <c r="E1039" s="498"/>
      <c r="F1039" s="499"/>
      <c r="G1039" s="158">
        <v>9600</v>
      </c>
    </row>
    <row r="1040" spans="1:7" x14ac:dyDescent="0.25">
      <c r="A1040" s="161">
        <v>21000801720</v>
      </c>
      <c r="B1040" s="497" t="s">
        <v>172</v>
      </c>
      <c r="C1040" s="224"/>
      <c r="D1040" s="498"/>
      <c r="E1040" s="498"/>
      <c r="F1040" s="499"/>
      <c r="G1040" s="158">
        <v>12300</v>
      </c>
    </row>
    <row r="1041" spans="1:7" x14ac:dyDescent="0.25">
      <c r="A1041" s="625">
        <v>21000001644</v>
      </c>
      <c r="B1041" s="626" t="s">
        <v>8379</v>
      </c>
      <c r="C1041" s="627"/>
      <c r="D1041" s="628"/>
      <c r="E1041" s="628"/>
      <c r="F1041" s="629"/>
      <c r="G1041" s="630">
        <v>28900</v>
      </c>
    </row>
    <row r="1042" spans="1:7" ht="15" customHeight="1" x14ac:dyDescent="0.25">
      <c r="A1042" s="147" t="s">
        <v>171</v>
      </c>
      <c r="B1042" s="148" t="s">
        <v>170</v>
      </c>
      <c r="C1042" s="154"/>
      <c r="D1042" s="154"/>
      <c r="E1042" s="154"/>
      <c r="F1042" s="154"/>
      <c r="G1042" s="155"/>
    </row>
    <row r="1043" spans="1:7" x14ac:dyDescent="0.25">
      <c r="A1043" s="150"/>
      <c r="B1043" s="148" t="s">
        <v>169</v>
      </c>
      <c r="C1043" s="173"/>
      <c r="D1043" s="173"/>
      <c r="E1043" s="173"/>
      <c r="F1043" s="173"/>
      <c r="G1043" s="174"/>
    </row>
    <row r="1044" spans="1:7" ht="15.75" thickBot="1" x14ac:dyDescent="0.3">
      <c r="A1044" s="175"/>
      <c r="B1044" s="176"/>
      <c r="C1044" s="177"/>
      <c r="D1044" s="178"/>
      <c r="E1044" s="176"/>
      <c r="F1044" s="176"/>
      <c r="G1044" s="77"/>
    </row>
    <row r="1045" spans="1:7" x14ac:dyDescent="0.25">
      <c r="A1045" s="179" t="s">
        <v>50</v>
      </c>
      <c r="B1045" s="180" t="s">
        <v>168</v>
      </c>
      <c r="C1045" s="820" t="s">
        <v>3464</v>
      </c>
      <c r="D1045" s="181" t="s">
        <v>50</v>
      </c>
      <c r="E1045" s="180" t="s">
        <v>168</v>
      </c>
      <c r="F1045" s="406"/>
      <c r="G1045"/>
    </row>
    <row r="1046" spans="1:7" ht="14.25" customHeight="1" thickBot="1" x14ac:dyDescent="0.3">
      <c r="A1046" s="544"/>
      <c r="B1046" s="796"/>
      <c r="C1046" s="797" t="s">
        <v>8733</v>
      </c>
      <c r="D1046" s="796"/>
      <c r="E1046" s="798" t="s">
        <v>8040</v>
      </c>
      <c r="G1046"/>
    </row>
    <row r="1047" spans="1:7" x14ac:dyDescent="0.25">
      <c r="A1047" s="182"/>
      <c r="B1047" s="631" t="s">
        <v>166</v>
      </c>
      <c r="C1047" s="632"/>
      <c r="D1047" s="183"/>
      <c r="E1047" s="631" t="s">
        <v>165</v>
      </c>
      <c r="F1047" s="184"/>
      <c r="G1047"/>
    </row>
    <row r="1048" spans="1:7" x14ac:dyDescent="0.25">
      <c r="A1048" s="185"/>
      <c r="B1048" s="631" t="s">
        <v>150</v>
      </c>
      <c r="C1048" s="632"/>
      <c r="D1048" s="186"/>
      <c r="E1048" s="631" t="s">
        <v>150</v>
      </c>
      <c r="F1048" s="184"/>
      <c r="G1048"/>
    </row>
    <row r="1049" spans="1:7" x14ac:dyDescent="0.25">
      <c r="A1049" s="161">
        <v>21000080959</v>
      </c>
      <c r="B1049" s="187" t="s">
        <v>167</v>
      </c>
      <c r="C1049" s="189">
        <v>8900</v>
      </c>
      <c r="D1049" s="125">
        <v>21000080987</v>
      </c>
      <c r="E1049" s="188" t="s">
        <v>163</v>
      </c>
      <c r="F1049" s="171">
        <v>9200</v>
      </c>
      <c r="G1049"/>
    </row>
    <row r="1050" spans="1:7" x14ac:dyDescent="0.25">
      <c r="A1050" s="161">
        <v>21000080960</v>
      </c>
      <c r="B1050" s="187" t="s">
        <v>162</v>
      </c>
      <c r="C1050" s="189">
        <v>9800</v>
      </c>
      <c r="D1050" s="125">
        <v>21000080988</v>
      </c>
      <c r="E1050" s="188" t="s">
        <v>161</v>
      </c>
      <c r="F1050" s="158">
        <v>10200</v>
      </c>
      <c r="G1050"/>
    </row>
    <row r="1051" spans="1:7" x14ac:dyDescent="0.25">
      <c r="A1051" s="161">
        <v>21000080961</v>
      </c>
      <c r="B1051" s="187" t="s">
        <v>160</v>
      </c>
      <c r="C1051" s="189">
        <v>10300</v>
      </c>
      <c r="D1051" s="125">
        <v>21000080989</v>
      </c>
      <c r="E1051" s="188" t="s">
        <v>159</v>
      </c>
      <c r="F1051" s="158">
        <v>11100</v>
      </c>
      <c r="G1051"/>
    </row>
    <row r="1052" spans="1:7" x14ac:dyDescent="0.25">
      <c r="A1052" s="161">
        <v>21000080962</v>
      </c>
      <c r="B1052" s="187" t="s">
        <v>158</v>
      </c>
      <c r="C1052" s="189">
        <v>11300</v>
      </c>
      <c r="D1052" s="125">
        <v>21000801191</v>
      </c>
      <c r="E1052" s="188" t="s">
        <v>157</v>
      </c>
      <c r="F1052" s="158">
        <v>12200</v>
      </c>
      <c r="G1052"/>
    </row>
    <row r="1053" spans="1:7" x14ac:dyDescent="0.25">
      <c r="A1053" s="161">
        <v>21000080963</v>
      </c>
      <c r="B1053" s="187" t="s">
        <v>156</v>
      </c>
      <c r="C1053" s="189">
        <v>11900</v>
      </c>
      <c r="D1053" s="125">
        <v>21000801192</v>
      </c>
      <c r="E1053" s="188" t="s">
        <v>155</v>
      </c>
      <c r="F1053" s="158">
        <v>12900</v>
      </c>
      <c r="G1053"/>
    </row>
    <row r="1054" spans="1:7" ht="15" customHeight="1" x14ac:dyDescent="0.25">
      <c r="A1054" s="161">
        <v>21000080964</v>
      </c>
      <c r="B1054" s="187" t="s">
        <v>154</v>
      </c>
      <c r="C1054" s="189">
        <v>12300</v>
      </c>
      <c r="D1054" s="125">
        <v>21000801193</v>
      </c>
      <c r="E1054" s="188" t="s">
        <v>153</v>
      </c>
      <c r="F1054" s="158">
        <v>13300</v>
      </c>
      <c r="G1054"/>
    </row>
    <row r="1055" spans="1:7" x14ac:dyDescent="0.25">
      <c r="A1055" s="172">
        <v>21000080965</v>
      </c>
      <c r="B1055" s="190" t="s">
        <v>152</v>
      </c>
      <c r="C1055" s="189">
        <v>13200</v>
      </c>
      <c r="D1055" s="127">
        <v>21000801194</v>
      </c>
      <c r="E1055" s="191" t="s">
        <v>151</v>
      </c>
      <c r="F1055" s="168">
        <v>14100</v>
      </c>
      <c r="G1055"/>
    </row>
    <row r="1056" spans="1:7" ht="13.9" customHeight="1" x14ac:dyDescent="0.25">
      <c r="A1056" s="192"/>
      <c r="B1056" s="631" t="s">
        <v>166</v>
      </c>
      <c r="C1056" s="799"/>
      <c r="D1056" s="193"/>
      <c r="E1056" s="631" t="s">
        <v>165</v>
      </c>
      <c r="F1056" s="633"/>
      <c r="G1056"/>
    </row>
    <row r="1057" spans="1:7" x14ac:dyDescent="0.25">
      <c r="A1057" s="194"/>
      <c r="B1057" s="631" t="s">
        <v>145</v>
      </c>
      <c r="C1057" s="632"/>
      <c r="D1057" s="195"/>
      <c r="E1057" s="631" t="s">
        <v>145</v>
      </c>
      <c r="F1057" s="634"/>
      <c r="G1057"/>
    </row>
    <row r="1058" spans="1:7" ht="14.25" customHeight="1" x14ac:dyDescent="0.25">
      <c r="A1058" s="161">
        <v>21000080966</v>
      </c>
      <c r="B1058" s="187" t="s">
        <v>164</v>
      </c>
      <c r="C1058" s="189">
        <v>13300</v>
      </c>
      <c r="D1058" s="125">
        <v>21000801195</v>
      </c>
      <c r="E1058" s="188" t="s">
        <v>163</v>
      </c>
      <c r="F1058" s="24">
        <v>14500</v>
      </c>
      <c r="G1058"/>
    </row>
    <row r="1059" spans="1:7" ht="15" customHeight="1" x14ac:dyDescent="0.25">
      <c r="A1059" s="161">
        <v>21000080967</v>
      </c>
      <c r="B1059" s="187" t="s">
        <v>162</v>
      </c>
      <c r="C1059" s="189">
        <v>14500</v>
      </c>
      <c r="D1059" s="125">
        <v>21000801196</v>
      </c>
      <c r="E1059" s="188" t="s">
        <v>161</v>
      </c>
      <c r="F1059" s="24">
        <v>16100</v>
      </c>
      <c r="G1059"/>
    </row>
    <row r="1060" spans="1:7" ht="14.25" customHeight="1" x14ac:dyDescent="0.25">
      <c r="A1060" s="161">
        <v>21000080968</v>
      </c>
      <c r="B1060" s="187" t="s">
        <v>160</v>
      </c>
      <c r="C1060" s="189">
        <v>15700</v>
      </c>
      <c r="D1060" s="125">
        <v>21000801197</v>
      </c>
      <c r="E1060" s="188" t="s">
        <v>159</v>
      </c>
      <c r="F1060" s="24">
        <v>17400</v>
      </c>
      <c r="G1060"/>
    </row>
    <row r="1061" spans="1:7" x14ac:dyDescent="0.25">
      <c r="A1061" s="161">
        <v>21000080969</v>
      </c>
      <c r="B1061" s="187" t="s">
        <v>158</v>
      </c>
      <c r="C1061" s="189">
        <v>17500</v>
      </c>
      <c r="D1061" s="125">
        <v>21000801198</v>
      </c>
      <c r="E1061" s="188" t="s">
        <v>157</v>
      </c>
      <c r="F1061" s="24">
        <v>19100</v>
      </c>
      <c r="G1061"/>
    </row>
    <row r="1062" spans="1:7" ht="14.25" customHeight="1" x14ac:dyDescent="0.25">
      <c r="A1062" s="161">
        <v>21000080970</v>
      </c>
      <c r="B1062" s="187" t="s">
        <v>156</v>
      </c>
      <c r="C1062" s="189">
        <v>18000</v>
      </c>
      <c r="D1062" s="125">
        <v>21000801199</v>
      </c>
      <c r="E1062" s="188" t="s">
        <v>155</v>
      </c>
      <c r="F1062" s="24">
        <v>19900</v>
      </c>
      <c r="G1062"/>
    </row>
    <row r="1063" spans="1:7" ht="14.25" customHeight="1" x14ac:dyDescent="0.25">
      <c r="A1063" s="161">
        <v>21000080971</v>
      </c>
      <c r="B1063" s="187" t="s">
        <v>154</v>
      </c>
      <c r="C1063" s="189">
        <v>18700</v>
      </c>
      <c r="D1063" s="125">
        <v>21000801200</v>
      </c>
      <c r="E1063" s="188" t="s">
        <v>153</v>
      </c>
      <c r="F1063" s="24">
        <v>20500</v>
      </c>
      <c r="G1063"/>
    </row>
    <row r="1064" spans="1:7" ht="13.9" customHeight="1" x14ac:dyDescent="0.25">
      <c r="A1064" s="172">
        <v>21000080972</v>
      </c>
      <c r="B1064" s="190" t="s">
        <v>152</v>
      </c>
      <c r="C1064" s="196">
        <v>19900</v>
      </c>
      <c r="D1064" s="127">
        <v>21000801201</v>
      </c>
      <c r="E1064" s="191" t="s">
        <v>151</v>
      </c>
      <c r="F1064" s="168">
        <v>22000</v>
      </c>
      <c r="G1064"/>
    </row>
    <row r="1065" spans="1:7" ht="14.25" customHeight="1" x14ac:dyDescent="0.25">
      <c r="A1065" s="197"/>
      <c r="B1065" s="631" t="s">
        <v>147</v>
      </c>
      <c r="C1065" s="800"/>
      <c r="D1065" s="198"/>
      <c r="E1065" s="631" t="s">
        <v>146</v>
      </c>
      <c r="F1065" s="633"/>
      <c r="G1065"/>
    </row>
    <row r="1066" spans="1:7" ht="14.25" customHeight="1" x14ac:dyDescent="0.25">
      <c r="A1066" s="199"/>
      <c r="B1066" s="631" t="s">
        <v>150</v>
      </c>
      <c r="C1066" s="801"/>
      <c r="D1066" s="195"/>
      <c r="E1066" s="631" t="s">
        <v>150</v>
      </c>
      <c r="F1066" s="634"/>
      <c r="G1066"/>
    </row>
    <row r="1067" spans="1:7" ht="15" customHeight="1" x14ac:dyDescent="0.25">
      <c r="A1067" s="161">
        <v>21000080687</v>
      </c>
      <c r="B1067" s="187" t="s">
        <v>149</v>
      </c>
      <c r="C1067" s="189">
        <v>9200</v>
      </c>
      <c r="D1067" s="125">
        <v>21000080973</v>
      </c>
      <c r="E1067" s="188" t="s">
        <v>143</v>
      </c>
      <c r="F1067" s="24">
        <v>9900</v>
      </c>
      <c r="G1067"/>
    </row>
    <row r="1068" spans="1:7" ht="14.25" customHeight="1" x14ac:dyDescent="0.25">
      <c r="A1068" s="161">
        <v>21000080688</v>
      </c>
      <c r="B1068" s="187" t="s">
        <v>142</v>
      </c>
      <c r="C1068" s="189">
        <v>10300</v>
      </c>
      <c r="D1068" s="125">
        <v>21000080974</v>
      </c>
      <c r="E1068" s="188" t="s">
        <v>141</v>
      </c>
      <c r="F1068" s="33">
        <v>10800</v>
      </c>
      <c r="G1068"/>
    </row>
    <row r="1069" spans="1:7" ht="14.25" customHeight="1" x14ac:dyDescent="0.25">
      <c r="A1069" s="161">
        <v>21000080689</v>
      </c>
      <c r="B1069" s="187" t="s">
        <v>140</v>
      </c>
      <c r="C1069" s="189">
        <v>11200</v>
      </c>
      <c r="D1069" s="125">
        <v>21000080975</v>
      </c>
      <c r="E1069" s="188" t="s">
        <v>148</v>
      </c>
      <c r="F1069" s="24">
        <v>11700</v>
      </c>
      <c r="G1069"/>
    </row>
    <row r="1070" spans="1:7" ht="14.25" customHeight="1" x14ac:dyDescent="0.25">
      <c r="A1070" s="161">
        <v>21000080690</v>
      </c>
      <c r="B1070" s="187" t="s">
        <v>138</v>
      </c>
      <c r="C1070" s="189">
        <v>12200</v>
      </c>
      <c r="D1070" s="125">
        <v>21000080976</v>
      </c>
      <c r="E1070" s="188" t="s">
        <v>137</v>
      </c>
      <c r="F1070" s="24">
        <v>12900</v>
      </c>
      <c r="G1070"/>
    </row>
    <row r="1071" spans="1:7" ht="14.25" customHeight="1" x14ac:dyDescent="0.25">
      <c r="A1071" s="161">
        <v>21000080691</v>
      </c>
      <c r="B1071" s="187" t="s">
        <v>136</v>
      </c>
      <c r="C1071" s="189">
        <v>12800</v>
      </c>
      <c r="D1071" s="125">
        <v>21000080977</v>
      </c>
      <c r="E1071" s="188" t="s">
        <v>135</v>
      </c>
      <c r="F1071" s="24">
        <v>13500</v>
      </c>
      <c r="G1071"/>
    </row>
    <row r="1072" spans="1:7" ht="14.25" customHeight="1" x14ac:dyDescent="0.25">
      <c r="A1072" s="161">
        <v>21000080692</v>
      </c>
      <c r="B1072" s="187" t="s">
        <v>134</v>
      </c>
      <c r="C1072" s="189">
        <v>13100</v>
      </c>
      <c r="D1072" s="125">
        <v>21000080978</v>
      </c>
      <c r="E1072" s="188" t="s">
        <v>133</v>
      </c>
      <c r="F1072" s="24">
        <v>14200</v>
      </c>
      <c r="G1072"/>
    </row>
    <row r="1073" spans="1:7" x14ac:dyDescent="0.25">
      <c r="A1073" s="172">
        <v>21000080693</v>
      </c>
      <c r="B1073" s="190" t="s">
        <v>132</v>
      </c>
      <c r="C1073" s="200">
        <v>13900</v>
      </c>
      <c r="D1073" s="127">
        <v>21000080979</v>
      </c>
      <c r="E1073" s="191" t="s">
        <v>131</v>
      </c>
      <c r="F1073" s="168">
        <v>15000</v>
      </c>
      <c r="G1073"/>
    </row>
    <row r="1074" spans="1:7" ht="15" customHeight="1" x14ac:dyDescent="0.25">
      <c r="A1074" s="197"/>
      <c r="B1074" s="631" t="s">
        <v>147</v>
      </c>
      <c r="C1074" s="632"/>
      <c r="D1074" s="198"/>
      <c r="E1074" s="631" t="s">
        <v>146</v>
      </c>
      <c r="F1074" s="633"/>
      <c r="G1074"/>
    </row>
    <row r="1075" spans="1:7" x14ac:dyDescent="0.25">
      <c r="A1075" s="201"/>
      <c r="B1075" s="631" t="s">
        <v>145</v>
      </c>
      <c r="C1075" s="801"/>
      <c r="D1075" s="195"/>
      <c r="E1075" s="631" t="s">
        <v>145</v>
      </c>
      <c r="F1075" s="634"/>
      <c r="G1075"/>
    </row>
    <row r="1076" spans="1:7" x14ac:dyDescent="0.25">
      <c r="A1076" s="161">
        <v>21000080694</v>
      </c>
      <c r="B1076" s="187" t="s">
        <v>144</v>
      </c>
      <c r="C1076" s="189">
        <v>13600</v>
      </c>
      <c r="D1076" s="125">
        <v>21000080980</v>
      </c>
      <c r="E1076" s="188" t="s">
        <v>143</v>
      </c>
      <c r="F1076" s="24">
        <v>14800</v>
      </c>
      <c r="G1076"/>
    </row>
    <row r="1077" spans="1:7" x14ac:dyDescent="0.25">
      <c r="A1077" s="161">
        <v>21000080695</v>
      </c>
      <c r="B1077" s="187" t="s">
        <v>142</v>
      </c>
      <c r="C1077" s="189">
        <v>14900</v>
      </c>
      <c r="D1077" s="125">
        <v>21000080981</v>
      </c>
      <c r="E1077" s="188" t="s">
        <v>141</v>
      </c>
      <c r="F1077" s="24">
        <v>16400</v>
      </c>
      <c r="G1077"/>
    </row>
    <row r="1078" spans="1:7" x14ac:dyDescent="0.25">
      <c r="A1078" s="161">
        <v>21000080696</v>
      </c>
      <c r="B1078" s="187" t="s">
        <v>140</v>
      </c>
      <c r="C1078" s="189">
        <v>16100</v>
      </c>
      <c r="D1078" s="125">
        <v>21000080982</v>
      </c>
      <c r="E1078" s="188" t="s">
        <v>139</v>
      </c>
      <c r="F1078" s="24">
        <v>17900</v>
      </c>
      <c r="G1078"/>
    </row>
    <row r="1079" spans="1:7" x14ac:dyDescent="0.25">
      <c r="A1079" s="161">
        <v>21000080697</v>
      </c>
      <c r="B1079" s="187" t="s">
        <v>138</v>
      </c>
      <c r="C1079" s="189">
        <v>17800</v>
      </c>
      <c r="D1079" s="125">
        <v>21000080983</v>
      </c>
      <c r="E1079" s="188" t="s">
        <v>137</v>
      </c>
      <c r="F1079" s="24">
        <v>19500</v>
      </c>
      <c r="G1079"/>
    </row>
    <row r="1080" spans="1:7" x14ac:dyDescent="0.25">
      <c r="A1080" s="161">
        <v>21000080698</v>
      </c>
      <c r="B1080" s="187" t="s">
        <v>136</v>
      </c>
      <c r="C1080" s="189">
        <v>18400</v>
      </c>
      <c r="D1080" s="125">
        <v>21000080984</v>
      </c>
      <c r="E1080" s="188" t="s">
        <v>135</v>
      </c>
      <c r="F1080" s="24">
        <v>20600</v>
      </c>
      <c r="G1080"/>
    </row>
    <row r="1081" spans="1:7" ht="14.25" customHeight="1" x14ac:dyDescent="0.25">
      <c r="A1081" s="161">
        <v>21000080699</v>
      </c>
      <c r="B1081" s="187" t="s">
        <v>134</v>
      </c>
      <c r="C1081" s="189">
        <v>19100</v>
      </c>
      <c r="D1081" s="125">
        <v>21000080985</v>
      </c>
      <c r="E1081" s="188" t="s">
        <v>133</v>
      </c>
      <c r="F1081" s="24">
        <v>21300</v>
      </c>
      <c r="G1081"/>
    </row>
    <row r="1082" spans="1:7" ht="14.25" customHeight="1" x14ac:dyDescent="0.25">
      <c r="A1082" s="172">
        <v>21000080658</v>
      </c>
      <c r="B1082" s="190" t="s">
        <v>132</v>
      </c>
      <c r="C1082" s="200">
        <v>20300</v>
      </c>
      <c r="D1082" s="127">
        <v>21000080986</v>
      </c>
      <c r="E1082" s="191" t="s">
        <v>131</v>
      </c>
      <c r="F1082" s="24">
        <v>22600</v>
      </c>
      <c r="G1082"/>
    </row>
    <row r="1083" spans="1:7" ht="14.25" customHeight="1" x14ac:dyDescent="0.25">
      <c r="A1083" s="202"/>
      <c r="B1083" s="203" t="s">
        <v>130</v>
      </c>
      <c r="C1083" s="802"/>
      <c r="D1083" s="204"/>
      <c r="E1083" s="203" t="s">
        <v>129</v>
      </c>
      <c r="F1083" s="205"/>
      <c r="G1083"/>
    </row>
    <row r="1084" spans="1:7" ht="14.25" customHeight="1" x14ac:dyDescent="0.25">
      <c r="A1084" s="206">
        <v>21000001530</v>
      </c>
      <c r="B1084" s="207" t="s">
        <v>128</v>
      </c>
      <c r="C1084" s="189">
        <v>28700</v>
      </c>
      <c r="D1084" s="125">
        <v>21000001532</v>
      </c>
      <c r="E1084" s="207" t="s">
        <v>127</v>
      </c>
      <c r="F1084" s="158">
        <v>30400</v>
      </c>
      <c r="G1084"/>
    </row>
    <row r="1085" spans="1:7" ht="14.25" customHeight="1" x14ac:dyDescent="0.25">
      <c r="A1085" s="172">
        <v>21000001531</v>
      </c>
      <c r="B1085" s="190" t="s">
        <v>126</v>
      </c>
      <c r="C1085" s="200">
        <v>31400</v>
      </c>
      <c r="D1085" s="125">
        <v>21000001533</v>
      </c>
      <c r="E1085" s="207" t="s">
        <v>125</v>
      </c>
      <c r="F1085" s="158">
        <v>33300</v>
      </c>
      <c r="G1085"/>
    </row>
    <row r="1086" spans="1:7" ht="14.25" customHeight="1" thickBot="1" x14ac:dyDescent="0.3">
      <c r="A1086" s="208"/>
      <c r="B1086" s="209"/>
      <c r="C1086" s="803"/>
      <c r="D1086" s="210">
        <v>21000001546</v>
      </c>
      <c r="E1086" s="211" t="s">
        <v>3465</v>
      </c>
      <c r="F1086" s="212">
        <v>32000</v>
      </c>
      <c r="G1086"/>
    </row>
    <row r="1087" spans="1:7" x14ac:dyDescent="0.25">
      <c r="A1087" s="213"/>
      <c r="B1087" s="203" t="s">
        <v>124</v>
      </c>
      <c r="C1087" s="804"/>
      <c r="D1087" s="204"/>
      <c r="E1087" s="203" t="s">
        <v>123</v>
      </c>
      <c r="F1087" s="214"/>
      <c r="G1087"/>
    </row>
    <row r="1088" spans="1:7" ht="14.25" customHeight="1" x14ac:dyDescent="0.25">
      <c r="A1088" s="161">
        <v>21000001534</v>
      </c>
      <c r="B1088" s="207" t="s">
        <v>122</v>
      </c>
      <c r="C1088" s="189">
        <v>29500</v>
      </c>
      <c r="D1088" s="125">
        <v>21000001536</v>
      </c>
      <c r="E1088" s="207" t="s">
        <v>121</v>
      </c>
      <c r="F1088" s="158">
        <v>31100</v>
      </c>
      <c r="G1088"/>
    </row>
    <row r="1089" spans="1:7" x14ac:dyDescent="0.25">
      <c r="A1089" s="172">
        <v>21000001535</v>
      </c>
      <c r="B1089" s="215" t="s">
        <v>120</v>
      </c>
      <c r="C1089" s="196">
        <v>32100</v>
      </c>
      <c r="D1089" s="127">
        <v>21000001537</v>
      </c>
      <c r="E1089" s="215" t="s">
        <v>119</v>
      </c>
      <c r="F1089" s="158">
        <v>33900</v>
      </c>
      <c r="G1089"/>
    </row>
    <row r="1090" spans="1:7" x14ac:dyDescent="0.25">
      <c r="A1090" s="216"/>
      <c r="B1090" s="217" t="s">
        <v>118</v>
      </c>
      <c r="C1090" s="805"/>
      <c r="D1090" s="195"/>
      <c r="E1090" s="217" t="s">
        <v>117</v>
      </c>
      <c r="F1090" s="218"/>
      <c r="G1090"/>
    </row>
    <row r="1091" spans="1:7" ht="13.9" customHeight="1" x14ac:dyDescent="0.25">
      <c r="A1091" s="161">
        <v>21000806308</v>
      </c>
      <c r="B1091" s="187" t="s">
        <v>116</v>
      </c>
      <c r="C1091" s="611">
        <v>780</v>
      </c>
      <c r="D1091" s="125">
        <v>21000806322</v>
      </c>
      <c r="E1091" s="187" t="s">
        <v>115</v>
      </c>
      <c r="F1091" s="611">
        <v>950</v>
      </c>
      <c r="G1091"/>
    </row>
    <row r="1092" spans="1:7" ht="14.25" customHeight="1" x14ac:dyDescent="0.25">
      <c r="A1092" s="161">
        <v>21000806309</v>
      </c>
      <c r="B1092" s="187" t="s">
        <v>114</v>
      </c>
      <c r="C1092" s="611">
        <v>900</v>
      </c>
      <c r="D1092" s="125">
        <v>21000806323</v>
      </c>
      <c r="E1092" s="187" t="s">
        <v>113</v>
      </c>
      <c r="F1092" s="611">
        <v>1100</v>
      </c>
      <c r="G1092"/>
    </row>
    <row r="1093" spans="1:7" ht="14.25" customHeight="1" x14ac:dyDescent="0.25">
      <c r="A1093" s="161">
        <v>21000806310</v>
      </c>
      <c r="B1093" s="187" t="s">
        <v>112</v>
      </c>
      <c r="C1093" s="611">
        <v>1100</v>
      </c>
      <c r="D1093" s="125">
        <v>21000806324</v>
      </c>
      <c r="E1093" s="187" t="s">
        <v>111</v>
      </c>
      <c r="F1093" s="611">
        <v>1300</v>
      </c>
      <c r="G1093"/>
    </row>
    <row r="1094" spans="1:7" ht="14.25" customHeight="1" x14ac:dyDescent="0.25">
      <c r="A1094" s="161">
        <v>21000806311</v>
      </c>
      <c r="B1094" s="187" t="s">
        <v>110</v>
      </c>
      <c r="C1094" s="611">
        <v>1250</v>
      </c>
      <c r="D1094" s="125">
        <v>21000806325</v>
      </c>
      <c r="E1094" s="187" t="s">
        <v>109</v>
      </c>
      <c r="F1094" s="611">
        <v>1500</v>
      </c>
      <c r="G1094"/>
    </row>
    <row r="1095" spans="1:7" x14ac:dyDescent="0.25">
      <c r="A1095" s="161">
        <v>21000806312</v>
      </c>
      <c r="B1095" s="187" t="s">
        <v>108</v>
      </c>
      <c r="C1095" s="611">
        <v>1400</v>
      </c>
      <c r="D1095" s="125">
        <v>21000806326</v>
      </c>
      <c r="E1095" s="187" t="s">
        <v>107</v>
      </c>
      <c r="F1095" s="611">
        <v>1600</v>
      </c>
      <c r="G1095"/>
    </row>
    <row r="1096" spans="1:7" x14ac:dyDescent="0.25">
      <c r="A1096" s="161">
        <v>21000806313</v>
      </c>
      <c r="B1096" s="187" t="s">
        <v>106</v>
      </c>
      <c r="C1096" s="611">
        <v>1550</v>
      </c>
      <c r="D1096" s="125">
        <v>21000806327</v>
      </c>
      <c r="E1096" s="187" t="s">
        <v>105</v>
      </c>
      <c r="F1096" s="611">
        <v>1700</v>
      </c>
      <c r="G1096"/>
    </row>
    <row r="1097" spans="1:7" x14ac:dyDescent="0.25">
      <c r="A1097" s="172">
        <v>21000806314</v>
      </c>
      <c r="B1097" s="190" t="s">
        <v>104</v>
      </c>
      <c r="C1097" s="611">
        <v>1650</v>
      </c>
      <c r="D1097" s="127">
        <v>21000806328</v>
      </c>
      <c r="E1097" s="190" t="s">
        <v>103</v>
      </c>
      <c r="F1097" s="611">
        <v>1900</v>
      </c>
      <c r="G1097"/>
    </row>
    <row r="1098" spans="1:7" x14ac:dyDescent="0.25">
      <c r="A1098" s="219"/>
      <c r="B1098" s="217" t="s">
        <v>102</v>
      </c>
      <c r="C1098" s="806"/>
      <c r="D1098" s="220"/>
      <c r="E1098" s="217" t="s">
        <v>101</v>
      </c>
      <c r="F1098" s="496"/>
      <c r="G1098"/>
    </row>
    <row r="1099" spans="1:7" x14ac:dyDescent="0.25">
      <c r="A1099" s="161">
        <v>21000806315</v>
      </c>
      <c r="B1099" s="187" t="s">
        <v>100</v>
      </c>
      <c r="C1099" s="611">
        <v>760</v>
      </c>
      <c r="D1099" s="125">
        <v>21000806329</v>
      </c>
      <c r="E1099" s="187" t="s">
        <v>99</v>
      </c>
      <c r="F1099" s="611">
        <v>880</v>
      </c>
      <c r="G1099"/>
    </row>
    <row r="1100" spans="1:7" ht="14.25" customHeight="1" x14ac:dyDescent="0.25">
      <c r="A1100" s="161">
        <v>21000806316</v>
      </c>
      <c r="B1100" s="187" t="s">
        <v>98</v>
      </c>
      <c r="C1100" s="611">
        <v>890</v>
      </c>
      <c r="D1100" s="125">
        <v>21000806330</v>
      </c>
      <c r="E1100" s="187" t="s">
        <v>97</v>
      </c>
      <c r="F1100" s="611">
        <v>1050</v>
      </c>
      <c r="G1100"/>
    </row>
    <row r="1101" spans="1:7" ht="14.25" customHeight="1" x14ac:dyDescent="0.25">
      <c r="A1101" s="161">
        <v>21000806317</v>
      </c>
      <c r="B1101" s="187" t="s">
        <v>96</v>
      </c>
      <c r="C1101" s="611">
        <v>1100</v>
      </c>
      <c r="D1101" s="125">
        <v>21000806331</v>
      </c>
      <c r="E1101" s="187" t="s">
        <v>95</v>
      </c>
      <c r="F1101" s="611">
        <v>1200</v>
      </c>
      <c r="G1101"/>
    </row>
    <row r="1102" spans="1:7" ht="14.25" customHeight="1" x14ac:dyDescent="0.25">
      <c r="A1102" s="161">
        <v>21000806318</v>
      </c>
      <c r="B1102" s="187" t="s">
        <v>94</v>
      </c>
      <c r="C1102" s="611">
        <v>1150</v>
      </c>
      <c r="D1102" s="125">
        <v>21000806332</v>
      </c>
      <c r="E1102" s="187" t="s">
        <v>93</v>
      </c>
      <c r="F1102" s="611">
        <v>1400</v>
      </c>
      <c r="G1102"/>
    </row>
    <row r="1103" spans="1:7" ht="14.25" customHeight="1" x14ac:dyDescent="0.25">
      <c r="A1103" s="161">
        <v>21000806319</v>
      </c>
      <c r="B1103" s="187" t="s">
        <v>92</v>
      </c>
      <c r="C1103" s="611">
        <v>1250</v>
      </c>
      <c r="D1103" s="125">
        <v>21000806333</v>
      </c>
      <c r="E1103" s="187" t="s">
        <v>91</v>
      </c>
      <c r="F1103" s="611">
        <v>1550</v>
      </c>
      <c r="G1103"/>
    </row>
    <row r="1104" spans="1:7" ht="14.25" customHeight="1" x14ac:dyDescent="0.25">
      <c r="A1104" s="161">
        <v>21000806320</v>
      </c>
      <c r="B1104" s="187" t="s">
        <v>90</v>
      </c>
      <c r="C1104" s="611">
        <v>1380</v>
      </c>
      <c r="D1104" s="125">
        <v>21000806334</v>
      </c>
      <c r="E1104" s="187" t="s">
        <v>89</v>
      </c>
      <c r="F1104" s="611">
        <v>1650</v>
      </c>
      <c r="G1104"/>
    </row>
    <row r="1105" spans="1:7" ht="14.25" customHeight="1" x14ac:dyDescent="0.25">
      <c r="A1105" s="172">
        <v>21000806321</v>
      </c>
      <c r="B1105" s="190" t="s">
        <v>88</v>
      </c>
      <c r="C1105" s="635">
        <v>1550</v>
      </c>
      <c r="D1105" s="127">
        <v>21000806335</v>
      </c>
      <c r="E1105" s="190" t="s">
        <v>87</v>
      </c>
      <c r="F1105" s="635">
        <v>1850</v>
      </c>
      <c r="G1105"/>
    </row>
    <row r="1106" spans="1:7" ht="14.25" customHeight="1" x14ac:dyDescent="0.25">
      <c r="A1106" s="221"/>
      <c r="B1106" s="222" t="s">
        <v>86</v>
      </c>
      <c r="C1106" s="807"/>
      <c r="D1106" s="223"/>
      <c r="E1106" s="222" t="s">
        <v>85</v>
      </c>
      <c r="F1106" s="218"/>
      <c r="G1106"/>
    </row>
    <row r="1107" spans="1:7" ht="14.25" customHeight="1" x14ac:dyDescent="0.25">
      <c r="A1107" s="161">
        <v>21000080805</v>
      </c>
      <c r="B1107" s="224" t="s">
        <v>8734</v>
      </c>
      <c r="C1107" s="225">
        <v>14000</v>
      </c>
      <c r="D1107" s="125">
        <v>21000080812</v>
      </c>
      <c r="E1107" s="224" t="s">
        <v>8735</v>
      </c>
      <c r="F1107" s="158">
        <v>16200</v>
      </c>
      <c r="G1107"/>
    </row>
    <row r="1108" spans="1:7" x14ac:dyDescent="0.25">
      <c r="A1108" s="161">
        <v>21000080806</v>
      </c>
      <c r="B1108" s="224" t="s">
        <v>8736</v>
      </c>
      <c r="C1108" s="225">
        <v>15700</v>
      </c>
      <c r="D1108" s="125">
        <v>21000080813</v>
      </c>
      <c r="E1108" s="224" t="s">
        <v>8737</v>
      </c>
      <c r="F1108" s="158">
        <v>18400</v>
      </c>
      <c r="G1108"/>
    </row>
    <row r="1109" spans="1:7" x14ac:dyDescent="0.25">
      <c r="A1109" s="161">
        <v>21000080807</v>
      </c>
      <c r="B1109" s="224" t="s">
        <v>8738</v>
      </c>
      <c r="C1109" s="225">
        <v>17600</v>
      </c>
      <c r="D1109" s="125">
        <v>21000080814</v>
      </c>
      <c r="E1109" s="224" t="s">
        <v>8739</v>
      </c>
      <c r="F1109" s="158">
        <v>20600</v>
      </c>
      <c r="G1109"/>
    </row>
    <row r="1110" spans="1:7" ht="14.25" customHeight="1" x14ac:dyDescent="0.25">
      <c r="A1110" s="161">
        <v>21000080808</v>
      </c>
      <c r="B1110" s="224" t="s">
        <v>8740</v>
      </c>
      <c r="C1110" s="225">
        <v>19000</v>
      </c>
      <c r="D1110" s="125">
        <v>21000080815</v>
      </c>
      <c r="E1110" s="224" t="s">
        <v>8741</v>
      </c>
      <c r="F1110" s="158">
        <v>22300</v>
      </c>
      <c r="G1110"/>
    </row>
    <row r="1111" spans="1:7" ht="13.9" customHeight="1" x14ac:dyDescent="0.25">
      <c r="A1111" s="161">
        <v>21000080809</v>
      </c>
      <c r="B1111" s="224" t="s">
        <v>8742</v>
      </c>
      <c r="C1111" s="225">
        <v>20900</v>
      </c>
      <c r="D1111" s="125">
        <v>21000080816</v>
      </c>
      <c r="E1111" s="224" t="s">
        <v>8743</v>
      </c>
      <c r="F1111" s="158">
        <v>25000</v>
      </c>
      <c r="G1111"/>
    </row>
    <row r="1112" spans="1:7" x14ac:dyDescent="0.25">
      <c r="A1112" s="161">
        <v>21000080810</v>
      </c>
      <c r="B1112" s="224" t="s">
        <v>8744</v>
      </c>
      <c r="C1112" s="225">
        <v>22500</v>
      </c>
      <c r="D1112" s="125">
        <v>21000080817</v>
      </c>
      <c r="E1112" s="224" t="s">
        <v>8745</v>
      </c>
      <c r="F1112" s="158">
        <v>26000</v>
      </c>
      <c r="G1112"/>
    </row>
    <row r="1113" spans="1:7" ht="14.25" customHeight="1" x14ac:dyDescent="0.25">
      <c r="A1113" s="172">
        <v>21000080811</v>
      </c>
      <c r="B1113" s="190" t="s">
        <v>8746</v>
      </c>
      <c r="C1113" s="226">
        <v>24000</v>
      </c>
      <c r="D1113" s="127">
        <v>21000080818</v>
      </c>
      <c r="E1113" s="227" t="s">
        <v>8747</v>
      </c>
      <c r="F1113" s="168">
        <v>26700</v>
      </c>
      <c r="G1113"/>
    </row>
    <row r="1114" spans="1:7" ht="14.25" customHeight="1" x14ac:dyDescent="0.25">
      <c r="A1114" s="221"/>
      <c r="B1114" s="222" t="s">
        <v>84</v>
      </c>
      <c r="C1114" s="808"/>
      <c r="D1114" s="1523"/>
      <c r="E1114" s="1525" t="s">
        <v>83</v>
      </c>
      <c r="F1114" s="1526"/>
      <c r="G1114"/>
    </row>
    <row r="1115" spans="1:7" ht="14.25" customHeight="1" x14ac:dyDescent="0.25">
      <c r="A1115" s="157">
        <v>21000080888</v>
      </c>
      <c r="B1115" s="228" t="s">
        <v>8748</v>
      </c>
      <c r="C1115" s="189">
        <v>16400</v>
      </c>
      <c r="D1115" s="1524"/>
      <c r="E1115" s="1527"/>
      <c r="F1115" s="1528"/>
      <c r="G1115"/>
    </row>
    <row r="1116" spans="1:7" ht="14.25" customHeight="1" x14ac:dyDescent="0.25">
      <c r="A1116" s="157">
        <v>21000080889</v>
      </c>
      <c r="B1116" s="228" t="s">
        <v>8749</v>
      </c>
      <c r="C1116" s="189">
        <v>18600</v>
      </c>
      <c r="D1116" s="125">
        <v>21000806371</v>
      </c>
      <c r="E1116" s="224" t="s">
        <v>82</v>
      </c>
      <c r="F1116" s="158">
        <v>19300</v>
      </c>
      <c r="G1116"/>
    </row>
    <row r="1117" spans="1:7" ht="14.25" customHeight="1" x14ac:dyDescent="0.25">
      <c r="A1117" s="157">
        <v>21000004345</v>
      </c>
      <c r="B1117" s="228" t="s">
        <v>8750</v>
      </c>
      <c r="C1117" s="189">
        <v>20800</v>
      </c>
      <c r="D1117" s="125">
        <v>21000802980</v>
      </c>
      <c r="E1117" s="224" t="s">
        <v>81</v>
      </c>
      <c r="F1117" s="158">
        <v>21500</v>
      </c>
      <c r="G1117"/>
    </row>
    <row r="1118" spans="1:7" x14ac:dyDescent="0.25">
      <c r="A1118" s="157">
        <v>21000080887</v>
      </c>
      <c r="B1118" s="228" t="s">
        <v>8751</v>
      </c>
      <c r="C1118" s="189">
        <v>22600</v>
      </c>
      <c r="D1118" s="125">
        <v>21000806370</v>
      </c>
      <c r="E1118" s="224" t="s">
        <v>80</v>
      </c>
      <c r="F1118" s="158">
        <v>32200</v>
      </c>
      <c r="G1118"/>
    </row>
    <row r="1119" spans="1:7" ht="14.25" customHeight="1" x14ac:dyDescent="0.25">
      <c r="A1119" s="157">
        <v>21000004353</v>
      </c>
      <c r="B1119" s="228" t="s">
        <v>8752</v>
      </c>
      <c r="C1119" s="189">
        <v>25200</v>
      </c>
      <c r="D1119" s="125">
        <v>21000802981</v>
      </c>
      <c r="E1119" s="224" t="s">
        <v>79</v>
      </c>
      <c r="F1119" s="158">
        <v>34500</v>
      </c>
      <c r="G1119"/>
    </row>
    <row r="1120" spans="1:7" x14ac:dyDescent="0.25">
      <c r="A1120" s="157">
        <v>21000080886</v>
      </c>
      <c r="B1120" s="228" t="s">
        <v>8753</v>
      </c>
      <c r="C1120" s="189">
        <v>26300</v>
      </c>
      <c r="D1120" s="125">
        <v>21000806369</v>
      </c>
      <c r="E1120" s="224" t="s">
        <v>78</v>
      </c>
      <c r="F1120" s="158">
        <v>43500</v>
      </c>
      <c r="G1120"/>
    </row>
    <row r="1121" spans="1:7" x14ac:dyDescent="0.25">
      <c r="A1121" s="164">
        <v>21000080885</v>
      </c>
      <c r="B1121" s="229" t="s">
        <v>8754</v>
      </c>
      <c r="C1121" s="189">
        <v>28200</v>
      </c>
      <c r="D1121" s="126">
        <v>21000802982</v>
      </c>
      <c r="E1121" s="230" t="s">
        <v>77</v>
      </c>
      <c r="F1121" s="158">
        <v>47200</v>
      </c>
      <c r="G1121"/>
    </row>
    <row r="1122" spans="1:7" ht="15" customHeight="1" x14ac:dyDescent="0.25">
      <c r="A1122" s="231"/>
      <c r="B1122" s="821" t="s">
        <v>76</v>
      </c>
      <c r="C1122" s="822"/>
      <c r="D1122" s="809"/>
      <c r="E1122" s="1529" t="s">
        <v>75</v>
      </c>
      <c r="F1122" s="1530"/>
      <c r="G1122"/>
    </row>
    <row r="1123" spans="1:7" ht="14.25" customHeight="1" x14ac:dyDescent="0.25">
      <c r="A1123" s="232">
        <v>21000806365</v>
      </c>
      <c r="B1123" s="233" t="s">
        <v>74</v>
      </c>
      <c r="C1123" s="636">
        <v>15100</v>
      </c>
      <c r="D1123" s="234">
        <v>21000806374</v>
      </c>
      <c r="E1123" s="235" t="s">
        <v>73</v>
      </c>
      <c r="F1123" s="611">
        <v>18900</v>
      </c>
      <c r="G1123"/>
    </row>
    <row r="1124" spans="1:7" ht="14.25" customHeight="1" x14ac:dyDescent="0.25">
      <c r="A1124" s="232">
        <v>21000806364</v>
      </c>
      <c r="B1124" s="233" t="s">
        <v>72</v>
      </c>
      <c r="C1124" s="636">
        <v>24900</v>
      </c>
      <c r="D1124" s="234">
        <v>21000806373</v>
      </c>
      <c r="E1124" s="235" t="s">
        <v>71</v>
      </c>
      <c r="F1124" s="611">
        <v>29600</v>
      </c>
      <c r="G1124"/>
    </row>
    <row r="1125" spans="1:7" ht="14.25" customHeight="1" x14ac:dyDescent="0.25">
      <c r="A1125" s="236">
        <v>21000806363</v>
      </c>
      <c r="B1125" s="237" t="s">
        <v>70</v>
      </c>
      <c r="C1125" s="636">
        <v>35500</v>
      </c>
      <c r="D1125" s="238">
        <v>21000806372</v>
      </c>
      <c r="E1125" s="235" t="s">
        <v>69</v>
      </c>
      <c r="F1125" s="611">
        <v>40900</v>
      </c>
      <c r="G1125"/>
    </row>
    <row r="1126" spans="1:7" ht="13.9" customHeight="1" x14ac:dyDescent="0.25">
      <c r="A1126" s="239"/>
      <c r="B1126" s="1531" t="s">
        <v>68</v>
      </c>
      <c r="C1126" s="1532"/>
      <c r="D1126" s="1532"/>
      <c r="E1126" s="1532"/>
      <c r="F1126" s="1532"/>
      <c r="G1126" s="240"/>
    </row>
    <row r="1127" spans="1:7" ht="13.9" customHeight="1" x14ac:dyDescent="0.25">
      <c r="A1127" s="241">
        <v>21000801677</v>
      </c>
      <c r="B1127" s="400" t="s">
        <v>67</v>
      </c>
      <c r="C1127" s="228"/>
      <c r="D1127" s="401"/>
      <c r="E1127" s="401"/>
      <c r="F1127" s="402"/>
      <c r="G1127" s="158">
        <v>23500</v>
      </c>
    </row>
    <row r="1128" spans="1:7" ht="14.25" customHeight="1" x14ac:dyDescent="0.25">
      <c r="A1128" s="242">
        <v>21000801156</v>
      </c>
      <c r="B1128" s="403" t="s">
        <v>66</v>
      </c>
      <c r="C1128" s="505"/>
      <c r="D1128" s="404"/>
      <c r="E1128" s="404"/>
      <c r="F1128" s="405"/>
      <c r="G1128" s="168">
        <v>29400</v>
      </c>
    </row>
    <row r="1129" spans="1:7" ht="14.25" customHeight="1" x14ac:dyDescent="0.25">
      <c r="A1129" s="239"/>
      <c r="B1129" s="1531" t="s">
        <v>65</v>
      </c>
      <c r="C1129" s="1532"/>
      <c r="D1129" s="1532"/>
      <c r="E1129" s="1532"/>
      <c r="F1129" s="1533"/>
      <c r="G1129" s="169"/>
    </row>
    <row r="1130" spans="1:7" ht="14.25" customHeight="1" x14ac:dyDescent="0.25">
      <c r="A1130" s="161">
        <v>21000802819</v>
      </c>
      <c r="B1130" s="400" t="s">
        <v>64</v>
      </c>
      <c r="C1130" s="228"/>
      <c r="D1130" s="401"/>
      <c r="E1130" s="401"/>
      <c r="F1130" s="402"/>
      <c r="G1130" s="158">
        <v>29900</v>
      </c>
    </row>
    <row r="1131" spans="1:7" x14ac:dyDescent="0.25">
      <c r="A1131" s="172">
        <v>21000802818</v>
      </c>
      <c r="B1131" s="403" t="s">
        <v>63</v>
      </c>
      <c r="C1131" s="505"/>
      <c r="D1131" s="404"/>
      <c r="E1131" s="404"/>
      <c r="F1131" s="405"/>
      <c r="G1131" s="168">
        <v>36900</v>
      </c>
    </row>
    <row r="1132" spans="1:7" x14ac:dyDescent="0.25">
      <c r="A1132" s="243" t="s">
        <v>62</v>
      </c>
      <c r="B1132" s="244" t="s">
        <v>61</v>
      </c>
      <c r="C1132" s="246"/>
      <c r="D1132" s="246"/>
      <c r="E1132" s="246"/>
      <c r="F1132" s="246"/>
      <c r="G1132" s="247"/>
    </row>
    <row r="1133" spans="1:7" ht="14.25" customHeight="1" x14ac:dyDescent="0.25">
      <c r="A1133" s="243" t="s">
        <v>60</v>
      </c>
      <c r="B1133" s="244" t="s">
        <v>59</v>
      </c>
      <c r="C1133" s="246"/>
      <c r="D1133" s="246"/>
      <c r="E1133" s="246"/>
      <c r="F1133" s="246"/>
      <c r="G1133" s="247"/>
    </row>
    <row r="1134" spans="1:7" ht="14.25" customHeight="1" x14ac:dyDescent="0.25">
      <c r="A1134" s="243" t="s">
        <v>58</v>
      </c>
      <c r="B1134" s="244" t="s">
        <v>57</v>
      </c>
      <c r="C1134" s="637"/>
      <c r="D1134" s="638"/>
      <c r="E1134" s="246"/>
      <c r="F1134" s="246"/>
      <c r="G1134" s="245"/>
    </row>
    <row r="1135" spans="1:7" ht="14.25" customHeight="1" x14ac:dyDescent="0.25">
      <c r="A1135" s="243" t="s">
        <v>56</v>
      </c>
      <c r="B1135" s="244" t="s">
        <v>55</v>
      </c>
      <c r="C1135" s="246"/>
      <c r="D1135" s="246"/>
      <c r="E1135" s="246"/>
      <c r="F1135" s="246"/>
      <c r="G1135" s="247"/>
    </row>
    <row r="1136" spans="1:7" x14ac:dyDescent="0.25">
      <c r="A1136" s="243" t="s">
        <v>54</v>
      </c>
      <c r="B1136" s="244" t="s">
        <v>53</v>
      </c>
      <c r="C1136" s="246"/>
      <c r="D1136" s="248"/>
      <c r="E1136" s="246"/>
      <c r="F1136" s="246"/>
      <c r="G1136" s="249"/>
    </row>
    <row r="1137" spans="1:7" x14ac:dyDescent="0.25">
      <c r="A1137" s="243" t="s">
        <v>52</v>
      </c>
      <c r="B1137" s="244" t="s">
        <v>51</v>
      </c>
      <c r="C1137" s="246"/>
      <c r="D1137" s="248"/>
      <c r="E1137" s="246"/>
      <c r="F1137" s="246"/>
      <c r="G1137" s="249"/>
    </row>
    <row r="1138" spans="1:7" ht="15.75" thickBot="1" x14ac:dyDescent="0.3">
      <c r="A1138" s="175"/>
      <c r="B1138" s="176"/>
      <c r="C1138" s="177"/>
      <c r="D1138" s="178"/>
      <c r="E1138" s="176"/>
      <c r="F1138" s="176"/>
      <c r="G1138" s="77"/>
    </row>
    <row r="1139" spans="1:7" x14ac:dyDescent="0.25">
      <c r="A1139" s="19" t="s">
        <v>50</v>
      </c>
      <c r="B1139" s="1534" t="s">
        <v>49</v>
      </c>
      <c r="C1139" s="1535"/>
      <c r="D1139" s="1535"/>
      <c r="E1139" s="1535"/>
      <c r="F1139" s="1536"/>
      <c r="G1139" s="20"/>
    </row>
    <row r="1140" spans="1:7" ht="15.75" thickBot="1" x14ac:dyDescent="0.3">
      <c r="A1140" s="21"/>
      <c r="B1140" s="1537"/>
      <c r="C1140" s="1538"/>
      <c r="D1140" s="1538"/>
      <c r="E1140" s="1538"/>
      <c r="F1140" s="1539"/>
      <c r="G1140" s="507" t="s">
        <v>8040</v>
      </c>
    </row>
    <row r="1141" spans="1:7" x14ac:dyDescent="0.25">
      <c r="A1141" s="42"/>
      <c r="B1141" s="1540" t="s">
        <v>48</v>
      </c>
      <c r="C1141" s="1541"/>
      <c r="D1141" s="1541"/>
      <c r="E1141" s="1541"/>
      <c r="F1141" s="1542"/>
      <c r="G1141" s="639"/>
    </row>
    <row r="1142" spans="1:7" x14ac:dyDescent="0.25">
      <c r="A1142" s="640">
        <v>12000072376</v>
      </c>
      <c r="B1142" s="1373" t="s">
        <v>8380</v>
      </c>
      <c r="C1142" s="1374"/>
      <c r="D1142" s="1374"/>
      <c r="E1142" s="1374"/>
      <c r="F1142" s="1375"/>
      <c r="G1142" s="641">
        <v>3300</v>
      </c>
    </row>
    <row r="1143" spans="1:7" x14ac:dyDescent="0.25">
      <c r="A1143" s="640">
        <v>12000071989</v>
      </c>
      <c r="B1143" s="1373" t="s">
        <v>8381</v>
      </c>
      <c r="C1143" s="1374"/>
      <c r="D1143" s="1374"/>
      <c r="E1143" s="1374"/>
      <c r="F1143" s="1375"/>
      <c r="G1143" s="641">
        <v>3300</v>
      </c>
    </row>
    <row r="1144" spans="1:7" x14ac:dyDescent="0.25">
      <c r="A1144" s="42">
        <v>21001008251</v>
      </c>
      <c r="B1144" s="1094" t="s">
        <v>8382</v>
      </c>
      <c r="C1144" s="1095"/>
      <c r="D1144" s="1095"/>
      <c r="E1144" s="1095"/>
      <c r="F1144" s="1096"/>
      <c r="G1144" s="500">
        <v>6600</v>
      </c>
    </row>
    <row r="1145" spans="1:7" x14ac:dyDescent="0.25">
      <c r="A1145" s="42">
        <v>21000001905</v>
      </c>
      <c r="B1145" s="1094" t="s">
        <v>8383</v>
      </c>
      <c r="C1145" s="1095"/>
      <c r="D1145" s="1095"/>
      <c r="E1145" s="1095"/>
      <c r="F1145" s="1096"/>
      <c r="G1145" s="500">
        <v>5500</v>
      </c>
    </row>
    <row r="1146" spans="1:7" x14ac:dyDescent="0.25">
      <c r="A1146" s="42">
        <v>10000013385</v>
      </c>
      <c r="B1146" s="1094" t="s">
        <v>8384</v>
      </c>
      <c r="C1146" s="1095"/>
      <c r="D1146" s="1095"/>
      <c r="E1146" s="1095"/>
      <c r="F1146" s="1096"/>
      <c r="G1146" s="500">
        <v>2200</v>
      </c>
    </row>
    <row r="1147" spans="1:7" x14ac:dyDescent="0.25">
      <c r="A1147" s="256">
        <v>71001008695</v>
      </c>
      <c r="B1147" s="1094" t="s">
        <v>8385</v>
      </c>
      <c r="C1147" s="1095"/>
      <c r="D1147" s="1095"/>
      <c r="E1147" s="1095"/>
      <c r="F1147" s="1096"/>
      <c r="G1147" s="500">
        <v>2750</v>
      </c>
    </row>
    <row r="1148" spans="1:7" x14ac:dyDescent="0.25">
      <c r="A1148" s="250">
        <v>12000025403</v>
      </c>
      <c r="B1148" s="1070" t="s">
        <v>8386</v>
      </c>
      <c r="C1148" s="1071"/>
      <c r="D1148" s="1071"/>
      <c r="E1148" s="1071"/>
      <c r="F1148" s="1072"/>
      <c r="G1148" s="500">
        <v>600</v>
      </c>
    </row>
    <row r="1149" spans="1:7" x14ac:dyDescent="0.25">
      <c r="A1149" s="642">
        <v>11000015292</v>
      </c>
      <c r="B1149" s="1543" t="s">
        <v>8387</v>
      </c>
      <c r="C1149" s="1544"/>
      <c r="D1149" s="1544"/>
      <c r="E1149" s="1544"/>
      <c r="F1149" s="1545"/>
      <c r="G1149" s="564">
        <v>2420</v>
      </c>
    </row>
    <row r="1150" spans="1:7" x14ac:dyDescent="0.25">
      <c r="A1150" s="256">
        <v>71001008698</v>
      </c>
      <c r="B1150" s="1062" t="s">
        <v>1937</v>
      </c>
      <c r="C1150" s="1063"/>
      <c r="D1150" s="1063"/>
      <c r="E1150" s="1063"/>
      <c r="F1150" s="1064"/>
      <c r="G1150" s="500">
        <v>2150</v>
      </c>
    </row>
    <row r="1151" spans="1:7" x14ac:dyDescent="0.25">
      <c r="A1151" s="251">
        <v>12000003269</v>
      </c>
      <c r="B1151" s="1062" t="s">
        <v>8388</v>
      </c>
      <c r="C1151" s="1063"/>
      <c r="D1151" s="1063"/>
      <c r="E1151" s="1063"/>
      <c r="F1151" s="1064"/>
      <c r="G1151" s="500">
        <v>1650</v>
      </c>
    </row>
    <row r="1152" spans="1:7" x14ac:dyDescent="0.25">
      <c r="A1152" s="157">
        <v>21000073652</v>
      </c>
      <c r="B1152" s="1073" t="s">
        <v>45</v>
      </c>
      <c r="C1152" s="1074"/>
      <c r="D1152" s="1074"/>
      <c r="E1152" s="1074"/>
      <c r="F1152" s="1075"/>
      <c r="G1152" s="500">
        <v>1450</v>
      </c>
    </row>
    <row r="1153" spans="1:7" x14ac:dyDescent="0.25">
      <c r="A1153" s="157">
        <v>21000001498</v>
      </c>
      <c r="B1153" s="1088" t="s">
        <v>44</v>
      </c>
      <c r="C1153" s="1089"/>
      <c r="D1153" s="1089"/>
      <c r="E1153" s="1089"/>
      <c r="F1153" s="1090"/>
      <c r="G1153" s="500">
        <v>1900</v>
      </c>
    </row>
    <row r="1154" spans="1:7" x14ac:dyDescent="0.25">
      <c r="A1154" s="157">
        <v>21000007867</v>
      </c>
      <c r="B1154" s="1073" t="s">
        <v>43</v>
      </c>
      <c r="C1154" s="1074"/>
      <c r="D1154" s="1074"/>
      <c r="E1154" s="1074"/>
      <c r="F1154" s="1075"/>
      <c r="G1154" s="500">
        <v>1650</v>
      </c>
    </row>
    <row r="1155" spans="1:7" x14ac:dyDescent="0.25">
      <c r="A1155" s="157">
        <v>21000001499</v>
      </c>
      <c r="B1155" s="1088" t="s">
        <v>42</v>
      </c>
      <c r="C1155" s="1089"/>
      <c r="D1155" s="1089"/>
      <c r="E1155" s="1089"/>
      <c r="F1155" s="1090"/>
      <c r="G1155" s="500">
        <v>2300</v>
      </c>
    </row>
    <row r="1156" spans="1:7" x14ac:dyDescent="0.25">
      <c r="A1156" s="157">
        <v>21000808175</v>
      </c>
      <c r="B1156" s="1073" t="s">
        <v>41</v>
      </c>
      <c r="C1156" s="1074"/>
      <c r="D1156" s="1074"/>
      <c r="E1156" s="1074"/>
      <c r="F1156" s="1075"/>
      <c r="G1156" s="500">
        <v>1200</v>
      </c>
    </row>
    <row r="1157" spans="1:7" x14ac:dyDescent="0.25">
      <c r="A1157" s="157">
        <v>12000020376</v>
      </c>
      <c r="B1157" s="1073" t="s">
        <v>8389</v>
      </c>
      <c r="C1157" s="1074"/>
      <c r="D1157" s="1074"/>
      <c r="E1157" s="1074"/>
      <c r="F1157" s="1075"/>
      <c r="G1157" s="500">
        <v>650</v>
      </c>
    </row>
    <row r="1158" spans="1:7" x14ac:dyDescent="0.25">
      <c r="A1158" s="252">
        <v>12000002185</v>
      </c>
      <c r="B1158" s="1062" t="s">
        <v>40</v>
      </c>
      <c r="C1158" s="1063"/>
      <c r="D1158" s="1063"/>
      <c r="E1158" s="1063"/>
      <c r="F1158" s="1064"/>
      <c r="G1158" s="500">
        <v>460</v>
      </c>
    </row>
    <row r="1159" spans="1:7" x14ac:dyDescent="0.25">
      <c r="A1159" s="250">
        <v>12000025317</v>
      </c>
      <c r="B1159" s="1062" t="s">
        <v>39</v>
      </c>
      <c r="C1159" s="1063"/>
      <c r="D1159" s="1063"/>
      <c r="E1159" s="1063"/>
      <c r="F1159" s="1064"/>
      <c r="G1159" s="500">
        <v>620</v>
      </c>
    </row>
    <row r="1160" spans="1:7" ht="13.9" customHeight="1" x14ac:dyDescent="0.25">
      <c r="A1160" s="253">
        <v>21001010663</v>
      </c>
      <c r="B1160" s="1067" t="s">
        <v>38</v>
      </c>
      <c r="C1160" s="1068"/>
      <c r="D1160" s="1068"/>
      <c r="E1160" s="1068"/>
      <c r="F1160" s="1069"/>
      <c r="G1160" s="564">
        <v>2750</v>
      </c>
    </row>
    <row r="1161" spans="1:7" x14ac:dyDescent="0.25">
      <c r="A1161" s="253">
        <v>21000001503</v>
      </c>
      <c r="B1161" s="397" t="s">
        <v>8390</v>
      </c>
      <c r="C1161" s="398"/>
      <c r="D1161" s="398"/>
      <c r="E1161" s="398"/>
      <c r="F1161" s="399"/>
      <c r="G1161" s="564">
        <v>2420</v>
      </c>
    </row>
    <row r="1162" spans="1:7" x14ac:dyDescent="0.25">
      <c r="A1162" s="161">
        <v>12000020054</v>
      </c>
      <c r="B1162" s="1062" t="s">
        <v>37</v>
      </c>
      <c r="C1162" s="1063"/>
      <c r="D1162" s="1063"/>
      <c r="E1162" s="1063"/>
      <c r="F1162" s="1064"/>
      <c r="G1162" s="500">
        <v>2100</v>
      </c>
    </row>
    <row r="1163" spans="1:7" x14ac:dyDescent="0.25">
      <c r="A1163" s="161">
        <v>21001011132</v>
      </c>
      <c r="B1163" s="1088" t="s">
        <v>36</v>
      </c>
      <c r="C1163" s="1089"/>
      <c r="D1163" s="1089"/>
      <c r="E1163" s="1089"/>
      <c r="F1163" s="1090"/>
      <c r="G1163" s="564">
        <v>2750</v>
      </c>
    </row>
    <row r="1164" spans="1:7" x14ac:dyDescent="0.25">
      <c r="A1164" s="170">
        <v>12000002728</v>
      </c>
      <c r="B1164" s="1067" t="s">
        <v>35</v>
      </c>
      <c r="C1164" s="1068"/>
      <c r="D1164" s="1068"/>
      <c r="E1164" s="1068"/>
      <c r="F1164" s="1069"/>
      <c r="G1164" s="564">
        <v>1430</v>
      </c>
    </row>
    <row r="1165" spans="1:7" x14ac:dyDescent="0.25">
      <c r="A1165" s="170">
        <v>12000002159</v>
      </c>
      <c r="B1165" s="1067" t="s">
        <v>34</v>
      </c>
      <c r="C1165" s="1068"/>
      <c r="D1165" s="1068"/>
      <c r="E1165" s="1068"/>
      <c r="F1165" s="1069"/>
      <c r="G1165" s="564">
        <v>1650</v>
      </c>
    </row>
    <row r="1166" spans="1:7" x14ac:dyDescent="0.25">
      <c r="A1166" s="170">
        <v>12000002158</v>
      </c>
      <c r="B1166" s="1067" t="s">
        <v>33</v>
      </c>
      <c r="C1166" s="1068"/>
      <c r="D1166" s="1068"/>
      <c r="E1166" s="1068"/>
      <c r="F1166" s="1069"/>
      <c r="G1166" s="564">
        <v>1760</v>
      </c>
    </row>
    <row r="1167" spans="1:7" x14ac:dyDescent="0.25">
      <c r="A1167" s="170">
        <v>12000002157</v>
      </c>
      <c r="B1167" s="1067" t="s">
        <v>32</v>
      </c>
      <c r="C1167" s="1068"/>
      <c r="D1167" s="1068"/>
      <c r="E1167" s="1068"/>
      <c r="F1167" s="1069"/>
      <c r="G1167" s="564">
        <v>2350</v>
      </c>
    </row>
    <row r="1168" spans="1:7" x14ac:dyDescent="0.25">
      <c r="A1168" s="254">
        <v>21000001495</v>
      </c>
      <c r="B1168" s="1091" t="s">
        <v>31</v>
      </c>
      <c r="C1168" s="1092"/>
      <c r="D1168" s="1092"/>
      <c r="E1168" s="1092"/>
      <c r="F1168" s="1093"/>
      <c r="G1168" s="564">
        <v>1550</v>
      </c>
    </row>
    <row r="1169" spans="1:7" x14ac:dyDescent="0.25">
      <c r="A1169" s="161">
        <v>12000002337</v>
      </c>
      <c r="B1169" s="1062" t="s">
        <v>30</v>
      </c>
      <c r="C1169" s="1063"/>
      <c r="D1169" s="1063"/>
      <c r="E1169" s="1063"/>
      <c r="F1169" s="1064"/>
      <c r="G1169" s="500">
        <v>480</v>
      </c>
    </row>
    <row r="1170" spans="1:7" x14ac:dyDescent="0.25">
      <c r="A1170" s="161">
        <v>12000002335</v>
      </c>
      <c r="B1170" s="1070" t="s">
        <v>29</v>
      </c>
      <c r="C1170" s="1071"/>
      <c r="D1170" s="1071"/>
      <c r="E1170" s="1071"/>
      <c r="F1170" s="1072"/>
      <c r="G1170" s="500">
        <v>660</v>
      </c>
    </row>
    <row r="1171" spans="1:7" x14ac:dyDescent="0.25">
      <c r="A1171" s="161">
        <v>12000002729</v>
      </c>
      <c r="B1171" s="1062" t="s">
        <v>28</v>
      </c>
      <c r="C1171" s="1063"/>
      <c r="D1171" s="1063"/>
      <c r="E1171" s="1063"/>
      <c r="F1171" s="1064"/>
      <c r="G1171" s="500">
        <v>470</v>
      </c>
    </row>
    <row r="1172" spans="1:7" x14ac:dyDescent="0.25">
      <c r="A1172" s="255">
        <v>12000026044</v>
      </c>
      <c r="B1172" s="1073" t="s">
        <v>1938</v>
      </c>
      <c r="C1172" s="1074"/>
      <c r="D1172" s="1074"/>
      <c r="E1172" s="1074"/>
      <c r="F1172" s="1075"/>
      <c r="G1172" s="500">
        <v>2300</v>
      </c>
    </row>
    <row r="1173" spans="1:7" x14ac:dyDescent="0.25">
      <c r="A1173" s="157">
        <v>21001009183</v>
      </c>
      <c r="B1173" s="394" t="s">
        <v>27</v>
      </c>
      <c r="C1173" s="643"/>
      <c r="D1173" s="395"/>
      <c r="E1173" s="395"/>
      <c r="F1173" s="396"/>
      <c r="G1173" s="500">
        <v>2000</v>
      </c>
    </row>
    <row r="1174" spans="1:7" x14ac:dyDescent="0.25">
      <c r="A1174" s="161">
        <v>21001006257</v>
      </c>
      <c r="B1174" s="1062" t="s">
        <v>26</v>
      </c>
      <c r="C1174" s="1063"/>
      <c r="D1174" s="1063"/>
      <c r="E1174" s="1063"/>
      <c r="F1174" s="1064"/>
      <c r="G1174" s="500">
        <v>660</v>
      </c>
    </row>
    <row r="1175" spans="1:7" x14ac:dyDescent="0.25">
      <c r="A1175" s="644">
        <v>21001010331</v>
      </c>
      <c r="B1175" s="1062" t="s">
        <v>25</v>
      </c>
      <c r="C1175" s="1063"/>
      <c r="D1175" s="1063"/>
      <c r="E1175" s="1063"/>
      <c r="F1175" s="1064"/>
      <c r="G1175" s="500">
        <v>1750</v>
      </c>
    </row>
    <row r="1176" spans="1:7" x14ac:dyDescent="0.25">
      <c r="A1176" s="256">
        <v>71000001564</v>
      </c>
      <c r="B1176" s="1076" t="s">
        <v>24</v>
      </c>
      <c r="C1176" s="1077"/>
      <c r="D1176" s="1077"/>
      <c r="E1176" s="1077"/>
      <c r="F1176" s="1078"/>
      <c r="G1176" s="500">
        <v>660</v>
      </c>
    </row>
    <row r="1177" spans="1:7" x14ac:dyDescent="0.25">
      <c r="A1177" s="257">
        <v>71000075903</v>
      </c>
      <c r="B1177" s="1076" t="s">
        <v>23</v>
      </c>
      <c r="C1177" s="1077"/>
      <c r="D1177" s="1077"/>
      <c r="E1177" s="1077"/>
      <c r="F1177" s="1078"/>
      <c r="G1177" s="500">
        <v>770</v>
      </c>
    </row>
    <row r="1178" spans="1:7" x14ac:dyDescent="0.25">
      <c r="A1178" s="258">
        <v>71000001960</v>
      </c>
      <c r="B1178" s="1079" t="s">
        <v>22</v>
      </c>
      <c r="C1178" s="1080"/>
      <c r="D1178" s="1080"/>
      <c r="E1178" s="1080"/>
      <c r="F1178" s="1081"/>
      <c r="G1178" s="500">
        <v>1750</v>
      </c>
    </row>
    <row r="1179" spans="1:7" x14ac:dyDescent="0.25">
      <c r="A1179" s="104"/>
      <c r="B1179" s="1082" t="s">
        <v>21</v>
      </c>
      <c r="C1179" s="1083"/>
      <c r="D1179" s="1083"/>
      <c r="E1179" s="1083"/>
      <c r="F1179" s="1084"/>
      <c r="G1179" s="645"/>
    </row>
    <row r="1180" spans="1:7" ht="13.9" customHeight="1" x14ac:dyDescent="0.25">
      <c r="A1180" s="251">
        <v>12000025044</v>
      </c>
      <c r="B1180" s="1085" t="s">
        <v>20</v>
      </c>
      <c r="C1180" s="1086"/>
      <c r="D1180" s="1086"/>
      <c r="E1180" s="1086"/>
      <c r="F1180" s="1087"/>
      <c r="G1180" s="500">
        <v>1100</v>
      </c>
    </row>
    <row r="1181" spans="1:7" x14ac:dyDescent="0.25">
      <c r="A1181" s="251">
        <v>12000025029</v>
      </c>
      <c r="B1181" s="1070" t="s">
        <v>19</v>
      </c>
      <c r="C1181" s="1071"/>
      <c r="D1181" s="1071"/>
      <c r="E1181" s="1071"/>
      <c r="F1181" s="1072"/>
      <c r="G1181" s="500">
        <v>1400</v>
      </c>
    </row>
    <row r="1182" spans="1:7" x14ac:dyDescent="0.25">
      <c r="A1182" s="251">
        <v>12000025027</v>
      </c>
      <c r="B1182" s="1070" t="s">
        <v>18</v>
      </c>
      <c r="C1182" s="1071"/>
      <c r="D1182" s="1071"/>
      <c r="E1182" s="1071"/>
      <c r="F1182" s="1072"/>
      <c r="G1182" s="500">
        <v>1100</v>
      </c>
    </row>
    <row r="1183" spans="1:7" x14ac:dyDescent="0.25">
      <c r="A1183" s="251">
        <v>12000025028</v>
      </c>
      <c r="B1183" s="1070" t="s">
        <v>17</v>
      </c>
      <c r="C1183" s="1071"/>
      <c r="D1183" s="1071"/>
      <c r="E1183" s="1071"/>
      <c r="F1183" s="1072"/>
      <c r="G1183" s="500">
        <v>750</v>
      </c>
    </row>
    <row r="1184" spans="1:7" x14ac:dyDescent="0.25">
      <c r="A1184" s="251">
        <v>12000025026</v>
      </c>
      <c r="B1184" s="1070" t="s">
        <v>16</v>
      </c>
      <c r="C1184" s="1071"/>
      <c r="D1184" s="1071"/>
      <c r="E1184" s="1071"/>
      <c r="F1184" s="1072"/>
      <c r="G1184" s="500">
        <v>750</v>
      </c>
    </row>
    <row r="1185" spans="1:7" x14ac:dyDescent="0.25">
      <c r="A1185" s="251">
        <v>12000025043</v>
      </c>
      <c r="B1185" s="1062" t="s">
        <v>15</v>
      </c>
      <c r="C1185" s="1063"/>
      <c r="D1185" s="1063"/>
      <c r="E1185" s="1063"/>
      <c r="F1185" s="1064"/>
      <c r="G1185" s="500">
        <v>1100</v>
      </c>
    </row>
    <row r="1186" spans="1:7" x14ac:dyDescent="0.25">
      <c r="A1186" s="161">
        <v>21000007913</v>
      </c>
      <c r="B1186" s="1062" t="s">
        <v>14</v>
      </c>
      <c r="C1186" s="1063"/>
      <c r="D1186" s="1063"/>
      <c r="E1186" s="1063"/>
      <c r="F1186" s="1064"/>
      <c r="G1186" s="500">
        <v>900</v>
      </c>
    </row>
    <row r="1187" spans="1:7" x14ac:dyDescent="0.25">
      <c r="A1187" s="810">
        <v>21000002691</v>
      </c>
      <c r="B1187" s="1067" t="s">
        <v>8755</v>
      </c>
      <c r="C1187" s="1068"/>
      <c r="D1187" s="1068"/>
      <c r="E1187" s="1068"/>
      <c r="F1187" s="1069"/>
      <c r="G1187" s="564">
        <v>3500</v>
      </c>
    </row>
    <row r="1188" spans="1:7" x14ac:dyDescent="0.25">
      <c r="A1188" s="810">
        <v>21000002689</v>
      </c>
      <c r="B1188" s="1067" t="s">
        <v>8756</v>
      </c>
      <c r="C1188" s="1068"/>
      <c r="D1188" s="1068"/>
      <c r="E1188" s="1068"/>
      <c r="F1188" s="1069"/>
      <c r="G1188" s="564">
        <v>4000</v>
      </c>
    </row>
    <row r="1189" spans="1:7" x14ac:dyDescent="0.25">
      <c r="A1189" s="810">
        <v>21000002690</v>
      </c>
      <c r="B1189" s="1067" t="s">
        <v>8757</v>
      </c>
      <c r="C1189" s="1068"/>
      <c r="D1189" s="1068"/>
      <c r="E1189" s="1068"/>
      <c r="F1189" s="1069"/>
      <c r="G1189" s="564">
        <v>5500</v>
      </c>
    </row>
    <row r="1190" spans="1:7" x14ac:dyDescent="0.25">
      <c r="A1190" s="810">
        <v>21000002686</v>
      </c>
      <c r="B1190" s="1067" t="s">
        <v>8758</v>
      </c>
      <c r="C1190" s="1068"/>
      <c r="D1190" s="1068"/>
      <c r="E1190" s="1068"/>
      <c r="F1190" s="1069"/>
      <c r="G1190" s="564">
        <v>6000</v>
      </c>
    </row>
    <row r="1191" spans="1:7" x14ac:dyDescent="0.25">
      <c r="A1191" s="810">
        <v>21000002684</v>
      </c>
      <c r="B1191" s="1067" t="s">
        <v>8759</v>
      </c>
      <c r="C1191" s="1068"/>
      <c r="D1191" s="1068"/>
      <c r="E1191" s="1068"/>
      <c r="F1191" s="1069"/>
      <c r="G1191" s="564">
        <v>6000</v>
      </c>
    </row>
    <row r="1192" spans="1:7" ht="13.9" customHeight="1" x14ac:dyDescent="0.25">
      <c r="A1192" s="810">
        <v>21000002695</v>
      </c>
      <c r="B1192" s="1067" t="s">
        <v>8760</v>
      </c>
      <c r="C1192" s="1068"/>
      <c r="D1192" s="1068"/>
      <c r="E1192" s="1068"/>
      <c r="F1192" s="1069"/>
      <c r="G1192" s="564">
        <v>6500</v>
      </c>
    </row>
    <row r="1193" spans="1:7" ht="13.9" customHeight="1" x14ac:dyDescent="0.25">
      <c r="A1193" s="810">
        <v>21000002697</v>
      </c>
      <c r="B1193" s="1067" t="s">
        <v>8761</v>
      </c>
      <c r="C1193" s="1068"/>
      <c r="D1193" s="1068"/>
      <c r="E1193" s="1068"/>
      <c r="F1193" s="1069"/>
      <c r="G1193" s="564">
        <v>6500</v>
      </c>
    </row>
    <row r="1194" spans="1:7" ht="13.9" customHeight="1" x14ac:dyDescent="0.25">
      <c r="A1194" s="810">
        <v>21000002699</v>
      </c>
      <c r="B1194" s="1067" t="s">
        <v>8762</v>
      </c>
      <c r="C1194" s="1068"/>
      <c r="D1194" s="1068"/>
      <c r="E1194" s="1068"/>
      <c r="F1194" s="1069"/>
      <c r="G1194" s="564">
        <v>7800</v>
      </c>
    </row>
    <row r="1195" spans="1:7" ht="13.9" customHeight="1" x14ac:dyDescent="0.25">
      <c r="A1195" s="810">
        <v>21000002696</v>
      </c>
      <c r="B1195" s="1067" t="s">
        <v>8763</v>
      </c>
      <c r="C1195" s="1068"/>
      <c r="D1195" s="1068"/>
      <c r="E1195" s="1068"/>
      <c r="F1195" s="1069"/>
      <c r="G1195" s="564">
        <v>4200</v>
      </c>
    </row>
    <row r="1196" spans="1:7" ht="13.9" customHeight="1" x14ac:dyDescent="0.25">
      <c r="A1196" s="810">
        <v>21000002702</v>
      </c>
      <c r="B1196" s="1067" t="s">
        <v>8764</v>
      </c>
      <c r="C1196" s="1068"/>
      <c r="D1196" s="1068"/>
      <c r="E1196" s="1068"/>
      <c r="F1196" s="1069"/>
      <c r="G1196" s="564">
        <v>2800</v>
      </c>
    </row>
    <row r="1197" spans="1:7" x14ac:dyDescent="0.25">
      <c r="A1197" s="810">
        <v>21000002745</v>
      </c>
      <c r="B1197" s="1067" t="s">
        <v>8765</v>
      </c>
      <c r="C1197" s="1068"/>
      <c r="D1197" s="1068"/>
      <c r="E1197" s="1068"/>
      <c r="F1197" s="1069"/>
      <c r="G1197" s="564">
        <v>4000</v>
      </c>
    </row>
    <row r="1198" spans="1:7" x14ac:dyDescent="0.25">
      <c r="A1198" s="810">
        <v>21000002744</v>
      </c>
      <c r="B1198" s="1067" t="s">
        <v>8766</v>
      </c>
      <c r="C1198" s="1068"/>
      <c r="D1198" s="1068"/>
      <c r="E1198" s="1068"/>
      <c r="F1198" s="1069"/>
      <c r="G1198" s="564">
        <v>3700</v>
      </c>
    </row>
    <row r="1199" spans="1:7" x14ac:dyDescent="0.25">
      <c r="A1199" s="810">
        <v>21000002789</v>
      </c>
      <c r="B1199" s="1067" t="s">
        <v>8767</v>
      </c>
      <c r="C1199" s="1068"/>
      <c r="D1199" s="1068"/>
      <c r="E1199" s="1068"/>
      <c r="F1199" s="1069"/>
      <c r="G1199" s="564">
        <v>8000</v>
      </c>
    </row>
    <row r="1200" spans="1:7" x14ac:dyDescent="0.25">
      <c r="A1200" s="241">
        <v>21000002899</v>
      </c>
      <c r="B1200" s="1062" t="s">
        <v>13</v>
      </c>
      <c r="C1200" s="1063"/>
      <c r="D1200" s="1063"/>
      <c r="E1200" s="1063"/>
      <c r="F1200" s="1064"/>
      <c r="G1200" s="500">
        <v>3000</v>
      </c>
    </row>
    <row r="1201" spans="1:7" x14ac:dyDescent="0.25">
      <c r="A1201" s="241">
        <v>21000002892</v>
      </c>
      <c r="B1201" s="1062" t="s">
        <v>12</v>
      </c>
      <c r="C1201" s="1063"/>
      <c r="D1201" s="1063"/>
      <c r="E1201" s="1063"/>
      <c r="F1201" s="1064"/>
      <c r="G1201" s="500">
        <v>4000</v>
      </c>
    </row>
    <row r="1202" spans="1:7" x14ac:dyDescent="0.25">
      <c r="A1202" s="241">
        <v>21000002893</v>
      </c>
      <c r="B1202" s="1062" t="s">
        <v>11</v>
      </c>
      <c r="C1202" s="1063"/>
      <c r="D1202" s="1063"/>
      <c r="E1202" s="1063"/>
      <c r="F1202" s="1064"/>
      <c r="G1202" s="500">
        <v>5000</v>
      </c>
    </row>
    <row r="1203" spans="1:7" x14ac:dyDescent="0.25">
      <c r="A1203" s="241">
        <v>21000002894</v>
      </c>
      <c r="B1203" s="1062" t="s">
        <v>10</v>
      </c>
      <c r="C1203" s="1063"/>
      <c r="D1203" s="1063"/>
      <c r="E1203" s="1063"/>
      <c r="F1203" s="1064"/>
      <c r="G1203" s="500">
        <v>7000</v>
      </c>
    </row>
    <row r="1204" spans="1:7" x14ac:dyDescent="0.25">
      <c r="A1204" s="241">
        <v>21000002895</v>
      </c>
      <c r="B1204" s="1062" t="s">
        <v>9</v>
      </c>
      <c r="C1204" s="1063"/>
      <c r="D1204" s="1063"/>
      <c r="E1204" s="1063"/>
      <c r="F1204" s="1064"/>
      <c r="G1204" s="500">
        <v>9000</v>
      </c>
    </row>
    <row r="1205" spans="1:7" x14ac:dyDescent="0.25">
      <c r="A1205" s="241">
        <v>21001007323</v>
      </c>
      <c r="B1205" s="391" t="s">
        <v>1939</v>
      </c>
      <c r="C1205" s="392"/>
      <c r="D1205" s="392"/>
      <c r="E1205" s="392"/>
      <c r="F1205" s="393"/>
      <c r="G1205" s="500">
        <v>5300</v>
      </c>
    </row>
    <row r="1206" spans="1:7" x14ac:dyDescent="0.25">
      <c r="A1206" s="241">
        <v>21000002896</v>
      </c>
      <c r="B1206" s="1062" t="s">
        <v>8</v>
      </c>
      <c r="C1206" s="1063"/>
      <c r="D1206" s="1063"/>
      <c r="E1206" s="1063"/>
      <c r="F1206" s="1064"/>
      <c r="G1206" s="500">
        <v>5700</v>
      </c>
    </row>
    <row r="1207" spans="1:7" x14ac:dyDescent="0.25">
      <c r="A1207" s="241">
        <v>21000002898</v>
      </c>
      <c r="B1207" s="1062" t="s">
        <v>7</v>
      </c>
      <c r="C1207" s="1063"/>
      <c r="D1207" s="1063"/>
      <c r="E1207" s="1063"/>
      <c r="F1207" s="1064"/>
      <c r="G1207" s="500">
        <v>7800</v>
      </c>
    </row>
    <row r="1208" spans="1:7" x14ac:dyDescent="0.25">
      <c r="A1208" s="241">
        <v>21000002903</v>
      </c>
      <c r="B1208" s="1062" t="s">
        <v>6</v>
      </c>
      <c r="C1208" s="1063"/>
      <c r="D1208" s="1063"/>
      <c r="E1208" s="1063"/>
      <c r="F1208" s="1064"/>
      <c r="G1208" s="500">
        <v>8400</v>
      </c>
    </row>
    <row r="1209" spans="1:7" x14ac:dyDescent="0.25">
      <c r="A1209" s="241">
        <v>21000002901</v>
      </c>
      <c r="B1209" s="1062" t="s">
        <v>5</v>
      </c>
      <c r="C1209" s="1063"/>
      <c r="D1209" s="1063"/>
      <c r="E1209" s="1063"/>
      <c r="F1209" s="1064"/>
      <c r="G1209" s="500">
        <v>7400</v>
      </c>
    </row>
    <row r="1210" spans="1:7" x14ac:dyDescent="0.25">
      <c r="A1210" s="241">
        <v>21000002902</v>
      </c>
      <c r="B1210" s="1062" t="s">
        <v>4</v>
      </c>
      <c r="C1210" s="1063"/>
      <c r="D1210" s="1063"/>
      <c r="E1210" s="1063"/>
      <c r="F1210" s="1064"/>
      <c r="G1210" s="500">
        <v>9800</v>
      </c>
    </row>
    <row r="1211" spans="1:7" x14ac:dyDescent="0.25">
      <c r="A1211" s="241">
        <v>21000002905</v>
      </c>
      <c r="B1211" s="1062" t="s">
        <v>3</v>
      </c>
      <c r="C1211" s="1063"/>
      <c r="D1211" s="1063"/>
      <c r="E1211" s="1063"/>
      <c r="F1211" s="1064"/>
      <c r="G1211" s="500">
        <v>5800</v>
      </c>
    </row>
    <row r="1212" spans="1:7" x14ac:dyDescent="0.25">
      <c r="A1212" s="241">
        <v>21000002907</v>
      </c>
      <c r="B1212" s="1062" t="s">
        <v>2</v>
      </c>
      <c r="C1212" s="1063"/>
      <c r="D1212" s="1063"/>
      <c r="E1212" s="1063"/>
      <c r="F1212" s="1064"/>
      <c r="G1212" s="500">
        <v>8350</v>
      </c>
    </row>
    <row r="1213" spans="1:7" x14ac:dyDescent="0.25">
      <c r="A1213" s="241">
        <v>21000002956</v>
      </c>
      <c r="B1213" s="1062" t="s">
        <v>1</v>
      </c>
      <c r="C1213" s="1063"/>
      <c r="D1213" s="1063"/>
      <c r="E1213" s="1063"/>
      <c r="F1213" s="1064"/>
      <c r="G1213" s="500">
        <v>9800</v>
      </c>
    </row>
    <row r="1214" spans="1:7" x14ac:dyDescent="0.25">
      <c r="A1214" s="172">
        <v>21000002904</v>
      </c>
      <c r="B1214" s="1065" t="s">
        <v>0</v>
      </c>
      <c r="C1214" s="1066"/>
      <c r="D1214" s="1066"/>
      <c r="E1214" s="1066"/>
      <c r="F1214" s="1066"/>
      <c r="G1214" s="500">
        <v>9800</v>
      </c>
    </row>
    <row r="1215" spans="1:7" x14ac:dyDescent="0.25">
      <c r="A1215" s="175"/>
      <c r="B1215" s="811" t="s">
        <v>8768</v>
      </c>
      <c r="C1215" s="812"/>
      <c r="D1215" s="813"/>
      <c r="E1215" s="813"/>
      <c r="F1215" s="813"/>
      <c r="G1215" s="814"/>
    </row>
    <row r="1216" spans="1:7" x14ac:dyDescent="0.25">
      <c r="A1216" s="815"/>
      <c r="B1216" s="246"/>
      <c r="C1216" s="812"/>
      <c r="D1216" s="813"/>
      <c r="E1216" s="813"/>
      <c r="F1216" s="813"/>
      <c r="G1216" s="814"/>
    </row>
    <row r="1217" spans="1:7" x14ac:dyDescent="0.25">
      <c r="A1217" s="815"/>
      <c r="B1217" s="246" t="s">
        <v>8769</v>
      </c>
      <c r="C1217" s="812"/>
      <c r="D1217" s="813"/>
      <c r="E1217" s="813"/>
      <c r="F1217" s="813"/>
      <c r="G1217" s="814"/>
    </row>
    <row r="1218" spans="1:7" x14ac:dyDescent="0.25">
      <c r="A1218" s="815"/>
      <c r="B1218" s="682" t="s">
        <v>8770</v>
      </c>
      <c r="C1218" s="816"/>
      <c r="D1218" s="817"/>
      <c r="E1218" s="682"/>
      <c r="F1218" s="813"/>
      <c r="G1218" s="814"/>
    </row>
    <row r="1219" spans="1:7" x14ac:dyDescent="0.25">
      <c r="A1219" s="175"/>
      <c r="B1219" s="682" t="s">
        <v>8771</v>
      </c>
      <c r="C1219" s="816"/>
      <c r="D1219" s="817"/>
      <c r="E1219" s="682"/>
      <c r="F1219" s="176"/>
      <c r="G1219" s="818"/>
    </row>
    <row r="1220" spans="1:7" x14ac:dyDescent="0.25">
      <c r="A1220" s="175"/>
      <c r="B1220" s="682" t="s">
        <v>8772</v>
      </c>
      <c r="C1220" s="816"/>
      <c r="D1220" s="817"/>
      <c r="E1220" s="682"/>
      <c r="F1220" s="176"/>
      <c r="G1220" s="818"/>
    </row>
    <row r="1221" spans="1:7" x14ac:dyDescent="0.25">
      <c r="A1221" s="175"/>
      <c r="B1221" s="819"/>
      <c r="C1221" s="816"/>
      <c r="D1221" s="817"/>
      <c r="E1221" s="682"/>
      <c r="F1221" s="176"/>
      <c r="G1221" s="818"/>
    </row>
  </sheetData>
  <mergeCells count="1025">
    <mergeCell ref="D1114:D1115"/>
    <mergeCell ref="E1114:F1115"/>
    <mergeCell ref="E1122:F1122"/>
    <mergeCell ref="B1126:F1126"/>
    <mergeCell ref="B1129:F1129"/>
    <mergeCell ref="B1139:F1139"/>
    <mergeCell ref="B1140:F1140"/>
    <mergeCell ref="B1141:F1141"/>
    <mergeCell ref="B1142:F1142"/>
    <mergeCell ref="B1143:F1143"/>
    <mergeCell ref="B1145:F1145"/>
    <mergeCell ref="B1146:F1146"/>
    <mergeCell ref="B1147:F1147"/>
    <mergeCell ref="B1148:F1148"/>
    <mergeCell ref="B1149:F1149"/>
    <mergeCell ref="B1150:F1150"/>
    <mergeCell ref="B1151:F1151"/>
    <mergeCell ref="B920:F920"/>
    <mergeCell ref="B921:F921"/>
    <mergeCell ref="B922:F922"/>
    <mergeCell ref="B923:F923"/>
    <mergeCell ref="B924:F924"/>
    <mergeCell ref="B925:F925"/>
    <mergeCell ref="B926:F926"/>
    <mergeCell ref="B927:F927"/>
    <mergeCell ref="B928:F928"/>
    <mergeCell ref="B929:F929"/>
    <mergeCell ref="B930:F930"/>
    <mergeCell ref="B931:F931"/>
    <mergeCell ref="B941:F941"/>
    <mergeCell ref="B942:F942"/>
    <mergeCell ref="B943:F943"/>
    <mergeCell ref="B963:F963"/>
    <mergeCell ref="B948:F948"/>
    <mergeCell ref="B949:F949"/>
    <mergeCell ref="B950:F950"/>
    <mergeCell ref="B951:F951"/>
    <mergeCell ref="B952:F952"/>
    <mergeCell ref="B953:F953"/>
    <mergeCell ref="B954:F954"/>
    <mergeCell ref="B955:F955"/>
    <mergeCell ref="B956:F956"/>
    <mergeCell ref="B957:F957"/>
    <mergeCell ref="B958:F958"/>
    <mergeCell ref="B959:F959"/>
    <mergeCell ref="B890:F890"/>
    <mergeCell ref="B891:F891"/>
    <mergeCell ref="B892:F892"/>
    <mergeCell ref="B903:F903"/>
    <mergeCell ref="B904:F904"/>
    <mergeCell ref="B905:F905"/>
    <mergeCell ref="B906:F906"/>
    <mergeCell ref="B907:F907"/>
    <mergeCell ref="B908:F908"/>
    <mergeCell ref="B909:F909"/>
    <mergeCell ref="B910:F910"/>
    <mergeCell ref="B911:F911"/>
    <mergeCell ref="B912:F912"/>
    <mergeCell ref="B916:F916"/>
    <mergeCell ref="B917:F917"/>
    <mergeCell ref="B918:F918"/>
    <mergeCell ref="B919:F919"/>
    <mergeCell ref="B913:F913"/>
    <mergeCell ref="B914:F914"/>
    <mergeCell ref="B915:F915"/>
    <mergeCell ref="B841:F841"/>
    <mergeCell ref="B842:F842"/>
    <mergeCell ref="B844:F844"/>
    <mergeCell ref="B845:F845"/>
    <mergeCell ref="B846:F846"/>
    <mergeCell ref="B847:F847"/>
    <mergeCell ref="B848:F848"/>
    <mergeCell ref="B849:F849"/>
    <mergeCell ref="B852:F852"/>
    <mergeCell ref="B853:F853"/>
    <mergeCell ref="B854:F854"/>
    <mergeCell ref="B855:F855"/>
    <mergeCell ref="B885:F885"/>
    <mergeCell ref="B886:F886"/>
    <mergeCell ref="B887:F887"/>
    <mergeCell ref="B888:F888"/>
    <mergeCell ref="B889:F889"/>
    <mergeCell ref="B824:F824"/>
    <mergeCell ref="B825:F825"/>
    <mergeCell ref="B826:F826"/>
    <mergeCell ref="B827:F827"/>
    <mergeCell ref="B828:F828"/>
    <mergeCell ref="B829:F829"/>
    <mergeCell ref="B830:F830"/>
    <mergeCell ref="B831:F831"/>
    <mergeCell ref="B832:F832"/>
    <mergeCell ref="B833:F833"/>
    <mergeCell ref="B834:F834"/>
    <mergeCell ref="B835:F835"/>
    <mergeCell ref="B836:F836"/>
    <mergeCell ref="B837:F837"/>
    <mergeCell ref="B838:F838"/>
    <mergeCell ref="B839:F839"/>
    <mergeCell ref="B840:F840"/>
    <mergeCell ref="B807:F807"/>
    <mergeCell ref="B808:F808"/>
    <mergeCell ref="B809:F809"/>
    <mergeCell ref="B810:F810"/>
    <mergeCell ref="B811:F811"/>
    <mergeCell ref="B812:F812"/>
    <mergeCell ref="B813:F813"/>
    <mergeCell ref="B814:F814"/>
    <mergeCell ref="B815:F815"/>
    <mergeCell ref="B816:F816"/>
    <mergeCell ref="B817:F817"/>
    <mergeCell ref="B818:F818"/>
    <mergeCell ref="B819:F819"/>
    <mergeCell ref="B820:F820"/>
    <mergeCell ref="B821:F821"/>
    <mergeCell ref="B822:F822"/>
    <mergeCell ref="B823:F823"/>
    <mergeCell ref="B790:F790"/>
    <mergeCell ref="B791:F791"/>
    <mergeCell ref="B792:F792"/>
    <mergeCell ref="B793:F793"/>
    <mergeCell ref="B794:F794"/>
    <mergeCell ref="B795:F795"/>
    <mergeCell ref="B796:F796"/>
    <mergeCell ref="B797:F797"/>
    <mergeCell ref="B798:F798"/>
    <mergeCell ref="B799:F799"/>
    <mergeCell ref="B800:F800"/>
    <mergeCell ref="B801:F801"/>
    <mergeCell ref="B802:F802"/>
    <mergeCell ref="B803:F803"/>
    <mergeCell ref="B804:F804"/>
    <mergeCell ref="B805:F805"/>
    <mergeCell ref="B806:F806"/>
    <mergeCell ref="B771:F771"/>
    <mergeCell ref="B772:F772"/>
    <mergeCell ref="B773:F773"/>
    <mergeCell ref="B774:F774"/>
    <mergeCell ref="B775:F775"/>
    <mergeCell ref="B776:F776"/>
    <mergeCell ref="B777:F777"/>
    <mergeCell ref="B778:F778"/>
    <mergeCell ref="B779:F779"/>
    <mergeCell ref="B780:F780"/>
    <mergeCell ref="B781:F781"/>
    <mergeCell ref="B782:F782"/>
    <mergeCell ref="B783:F783"/>
    <mergeCell ref="B784:F784"/>
    <mergeCell ref="B785:F785"/>
    <mergeCell ref="B786:F786"/>
    <mergeCell ref="B789:F789"/>
    <mergeCell ref="B745:F745"/>
    <mergeCell ref="B746:F746"/>
    <mergeCell ref="B749:F749"/>
    <mergeCell ref="B750:F750"/>
    <mergeCell ref="B751:F751"/>
    <mergeCell ref="B752:F752"/>
    <mergeCell ref="B753:F753"/>
    <mergeCell ref="B754:F754"/>
    <mergeCell ref="B755:F755"/>
    <mergeCell ref="B756:F756"/>
    <mergeCell ref="B757:F757"/>
    <mergeCell ref="B758:F758"/>
    <mergeCell ref="B759:F759"/>
    <mergeCell ref="B760:F760"/>
    <mergeCell ref="B761:F761"/>
    <mergeCell ref="B762:F762"/>
    <mergeCell ref="B770:F770"/>
    <mergeCell ref="B726:F726"/>
    <mergeCell ref="B727:F727"/>
    <mergeCell ref="B728:F728"/>
    <mergeCell ref="B729:F729"/>
    <mergeCell ref="B730:F730"/>
    <mergeCell ref="B731:F731"/>
    <mergeCell ref="B732:F732"/>
    <mergeCell ref="B735:F735"/>
    <mergeCell ref="B736:F736"/>
    <mergeCell ref="B737:F737"/>
    <mergeCell ref="B738:F738"/>
    <mergeCell ref="B739:F739"/>
    <mergeCell ref="B740:F740"/>
    <mergeCell ref="B741:F741"/>
    <mergeCell ref="B742:F742"/>
    <mergeCell ref="B743:F743"/>
    <mergeCell ref="B744:F744"/>
    <mergeCell ref="B709:F709"/>
    <mergeCell ref="B710:F710"/>
    <mergeCell ref="B711:F711"/>
    <mergeCell ref="B712:F712"/>
    <mergeCell ref="B713:F713"/>
    <mergeCell ref="B714:F714"/>
    <mergeCell ref="B715:F715"/>
    <mergeCell ref="B716:F716"/>
    <mergeCell ref="B717:F717"/>
    <mergeCell ref="B718:F718"/>
    <mergeCell ref="B719:F719"/>
    <mergeCell ref="B720:F720"/>
    <mergeCell ref="B721:F721"/>
    <mergeCell ref="B722:F722"/>
    <mergeCell ref="B723:F723"/>
    <mergeCell ref="B724:F724"/>
    <mergeCell ref="B725:F725"/>
    <mergeCell ref="B692:F692"/>
    <mergeCell ref="B693:F693"/>
    <mergeCell ref="B694:F694"/>
    <mergeCell ref="B695:F695"/>
    <mergeCell ref="B696:F696"/>
    <mergeCell ref="B697:F697"/>
    <mergeCell ref="B698:F698"/>
    <mergeCell ref="B699:F699"/>
    <mergeCell ref="B700:F700"/>
    <mergeCell ref="B701:F701"/>
    <mergeCell ref="B702:F702"/>
    <mergeCell ref="B703:F703"/>
    <mergeCell ref="B704:F704"/>
    <mergeCell ref="B705:F705"/>
    <mergeCell ref="B706:F706"/>
    <mergeCell ref="B707:F707"/>
    <mergeCell ref="B708:F708"/>
    <mergeCell ref="B364:F364"/>
    <mergeCell ref="B365:F365"/>
    <mergeCell ref="B366:F366"/>
    <mergeCell ref="B367:F367"/>
    <mergeCell ref="B368:F368"/>
    <mergeCell ref="B369:F369"/>
    <mergeCell ref="B370:F370"/>
    <mergeCell ref="B371:F371"/>
    <mergeCell ref="B372:F372"/>
    <mergeCell ref="B589:F589"/>
    <mergeCell ref="B590:F590"/>
    <mergeCell ref="B591:F591"/>
    <mergeCell ref="B592:F592"/>
    <mergeCell ref="B593:F593"/>
    <mergeCell ref="B594:F594"/>
    <mergeCell ref="B595:F595"/>
    <mergeCell ref="B596:F596"/>
    <mergeCell ref="B895:F895"/>
    <mergeCell ref="B896:F896"/>
    <mergeCell ref="B897:F897"/>
    <mergeCell ref="B898:F898"/>
    <mergeCell ref="B899:F899"/>
    <mergeCell ref="B900:F900"/>
    <mergeCell ref="B901:F901"/>
    <mergeCell ref="B902:F902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26:F26"/>
    <mergeCell ref="B85:F85"/>
    <mergeCell ref="B86:F86"/>
    <mergeCell ref="B87:F87"/>
    <mergeCell ref="B88:F88"/>
    <mergeCell ref="B89:F89"/>
    <mergeCell ref="B90:F90"/>
    <mergeCell ref="B44:F44"/>
    <mergeCell ref="B45:F45"/>
    <mergeCell ref="B51:F51"/>
    <mergeCell ref="B52:F52"/>
    <mergeCell ref="B53:F53"/>
    <mergeCell ref="B54:F54"/>
    <mergeCell ref="B55:F55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27:F27"/>
    <mergeCell ref="B28:F28"/>
    <mergeCell ref="B29:F29"/>
    <mergeCell ref="B30:F30"/>
    <mergeCell ref="B31:F31"/>
    <mergeCell ref="B32:F32"/>
    <mergeCell ref="B33:F33"/>
    <mergeCell ref="B34:F34"/>
    <mergeCell ref="B65:F65"/>
    <mergeCell ref="B66:F66"/>
    <mergeCell ref="B67:F67"/>
    <mergeCell ref="B69:F69"/>
    <mergeCell ref="B70:F70"/>
    <mergeCell ref="B72:F72"/>
    <mergeCell ref="B73:F73"/>
    <mergeCell ref="B74:F74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84:F84"/>
    <mergeCell ref="B94:F94"/>
    <mergeCell ref="B95:F95"/>
    <mergeCell ref="B96:F96"/>
    <mergeCell ref="B97:F97"/>
    <mergeCell ref="B98:F98"/>
    <mergeCell ref="B99:F99"/>
    <mergeCell ref="B100:F100"/>
    <mergeCell ref="B101:F101"/>
    <mergeCell ref="B75:F75"/>
    <mergeCell ref="B76:F76"/>
    <mergeCell ref="B77:F77"/>
    <mergeCell ref="B78:F78"/>
    <mergeCell ref="B79:F79"/>
    <mergeCell ref="B80:F80"/>
    <mergeCell ref="B81:F81"/>
    <mergeCell ref="B82:F82"/>
    <mergeCell ref="B83:F83"/>
    <mergeCell ref="B91:F91"/>
    <mergeCell ref="B92:F92"/>
    <mergeCell ref="B93:F93"/>
    <mergeCell ref="B114:F114"/>
    <mergeCell ref="B115:F115"/>
    <mergeCell ref="B116:F116"/>
    <mergeCell ref="B117:F117"/>
    <mergeCell ref="B118:F118"/>
    <mergeCell ref="B122:F122"/>
    <mergeCell ref="B102:F102"/>
    <mergeCell ref="B103:F103"/>
    <mergeCell ref="B104:F104"/>
    <mergeCell ref="B105:F105"/>
    <mergeCell ref="B109:F109"/>
    <mergeCell ref="B110:F110"/>
    <mergeCell ref="B111:F111"/>
    <mergeCell ref="B112:F112"/>
    <mergeCell ref="B113:F113"/>
    <mergeCell ref="B107:F107"/>
    <mergeCell ref="B108:F108"/>
    <mergeCell ref="B132:F132"/>
    <mergeCell ref="B133:F133"/>
    <mergeCell ref="B134:F134"/>
    <mergeCell ref="B135:F135"/>
    <mergeCell ref="B136:F136"/>
    <mergeCell ref="B137:F137"/>
    <mergeCell ref="B138:F138"/>
    <mergeCell ref="B139:F139"/>
    <mergeCell ref="B140:F140"/>
    <mergeCell ref="B123:F123"/>
    <mergeCell ref="B124:F124"/>
    <mergeCell ref="B125:F125"/>
    <mergeCell ref="B126:F126"/>
    <mergeCell ref="B127:F127"/>
    <mergeCell ref="B128:F128"/>
    <mergeCell ref="B129:F129"/>
    <mergeCell ref="B130:F130"/>
    <mergeCell ref="B131:F131"/>
    <mergeCell ref="B150:F150"/>
    <mergeCell ref="B151:F151"/>
    <mergeCell ref="B152:F152"/>
    <mergeCell ref="B153:F153"/>
    <mergeCell ref="B154:F154"/>
    <mergeCell ref="B155:F155"/>
    <mergeCell ref="B156:F156"/>
    <mergeCell ref="B157:F157"/>
    <mergeCell ref="B158:F158"/>
    <mergeCell ref="B141:F141"/>
    <mergeCell ref="B142:F142"/>
    <mergeCell ref="B143:F143"/>
    <mergeCell ref="B144:F144"/>
    <mergeCell ref="B145:F145"/>
    <mergeCell ref="B146:F146"/>
    <mergeCell ref="B147:F147"/>
    <mergeCell ref="B148:F148"/>
    <mergeCell ref="B149:F149"/>
    <mergeCell ref="B168:F168"/>
    <mergeCell ref="B169:F169"/>
    <mergeCell ref="B170:F170"/>
    <mergeCell ref="B171:F171"/>
    <mergeCell ref="B172:F172"/>
    <mergeCell ref="B173:F173"/>
    <mergeCell ref="B174:F174"/>
    <mergeCell ref="B175:F175"/>
    <mergeCell ref="B176:F176"/>
    <mergeCell ref="B159:F159"/>
    <mergeCell ref="B160:F160"/>
    <mergeCell ref="B161:F161"/>
    <mergeCell ref="B162:F162"/>
    <mergeCell ref="B163:F163"/>
    <mergeCell ref="B164:F164"/>
    <mergeCell ref="B165:F165"/>
    <mergeCell ref="B166:F166"/>
    <mergeCell ref="B167:F167"/>
    <mergeCell ref="B186:F186"/>
    <mergeCell ref="B187:F187"/>
    <mergeCell ref="B188:F188"/>
    <mergeCell ref="B189:F189"/>
    <mergeCell ref="B190:F190"/>
    <mergeCell ref="B191:F191"/>
    <mergeCell ref="B192:F192"/>
    <mergeCell ref="B193:F193"/>
    <mergeCell ref="B194:F194"/>
    <mergeCell ref="B177:F177"/>
    <mergeCell ref="B178:F178"/>
    <mergeCell ref="B179:F179"/>
    <mergeCell ref="B180:F180"/>
    <mergeCell ref="B181:F181"/>
    <mergeCell ref="B182:F182"/>
    <mergeCell ref="B183:F183"/>
    <mergeCell ref="B184:F184"/>
    <mergeCell ref="B185:F185"/>
    <mergeCell ref="B204:F204"/>
    <mergeCell ref="B205:F205"/>
    <mergeCell ref="B206:F206"/>
    <mergeCell ref="B207:F207"/>
    <mergeCell ref="B208:F208"/>
    <mergeCell ref="B209:F209"/>
    <mergeCell ref="B210:F210"/>
    <mergeCell ref="B211:F211"/>
    <mergeCell ref="B212:F212"/>
    <mergeCell ref="B195:F195"/>
    <mergeCell ref="B196:F196"/>
    <mergeCell ref="B197:F197"/>
    <mergeCell ref="B198:F198"/>
    <mergeCell ref="B199:F199"/>
    <mergeCell ref="B200:F200"/>
    <mergeCell ref="B201:F201"/>
    <mergeCell ref="B202:F202"/>
    <mergeCell ref="B203:F203"/>
    <mergeCell ref="B222:F222"/>
    <mergeCell ref="B223:F223"/>
    <mergeCell ref="B224:F224"/>
    <mergeCell ref="B225:F225"/>
    <mergeCell ref="B226:F226"/>
    <mergeCell ref="B227:F227"/>
    <mergeCell ref="B228:F228"/>
    <mergeCell ref="B229:F229"/>
    <mergeCell ref="B230:F230"/>
    <mergeCell ref="B213:F213"/>
    <mergeCell ref="B214:F214"/>
    <mergeCell ref="B215:F215"/>
    <mergeCell ref="B216:F216"/>
    <mergeCell ref="B217:F217"/>
    <mergeCell ref="B218:F218"/>
    <mergeCell ref="B219:F219"/>
    <mergeCell ref="B220:F220"/>
    <mergeCell ref="B221:F221"/>
    <mergeCell ref="B240:F240"/>
    <mergeCell ref="B241:F241"/>
    <mergeCell ref="B242:F242"/>
    <mergeCell ref="B243:F243"/>
    <mergeCell ref="B244:F244"/>
    <mergeCell ref="B245:F245"/>
    <mergeCell ref="B246:F246"/>
    <mergeCell ref="B247:F247"/>
    <mergeCell ref="B248:F248"/>
    <mergeCell ref="B231:F231"/>
    <mergeCell ref="B232:F232"/>
    <mergeCell ref="B233:F233"/>
    <mergeCell ref="B234:F234"/>
    <mergeCell ref="B235:F235"/>
    <mergeCell ref="B236:F236"/>
    <mergeCell ref="B237:F237"/>
    <mergeCell ref="B238:F238"/>
    <mergeCell ref="B239:F239"/>
    <mergeCell ref="B265:F265"/>
    <mergeCell ref="B266:F266"/>
    <mergeCell ref="B267:F267"/>
    <mergeCell ref="B268:F268"/>
    <mergeCell ref="B269:F269"/>
    <mergeCell ref="B270:F270"/>
    <mergeCell ref="B271:F271"/>
    <mergeCell ref="B272:F272"/>
    <mergeCell ref="B273:F273"/>
    <mergeCell ref="B249:F249"/>
    <mergeCell ref="B250:F250"/>
    <mergeCell ref="B258:F258"/>
    <mergeCell ref="B259:F259"/>
    <mergeCell ref="B260:F260"/>
    <mergeCell ref="B261:F261"/>
    <mergeCell ref="B262:F262"/>
    <mergeCell ref="B263:F263"/>
    <mergeCell ref="B264:F264"/>
    <mergeCell ref="B251:F251"/>
    <mergeCell ref="B252:F252"/>
    <mergeCell ref="B253:F253"/>
    <mergeCell ref="B254:F254"/>
    <mergeCell ref="B255:F255"/>
    <mergeCell ref="B256:F256"/>
    <mergeCell ref="B257:F257"/>
    <mergeCell ref="B283:F283"/>
    <mergeCell ref="B284:F284"/>
    <mergeCell ref="B285:F285"/>
    <mergeCell ref="B286:F286"/>
    <mergeCell ref="B287:F287"/>
    <mergeCell ref="B288:F288"/>
    <mergeCell ref="B289:F289"/>
    <mergeCell ref="B290:F290"/>
    <mergeCell ref="B291:F291"/>
    <mergeCell ref="B274:F274"/>
    <mergeCell ref="B275:F275"/>
    <mergeCell ref="B276:F276"/>
    <mergeCell ref="B277:F277"/>
    <mergeCell ref="B278:F278"/>
    <mergeCell ref="B279:F279"/>
    <mergeCell ref="B280:F280"/>
    <mergeCell ref="B281:F281"/>
    <mergeCell ref="B282:F282"/>
    <mergeCell ref="B301:F301"/>
    <mergeCell ref="B302:F302"/>
    <mergeCell ref="B303:F303"/>
    <mergeCell ref="B304:F304"/>
    <mergeCell ref="B305:F305"/>
    <mergeCell ref="B306:F306"/>
    <mergeCell ref="B307:F307"/>
    <mergeCell ref="B308:F308"/>
    <mergeCell ref="B309:F309"/>
    <mergeCell ref="B292:F292"/>
    <mergeCell ref="B293:F293"/>
    <mergeCell ref="B294:F294"/>
    <mergeCell ref="B295:F295"/>
    <mergeCell ref="B296:F296"/>
    <mergeCell ref="B297:F297"/>
    <mergeCell ref="B298:F298"/>
    <mergeCell ref="B299:F299"/>
    <mergeCell ref="B300:F300"/>
    <mergeCell ref="B319:F319"/>
    <mergeCell ref="B320:F320"/>
    <mergeCell ref="B321:F321"/>
    <mergeCell ref="B322:F322"/>
    <mergeCell ref="B323:F323"/>
    <mergeCell ref="B324:F324"/>
    <mergeCell ref="B325:F325"/>
    <mergeCell ref="B326:F326"/>
    <mergeCell ref="B327:F327"/>
    <mergeCell ref="B310:F310"/>
    <mergeCell ref="B311:F311"/>
    <mergeCell ref="B312:F312"/>
    <mergeCell ref="B313:F313"/>
    <mergeCell ref="B314:F314"/>
    <mergeCell ref="B315:F315"/>
    <mergeCell ref="B316:F316"/>
    <mergeCell ref="B317:F317"/>
    <mergeCell ref="B318:F318"/>
    <mergeCell ref="B337:F337"/>
    <mergeCell ref="B338:F338"/>
    <mergeCell ref="B339:F339"/>
    <mergeCell ref="B340:F340"/>
    <mergeCell ref="B341:F341"/>
    <mergeCell ref="B342:F342"/>
    <mergeCell ref="B343:F343"/>
    <mergeCell ref="B344:F344"/>
    <mergeCell ref="B345:F345"/>
    <mergeCell ref="B328:F328"/>
    <mergeCell ref="B329:F329"/>
    <mergeCell ref="B330:F330"/>
    <mergeCell ref="B331:F331"/>
    <mergeCell ref="B332:F332"/>
    <mergeCell ref="B333:F333"/>
    <mergeCell ref="B334:F334"/>
    <mergeCell ref="B335:F335"/>
    <mergeCell ref="B336:F336"/>
    <mergeCell ref="B355:F355"/>
    <mergeCell ref="B356:F356"/>
    <mergeCell ref="B357:F357"/>
    <mergeCell ref="B358:F358"/>
    <mergeCell ref="B359:F359"/>
    <mergeCell ref="B360:F360"/>
    <mergeCell ref="B361:F361"/>
    <mergeCell ref="B362:F362"/>
    <mergeCell ref="B363:F363"/>
    <mergeCell ref="B346:F346"/>
    <mergeCell ref="B347:F347"/>
    <mergeCell ref="B348:F348"/>
    <mergeCell ref="B349:F349"/>
    <mergeCell ref="B350:F350"/>
    <mergeCell ref="B351:F351"/>
    <mergeCell ref="B352:F352"/>
    <mergeCell ref="B353:F353"/>
    <mergeCell ref="B354:F354"/>
    <mergeCell ref="B382:F382"/>
    <mergeCell ref="B383:F383"/>
    <mergeCell ref="B384:F384"/>
    <mergeCell ref="B385:F385"/>
    <mergeCell ref="B386:F386"/>
    <mergeCell ref="B387:F387"/>
    <mergeCell ref="B388:F388"/>
    <mergeCell ref="B389:F389"/>
    <mergeCell ref="B390:F390"/>
    <mergeCell ref="B373:F373"/>
    <mergeCell ref="B374:F374"/>
    <mergeCell ref="B375:F375"/>
    <mergeCell ref="B376:F376"/>
    <mergeCell ref="B377:F377"/>
    <mergeCell ref="B378:F378"/>
    <mergeCell ref="B379:F379"/>
    <mergeCell ref="B380:F380"/>
    <mergeCell ref="B381:F381"/>
    <mergeCell ref="B400:F400"/>
    <mergeCell ref="B401:F401"/>
    <mergeCell ref="B402:F402"/>
    <mergeCell ref="B403:F403"/>
    <mergeCell ref="B404:F404"/>
    <mergeCell ref="B405:F405"/>
    <mergeCell ref="B406:F406"/>
    <mergeCell ref="B407:F407"/>
    <mergeCell ref="B408:F408"/>
    <mergeCell ref="B391:F391"/>
    <mergeCell ref="B392:F392"/>
    <mergeCell ref="B393:F393"/>
    <mergeCell ref="B394:F394"/>
    <mergeCell ref="B395:F395"/>
    <mergeCell ref="B396:F396"/>
    <mergeCell ref="B397:F397"/>
    <mergeCell ref="B398:F398"/>
    <mergeCell ref="B399:F399"/>
    <mergeCell ref="B419:F419"/>
    <mergeCell ref="B420:F420"/>
    <mergeCell ref="B421:F421"/>
    <mergeCell ref="B422:F422"/>
    <mergeCell ref="B423:F423"/>
    <mergeCell ref="B424:F424"/>
    <mergeCell ref="B425:F425"/>
    <mergeCell ref="B426:F426"/>
    <mergeCell ref="B427:F427"/>
    <mergeCell ref="B409:F409"/>
    <mergeCell ref="B410:F410"/>
    <mergeCell ref="B411:F411"/>
    <mergeCell ref="B412:F412"/>
    <mergeCell ref="B413:F413"/>
    <mergeCell ref="B414:F414"/>
    <mergeCell ref="B415:F415"/>
    <mergeCell ref="B417:F417"/>
    <mergeCell ref="B418:F418"/>
    <mergeCell ref="B446:F446"/>
    <mergeCell ref="B447:F447"/>
    <mergeCell ref="B448:F448"/>
    <mergeCell ref="B449:F449"/>
    <mergeCell ref="B450:F450"/>
    <mergeCell ref="B451:F451"/>
    <mergeCell ref="B452:F452"/>
    <mergeCell ref="B453:F453"/>
    <mergeCell ref="B454:F454"/>
    <mergeCell ref="B439:F439"/>
    <mergeCell ref="B440:F440"/>
    <mergeCell ref="B441:F441"/>
    <mergeCell ref="B443:F443"/>
    <mergeCell ref="B444:F444"/>
    <mergeCell ref="B445:F445"/>
    <mergeCell ref="B428:F428"/>
    <mergeCell ref="B429:F429"/>
    <mergeCell ref="B430:F430"/>
    <mergeCell ref="B431:F431"/>
    <mergeCell ref="B432:F432"/>
    <mergeCell ref="B433:F433"/>
    <mergeCell ref="B434:F434"/>
    <mergeCell ref="B435:F435"/>
    <mergeCell ref="B436:F436"/>
    <mergeCell ref="B464:F464"/>
    <mergeCell ref="B465:F465"/>
    <mergeCell ref="B466:F466"/>
    <mergeCell ref="B467:F467"/>
    <mergeCell ref="B468:F468"/>
    <mergeCell ref="B469:F469"/>
    <mergeCell ref="B470:F470"/>
    <mergeCell ref="B471:F471"/>
    <mergeCell ref="B472:F472"/>
    <mergeCell ref="B455:F455"/>
    <mergeCell ref="B456:F456"/>
    <mergeCell ref="B457:F457"/>
    <mergeCell ref="B458:F458"/>
    <mergeCell ref="B459:F459"/>
    <mergeCell ref="B460:F460"/>
    <mergeCell ref="B461:F461"/>
    <mergeCell ref="B462:F462"/>
    <mergeCell ref="B463:F463"/>
    <mergeCell ref="B483:F483"/>
    <mergeCell ref="B484:F484"/>
    <mergeCell ref="B485:F485"/>
    <mergeCell ref="B486:F486"/>
    <mergeCell ref="B487:F487"/>
    <mergeCell ref="B488:F488"/>
    <mergeCell ref="B489:F489"/>
    <mergeCell ref="B490:F490"/>
    <mergeCell ref="B491:F491"/>
    <mergeCell ref="B473:F473"/>
    <mergeCell ref="B474:F474"/>
    <mergeCell ref="B475:F475"/>
    <mergeCell ref="B476:F476"/>
    <mergeCell ref="B477:F477"/>
    <mergeCell ref="B478:F478"/>
    <mergeCell ref="B479:F479"/>
    <mergeCell ref="B480:F480"/>
    <mergeCell ref="B481:F481"/>
    <mergeCell ref="B501:F501"/>
    <mergeCell ref="B502:F502"/>
    <mergeCell ref="B503:F503"/>
    <mergeCell ref="B504:F504"/>
    <mergeCell ref="B505:F505"/>
    <mergeCell ref="B506:F506"/>
    <mergeCell ref="B507:F507"/>
    <mergeCell ref="B508:F508"/>
    <mergeCell ref="B509:F509"/>
    <mergeCell ref="B492:F492"/>
    <mergeCell ref="B493:F493"/>
    <mergeCell ref="B494:F494"/>
    <mergeCell ref="B495:F495"/>
    <mergeCell ref="B496:F496"/>
    <mergeCell ref="B497:F497"/>
    <mergeCell ref="B498:F498"/>
    <mergeCell ref="B499:F499"/>
    <mergeCell ref="B500:F500"/>
    <mergeCell ref="B519:F519"/>
    <mergeCell ref="B521:F521"/>
    <mergeCell ref="B522:F522"/>
    <mergeCell ref="B523:F523"/>
    <mergeCell ref="B524:F524"/>
    <mergeCell ref="B525:F525"/>
    <mergeCell ref="B526:F526"/>
    <mergeCell ref="B527:F527"/>
    <mergeCell ref="B510:F510"/>
    <mergeCell ref="B511:F511"/>
    <mergeCell ref="B512:F512"/>
    <mergeCell ref="B513:F513"/>
    <mergeCell ref="B514:F514"/>
    <mergeCell ref="B515:F515"/>
    <mergeCell ref="B516:F516"/>
    <mergeCell ref="B517:F517"/>
    <mergeCell ref="B518:F518"/>
    <mergeCell ref="B537:F537"/>
    <mergeCell ref="B538:F538"/>
    <mergeCell ref="B539:F539"/>
    <mergeCell ref="B540:F540"/>
    <mergeCell ref="B541:F541"/>
    <mergeCell ref="B542:F542"/>
    <mergeCell ref="B543:F543"/>
    <mergeCell ref="B544:F544"/>
    <mergeCell ref="B545:F545"/>
    <mergeCell ref="B528:F528"/>
    <mergeCell ref="B529:F529"/>
    <mergeCell ref="B530:F530"/>
    <mergeCell ref="B531:F531"/>
    <mergeCell ref="B532:F532"/>
    <mergeCell ref="B533:F533"/>
    <mergeCell ref="B534:F534"/>
    <mergeCell ref="B535:F535"/>
    <mergeCell ref="B536:F536"/>
    <mergeCell ref="B555:F555"/>
    <mergeCell ref="B556:F556"/>
    <mergeCell ref="B557:F557"/>
    <mergeCell ref="B558:F558"/>
    <mergeCell ref="B559:F559"/>
    <mergeCell ref="B560:F560"/>
    <mergeCell ref="B561:F561"/>
    <mergeCell ref="B562:F562"/>
    <mergeCell ref="B563:F563"/>
    <mergeCell ref="B546:F546"/>
    <mergeCell ref="B547:F547"/>
    <mergeCell ref="B548:F548"/>
    <mergeCell ref="B549:F549"/>
    <mergeCell ref="B550:F550"/>
    <mergeCell ref="B551:F551"/>
    <mergeCell ref="B552:F552"/>
    <mergeCell ref="B553:F553"/>
    <mergeCell ref="B554:F554"/>
    <mergeCell ref="B573:F573"/>
    <mergeCell ref="B574:F574"/>
    <mergeCell ref="B575:F575"/>
    <mergeCell ref="B576:F576"/>
    <mergeCell ref="B577:F577"/>
    <mergeCell ref="B578:F578"/>
    <mergeCell ref="B579:F579"/>
    <mergeCell ref="B580:F580"/>
    <mergeCell ref="B581:F581"/>
    <mergeCell ref="B564:F564"/>
    <mergeCell ref="B565:F565"/>
    <mergeCell ref="B566:F566"/>
    <mergeCell ref="B567:F567"/>
    <mergeCell ref="B568:F568"/>
    <mergeCell ref="B569:F569"/>
    <mergeCell ref="B570:F570"/>
    <mergeCell ref="B571:F571"/>
    <mergeCell ref="B572:F572"/>
    <mergeCell ref="B600:F600"/>
    <mergeCell ref="B601:F601"/>
    <mergeCell ref="B602:F602"/>
    <mergeCell ref="B603:F603"/>
    <mergeCell ref="B604:F604"/>
    <mergeCell ref="B605:F605"/>
    <mergeCell ref="B606:F606"/>
    <mergeCell ref="B607:F607"/>
    <mergeCell ref="B608:F608"/>
    <mergeCell ref="B582:F582"/>
    <mergeCell ref="B583:F583"/>
    <mergeCell ref="B584:F584"/>
    <mergeCell ref="B585:F585"/>
    <mergeCell ref="B586:F586"/>
    <mergeCell ref="B587:F587"/>
    <mergeCell ref="B588:F588"/>
    <mergeCell ref="B598:F598"/>
    <mergeCell ref="B599:F599"/>
    <mergeCell ref="B597:F597"/>
    <mergeCell ref="B618:F618"/>
    <mergeCell ref="B619:F619"/>
    <mergeCell ref="B620:F620"/>
    <mergeCell ref="B621:F621"/>
    <mergeCell ref="B622:F622"/>
    <mergeCell ref="B623:F623"/>
    <mergeCell ref="B624:F624"/>
    <mergeCell ref="B625:F625"/>
    <mergeCell ref="B626:F626"/>
    <mergeCell ref="B609:F609"/>
    <mergeCell ref="B610:F610"/>
    <mergeCell ref="B611:F611"/>
    <mergeCell ref="B612:F612"/>
    <mergeCell ref="B613:F613"/>
    <mergeCell ref="B614:F614"/>
    <mergeCell ref="B615:F615"/>
    <mergeCell ref="B616:F616"/>
    <mergeCell ref="B617:F617"/>
    <mergeCell ref="B650:F650"/>
    <mergeCell ref="B651:F651"/>
    <mergeCell ref="B652:F652"/>
    <mergeCell ref="B662:F662"/>
    <mergeCell ref="B636:F636"/>
    <mergeCell ref="B637:F637"/>
    <mergeCell ref="B638:F638"/>
    <mergeCell ref="B639:F639"/>
    <mergeCell ref="B640:F640"/>
    <mergeCell ref="B641:F641"/>
    <mergeCell ref="B642:F642"/>
    <mergeCell ref="B643:F643"/>
    <mergeCell ref="B644:F644"/>
    <mergeCell ref="B627:F627"/>
    <mergeCell ref="B628:F628"/>
    <mergeCell ref="B629:F629"/>
    <mergeCell ref="B630:F630"/>
    <mergeCell ref="B631:F631"/>
    <mergeCell ref="B632:F632"/>
    <mergeCell ref="B633:F633"/>
    <mergeCell ref="B634:F634"/>
    <mergeCell ref="B635:F635"/>
    <mergeCell ref="B653:F653"/>
    <mergeCell ref="B654:F654"/>
    <mergeCell ref="B655:F655"/>
    <mergeCell ref="B656:F656"/>
    <mergeCell ref="B657:F657"/>
    <mergeCell ref="B658:F658"/>
    <mergeCell ref="B659:F659"/>
    <mergeCell ref="B660:F660"/>
    <mergeCell ref="B661:F661"/>
    <mergeCell ref="B858:F858"/>
    <mergeCell ref="B859:F859"/>
    <mergeCell ref="B860:F860"/>
    <mergeCell ref="B861:F861"/>
    <mergeCell ref="B862:F862"/>
    <mergeCell ref="B863:F863"/>
    <mergeCell ref="B864:F864"/>
    <mergeCell ref="B865:F865"/>
    <mergeCell ref="B866:F866"/>
    <mergeCell ref="B672:F672"/>
    <mergeCell ref="B673:F673"/>
    <mergeCell ref="B674:F674"/>
    <mergeCell ref="B675:F675"/>
    <mergeCell ref="B676:F676"/>
    <mergeCell ref="B677:F677"/>
    <mergeCell ref="B678:F678"/>
    <mergeCell ref="B856:F856"/>
    <mergeCell ref="B857:F857"/>
    <mergeCell ref="B851:F851"/>
    <mergeCell ref="B679:F679"/>
    <mergeCell ref="B680:F680"/>
    <mergeCell ref="B681:F681"/>
    <mergeCell ref="B682:F682"/>
    <mergeCell ref="B683:F683"/>
    <mergeCell ref="B684:F684"/>
    <mergeCell ref="B685:F685"/>
    <mergeCell ref="B686:F686"/>
    <mergeCell ref="B687:F687"/>
    <mergeCell ref="B688:F688"/>
    <mergeCell ref="B689:F689"/>
    <mergeCell ref="B690:F690"/>
    <mergeCell ref="B691:F691"/>
    <mergeCell ref="B876:F876"/>
    <mergeCell ref="B877:F877"/>
    <mergeCell ref="B878:F878"/>
    <mergeCell ref="B879:F879"/>
    <mergeCell ref="B880:F880"/>
    <mergeCell ref="B881:F881"/>
    <mergeCell ref="B882:F882"/>
    <mergeCell ref="B883:F883"/>
    <mergeCell ref="B884:F884"/>
    <mergeCell ref="B867:F867"/>
    <mergeCell ref="B868:F868"/>
    <mergeCell ref="B869:F869"/>
    <mergeCell ref="B870:F870"/>
    <mergeCell ref="B871:F871"/>
    <mergeCell ref="B872:F872"/>
    <mergeCell ref="B873:F873"/>
    <mergeCell ref="B874:F874"/>
    <mergeCell ref="B875:F875"/>
    <mergeCell ref="A267:A269"/>
    <mergeCell ref="G267:G268"/>
    <mergeCell ref="B416:F416"/>
    <mergeCell ref="B482:F482"/>
    <mergeCell ref="B733:F733"/>
    <mergeCell ref="B734:F734"/>
    <mergeCell ref="B747:F747"/>
    <mergeCell ref="B748:F748"/>
    <mergeCell ref="B850:F850"/>
    <mergeCell ref="C4:F4"/>
    <mergeCell ref="C5:F5"/>
    <mergeCell ref="B6:F6"/>
    <mergeCell ref="B7:F7"/>
    <mergeCell ref="B8:F8"/>
    <mergeCell ref="B46:F46"/>
    <mergeCell ref="B48:F48"/>
    <mergeCell ref="B71:F71"/>
    <mergeCell ref="B106:F106"/>
    <mergeCell ref="B663:F663"/>
    <mergeCell ref="B664:F664"/>
    <mergeCell ref="B665:F665"/>
    <mergeCell ref="B666:F666"/>
    <mergeCell ref="B667:F667"/>
    <mergeCell ref="B668:F668"/>
    <mergeCell ref="B669:F669"/>
    <mergeCell ref="B670:F670"/>
    <mergeCell ref="B671:F671"/>
    <mergeCell ref="B645:F645"/>
    <mergeCell ref="B646:F646"/>
    <mergeCell ref="B647:F647"/>
    <mergeCell ref="B648:F648"/>
    <mergeCell ref="B649:F649"/>
    <mergeCell ref="B984:F984"/>
    <mergeCell ref="B985:F985"/>
    <mergeCell ref="B986:F986"/>
    <mergeCell ref="B987:F987"/>
    <mergeCell ref="B988:F988"/>
    <mergeCell ref="B989:F989"/>
    <mergeCell ref="B990:F990"/>
    <mergeCell ref="B1010:F1010"/>
    <mergeCell ref="B932:F932"/>
    <mergeCell ref="B933:F933"/>
    <mergeCell ref="B934:F934"/>
    <mergeCell ref="B935:F935"/>
    <mergeCell ref="B936:F936"/>
    <mergeCell ref="B944:F944"/>
    <mergeCell ref="B945:F945"/>
    <mergeCell ref="B946:F946"/>
    <mergeCell ref="B947:F947"/>
    <mergeCell ref="B937:F937"/>
    <mergeCell ref="B938:F938"/>
    <mergeCell ref="B939:F939"/>
    <mergeCell ref="B940:F940"/>
    <mergeCell ref="B964:F964"/>
    <mergeCell ref="B965:F965"/>
    <mergeCell ref="B966:F966"/>
    <mergeCell ref="B1163:F1163"/>
    <mergeCell ref="B1164:F1164"/>
    <mergeCell ref="B1165:F1165"/>
    <mergeCell ref="B1166:F1166"/>
    <mergeCell ref="B1167:F1167"/>
    <mergeCell ref="B1168:F1168"/>
    <mergeCell ref="B1169:F1169"/>
    <mergeCell ref="B1170:F1170"/>
    <mergeCell ref="B1171:F1171"/>
    <mergeCell ref="B1144:F1144"/>
    <mergeCell ref="B1154:F1154"/>
    <mergeCell ref="B1155:F1155"/>
    <mergeCell ref="B1156:F1156"/>
    <mergeCell ref="B1157:F1157"/>
    <mergeCell ref="B1158:F1158"/>
    <mergeCell ref="B1159:F1159"/>
    <mergeCell ref="B1160:F1160"/>
    <mergeCell ref="B1162:F1162"/>
    <mergeCell ref="B1152:F1152"/>
    <mergeCell ref="B1153:F1153"/>
    <mergeCell ref="B1182:F1182"/>
    <mergeCell ref="B1183:F1183"/>
    <mergeCell ref="B1184:F1184"/>
    <mergeCell ref="B1185:F1185"/>
    <mergeCell ref="B1186:F1186"/>
    <mergeCell ref="B1187:F1187"/>
    <mergeCell ref="B1188:F1188"/>
    <mergeCell ref="B1189:F1189"/>
    <mergeCell ref="B1190:F1190"/>
    <mergeCell ref="B1172:F1172"/>
    <mergeCell ref="B1174:F1174"/>
    <mergeCell ref="B1175:F1175"/>
    <mergeCell ref="B1176:F1176"/>
    <mergeCell ref="B1177:F1177"/>
    <mergeCell ref="B1178:F1178"/>
    <mergeCell ref="B1179:F1179"/>
    <mergeCell ref="B1180:F1180"/>
    <mergeCell ref="B1181:F1181"/>
    <mergeCell ref="B1210:F1210"/>
    <mergeCell ref="B1211:F1211"/>
    <mergeCell ref="B1212:F1212"/>
    <mergeCell ref="B1213:F1213"/>
    <mergeCell ref="B1214:F1214"/>
    <mergeCell ref="B1200:F1200"/>
    <mergeCell ref="B1201:F1201"/>
    <mergeCell ref="B1202:F1202"/>
    <mergeCell ref="B1203:F1203"/>
    <mergeCell ref="B1204:F1204"/>
    <mergeCell ref="B1206:F1206"/>
    <mergeCell ref="B1207:F1207"/>
    <mergeCell ref="B1208:F1208"/>
    <mergeCell ref="B1209:F1209"/>
    <mergeCell ref="B1191:F1191"/>
    <mergeCell ref="B1192:F1192"/>
    <mergeCell ref="B1193:F1193"/>
    <mergeCell ref="B1194:F1194"/>
    <mergeCell ref="B1195:F1195"/>
    <mergeCell ref="B1196:F1196"/>
    <mergeCell ref="B1197:F1197"/>
    <mergeCell ref="B1198:F1198"/>
    <mergeCell ref="B1199:F1199"/>
  </mergeCells>
  <pageMargins left="0.55118110236220474" right="0.31496062992125984" top="0.23622047244094491" bottom="0.19685039370078741" header="0.23622047244094491" footer="0.19685039370078741"/>
  <pageSetup paperSize="9" scale="56" fitToHeight="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5CF04-3959-4AD8-AA80-8C313FDF443D}">
  <dimension ref="A1:G149"/>
  <sheetViews>
    <sheetView tabSelected="1" workbookViewId="0">
      <selection activeCell="K8" sqref="K8"/>
    </sheetView>
  </sheetViews>
  <sheetFormatPr defaultRowHeight="15" x14ac:dyDescent="0.25"/>
  <cols>
    <col min="4" max="4" width="60.28515625" customWidth="1"/>
    <col min="5" max="5" width="13.5703125" customWidth="1"/>
    <col min="6" max="6" width="13.7109375" customWidth="1"/>
    <col min="7" max="7" width="15.42578125" customWidth="1"/>
  </cols>
  <sheetData>
    <row r="1" spans="1:7" ht="18.75" x14ac:dyDescent="0.25">
      <c r="A1" s="2468"/>
      <c r="B1" s="2469"/>
      <c r="D1" s="2470"/>
      <c r="E1" s="2471"/>
      <c r="F1" s="2471"/>
      <c r="G1" s="2472"/>
    </row>
    <row r="2" spans="1:7" ht="18.75" x14ac:dyDescent="0.25">
      <c r="A2" s="2468"/>
      <c r="B2" s="2469"/>
      <c r="D2" s="2470"/>
      <c r="E2" s="2471"/>
      <c r="F2" s="2471"/>
      <c r="G2" s="2472"/>
    </row>
    <row r="3" spans="1:7" ht="18.75" x14ac:dyDescent="0.25">
      <c r="A3" s="2468"/>
      <c r="B3" s="2469"/>
      <c r="D3" s="2470"/>
      <c r="E3" s="2471"/>
      <c r="F3" s="2471"/>
      <c r="G3" s="2472"/>
    </row>
    <row r="4" spans="1:7" ht="18.75" x14ac:dyDescent="0.25">
      <c r="A4" s="2468"/>
      <c r="B4" s="2469"/>
      <c r="D4" s="2470"/>
      <c r="E4" s="2471"/>
      <c r="F4" s="2471"/>
      <c r="G4" s="2472"/>
    </row>
    <row r="5" spans="1:7" ht="23.45" customHeight="1" x14ac:dyDescent="0.25">
      <c r="A5" s="655"/>
      <c r="B5" s="1769" t="s">
        <v>8475</v>
      </c>
      <c r="C5" s="1769"/>
      <c r="D5" s="1769"/>
    </row>
    <row r="7" spans="1:7" x14ac:dyDescent="0.25">
      <c r="B7" s="1770" t="s">
        <v>1650</v>
      </c>
      <c r="C7" s="1771" t="s">
        <v>8476</v>
      </c>
      <c r="D7" s="1771"/>
      <c r="E7" s="680" t="s">
        <v>8477</v>
      </c>
      <c r="F7" s="680" t="s">
        <v>8478</v>
      </c>
      <c r="G7" s="656" t="s">
        <v>558</v>
      </c>
    </row>
    <row r="8" spans="1:7" x14ac:dyDescent="0.25">
      <c r="B8" s="1770"/>
      <c r="C8" s="1771"/>
      <c r="D8" s="1771"/>
      <c r="E8" s="680"/>
      <c r="F8" s="680"/>
      <c r="G8" s="657"/>
    </row>
    <row r="9" spans="1:7" ht="15.75" x14ac:dyDescent="0.25">
      <c r="B9" s="658"/>
      <c r="C9" s="1772" t="s">
        <v>8479</v>
      </c>
      <c r="D9" s="1772"/>
      <c r="E9" s="658"/>
      <c r="F9" s="658"/>
      <c r="G9" s="658"/>
    </row>
    <row r="10" spans="1:7" ht="15.75" x14ac:dyDescent="0.25">
      <c r="B10" s="659"/>
      <c r="C10" s="1773" t="s">
        <v>8480</v>
      </c>
      <c r="D10" s="1773"/>
      <c r="E10" s="659"/>
      <c r="F10" s="659"/>
      <c r="G10" s="659"/>
    </row>
    <row r="11" spans="1:7" ht="15.75" x14ac:dyDescent="0.25">
      <c r="B11" s="660"/>
      <c r="C11" s="1774" t="s">
        <v>8481</v>
      </c>
      <c r="D11" s="1774"/>
      <c r="E11" s="660"/>
      <c r="F11" s="660"/>
      <c r="G11" s="660"/>
    </row>
    <row r="12" spans="1:7" ht="15.75" x14ac:dyDescent="0.25">
      <c r="B12" s="661"/>
      <c r="C12" s="1766" t="s">
        <v>8482</v>
      </c>
      <c r="D12" s="1766"/>
      <c r="E12" s="661"/>
      <c r="F12" s="661"/>
      <c r="G12" s="661"/>
    </row>
    <row r="13" spans="1:7" ht="15.75" x14ac:dyDescent="0.25">
      <c r="B13" s="662"/>
      <c r="C13" s="1767" t="s">
        <v>8483</v>
      </c>
      <c r="D13" s="1767"/>
      <c r="E13" s="662"/>
      <c r="F13" s="662"/>
      <c r="G13" s="662"/>
    </row>
    <row r="14" spans="1:7" x14ac:dyDescent="0.25">
      <c r="B14" s="663">
        <v>273700</v>
      </c>
      <c r="C14" s="1768" t="s">
        <v>8484</v>
      </c>
      <c r="D14" s="1768"/>
      <c r="E14" s="679" t="s">
        <v>8485</v>
      </c>
      <c r="F14" s="679" t="s">
        <v>8486</v>
      </c>
      <c r="G14" s="664">
        <v>2294</v>
      </c>
    </row>
    <row r="15" spans="1:7" x14ac:dyDescent="0.25">
      <c r="B15" s="663">
        <v>273701</v>
      </c>
      <c r="C15" s="1768" t="s">
        <v>8487</v>
      </c>
      <c r="D15" s="1768"/>
      <c r="E15" s="679" t="s">
        <v>8485</v>
      </c>
      <c r="F15" s="679" t="s">
        <v>8486</v>
      </c>
      <c r="G15" s="664">
        <v>1880</v>
      </c>
    </row>
    <row r="16" spans="1:7" x14ac:dyDescent="0.25">
      <c r="B16" s="663">
        <v>273703</v>
      </c>
      <c r="C16" s="1768" t="s">
        <v>8488</v>
      </c>
      <c r="D16" s="1768"/>
      <c r="E16" s="679" t="s">
        <v>8485</v>
      </c>
      <c r="F16" s="679" t="s">
        <v>8486</v>
      </c>
      <c r="G16" s="664">
        <v>2899</v>
      </c>
    </row>
    <row r="17" spans="2:7" x14ac:dyDescent="0.25">
      <c r="B17" s="663">
        <v>273719</v>
      </c>
      <c r="C17" s="1768" t="s">
        <v>8489</v>
      </c>
      <c r="D17" s="1768"/>
      <c r="E17" s="679" t="s">
        <v>8485</v>
      </c>
      <c r="F17" s="679" t="s">
        <v>8486</v>
      </c>
      <c r="G17" s="664">
        <v>3042</v>
      </c>
    </row>
    <row r="18" spans="2:7" x14ac:dyDescent="0.25">
      <c r="B18" s="663">
        <v>273721</v>
      </c>
      <c r="C18" s="1768" t="s">
        <v>8490</v>
      </c>
      <c r="D18" s="1768"/>
      <c r="E18" s="679" t="s">
        <v>8485</v>
      </c>
      <c r="F18" s="679" t="s">
        <v>8486</v>
      </c>
      <c r="G18" s="664">
        <v>2773</v>
      </c>
    </row>
    <row r="19" spans="2:7" x14ac:dyDescent="0.25">
      <c r="B19" s="663">
        <v>273723</v>
      </c>
      <c r="C19" s="1768" t="s">
        <v>8491</v>
      </c>
      <c r="D19" s="1768"/>
      <c r="E19" s="679" t="s">
        <v>8485</v>
      </c>
      <c r="F19" s="679" t="s">
        <v>8486</v>
      </c>
      <c r="G19" s="664">
        <v>4360</v>
      </c>
    </row>
    <row r="20" spans="2:7" x14ac:dyDescent="0.25">
      <c r="B20" s="663">
        <v>293170</v>
      </c>
      <c r="C20" s="1768" t="s">
        <v>8492</v>
      </c>
      <c r="D20" s="1768"/>
      <c r="E20" s="679" t="s">
        <v>8485</v>
      </c>
      <c r="F20" s="679" t="s">
        <v>8486</v>
      </c>
      <c r="G20" s="664">
        <v>1943</v>
      </c>
    </row>
    <row r="21" spans="2:7" ht="15.75" x14ac:dyDescent="0.25">
      <c r="B21" s="662"/>
      <c r="C21" s="1767" t="s">
        <v>8493</v>
      </c>
      <c r="D21" s="1767"/>
      <c r="E21" s="662"/>
      <c r="F21" s="662"/>
      <c r="G21" s="662"/>
    </row>
    <row r="22" spans="2:7" x14ac:dyDescent="0.25">
      <c r="B22" s="663">
        <v>211502</v>
      </c>
      <c r="C22" s="1768" t="s">
        <v>8494</v>
      </c>
      <c r="D22" s="1768"/>
      <c r="E22" s="679" t="s">
        <v>8485</v>
      </c>
      <c r="F22" s="679" t="s">
        <v>8486</v>
      </c>
      <c r="G22" s="664">
        <v>3084</v>
      </c>
    </row>
    <row r="23" spans="2:7" x14ac:dyDescent="0.25">
      <c r="B23" s="663">
        <v>211504</v>
      </c>
      <c r="C23" s="1768" t="s">
        <v>8495</v>
      </c>
      <c r="D23" s="1768"/>
      <c r="E23" s="679" t="s">
        <v>8485</v>
      </c>
      <c r="F23" s="679" t="s">
        <v>8486</v>
      </c>
      <c r="G23" s="664">
        <v>1981</v>
      </c>
    </row>
    <row r="24" spans="2:7" x14ac:dyDescent="0.25">
      <c r="B24" s="663">
        <v>273705</v>
      </c>
      <c r="C24" s="1768" t="s">
        <v>8496</v>
      </c>
      <c r="D24" s="1768"/>
      <c r="E24" s="679" t="s">
        <v>8485</v>
      </c>
      <c r="F24" s="679" t="s">
        <v>8486</v>
      </c>
      <c r="G24" s="664">
        <v>1912</v>
      </c>
    </row>
    <row r="25" spans="2:7" x14ac:dyDescent="0.25">
      <c r="B25" s="663">
        <v>273709</v>
      </c>
      <c r="C25" s="1768" t="s">
        <v>8497</v>
      </c>
      <c r="D25" s="1768"/>
      <c r="E25" s="679" t="s">
        <v>8485</v>
      </c>
      <c r="F25" s="679" t="s">
        <v>8486</v>
      </c>
      <c r="G25" s="664">
        <v>2939</v>
      </c>
    </row>
    <row r="26" spans="2:7" ht="15.75" x14ac:dyDescent="0.25">
      <c r="B26" s="662"/>
      <c r="C26" s="1767" t="s">
        <v>8498</v>
      </c>
      <c r="D26" s="1767"/>
      <c r="E26" s="662"/>
      <c r="F26" s="662"/>
      <c r="G26" s="662"/>
    </row>
    <row r="27" spans="2:7" x14ac:dyDescent="0.25">
      <c r="B27" s="663">
        <v>211505</v>
      </c>
      <c r="C27" s="1768" t="s">
        <v>8499</v>
      </c>
      <c r="D27" s="1768"/>
      <c r="E27" s="679" t="s">
        <v>8485</v>
      </c>
      <c r="F27" s="679" t="s">
        <v>8486</v>
      </c>
      <c r="G27" s="664">
        <v>2272</v>
      </c>
    </row>
    <row r="28" spans="2:7" x14ac:dyDescent="0.25">
      <c r="B28" s="663">
        <v>273706</v>
      </c>
      <c r="C28" s="1768" t="s">
        <v>8500</v>
      </c>
      <c r="D28" s="1768"/>
      <c r="E28" s="679" t="s">
        <v>8485</v>
      </c>
      <c r="F28" s="679" t="s">
        <v>8486</v>
      </c>
      <c r="G28" s="664">
        <v>2214</v>
      </c>
    </row>
    <row r="29" spans="2:7" x14ac:dyDescent="0.25">
      <c r="B29" s="663">
        <v>273708</v>
      </c>
      <c r="C29" s="1768" t="s">
        <v>8501</v>
      </c>
      <c r="D29" s="1768"/>
      <c r="E29" s="679" t="s">
        <v>8485</v>
      </c>
      <c r="F29" s="679" t="s">
        <v>8486</v>
      </c>
      <c r="G29" s="664">
        <v>3584</v>
      </c>
    </row>
    <row r="30" spans="2:7" x14ac:dyDescent="0.25">
      <c r="B30" s="663">
        <v>273710</v>
      </c>
      <c r="C30" s="1768" t="s">
        <v>8502</v>
      </c>
      <c r="D30" s="1768"/>
      <c r="E30" s="679" t="s">
        <v>8485</v>
      </c>
      <c r="F30" s="679" t="s">
        <v>8486</v>
      </c>
      <c r="G30" s="664">
        <v>3637</v>
      </c>
    </row>
    <row r="31" spans="2:7" x14ac:dyDescent="0.25">
      <c r="B31" s="663">
        <v>273722</v>
      </c>
      <c r="C31" s="1768" t="s">
        <v>8503</v>
      </c>
      <c r="D31" s="1768"/>
      <c r="E31" s="679" t="s">
        <v>8485</v>
      </c>
      <c r="F31" s="679" t="s">
        <v>8486</v>
      </c>
      <c r="G31" s="664">
        <v>3243</v>
      </c>
    </row>
    <row r="32" spans="2:7" x14ac:dyDescent="0.25">
      <c r="B32" s="663">
        <v>273724</v>
      </c>
      <c r="C32" s="1768" t="s">
        <v>8504</v>
      </c>
      <c r="D32" s="1768"/>
      <c r="E32" s="679" t="s">
        <v>8485</v>
      </c>
      <c r="F32" s="679" t="s">
        <v>8486</v>
      </c>
      <c r="G32" s="664">
        <v>5638</v>
      </c>
    </row>
    <row r="33" spans="2:7" ht="15.75" x14ac:dyDescent="0.25">
      <c r="B33" s="661"/>
      <c r="C33" s="1766" t="s">
        <v>8505</v>
      </c>
      <c r="D33" s="1766"/>
      <c r="E33" s="661"/>
      <c r="F33" s="661"/>
      <c r="G33" s="661"/>
    </row>
    <row r="34" spans="2:7" ht="15.75" x14ac:dyDescent="0.25">
      <c r="B34" s="662"/>
      <c r="C34" s="1767" t="s">
        <v>8506</v>
      </c>
      <c r="D34" s="1767"/>
      <c r="E34" s="662"/>
      <c r="F34" s="662"/>
      <c r="G34" s="662"/>
    </row>
    <row r="35" spans="2:7" x14ac:dyDescent="0.25">
      <c r="B35" s="663">
        <v>273715</v>
      </c>
      <c r="C35" s="1768" t="s">
        <v>8507</v>
      </c>
      <c r="D35" s="1768"/>
      <c r="E35" s="679" t="s">
        <v>8485</v>
      </c>
      <c r="F35" s="679" t="s">
        <v>8486</v>
      </c>
      <c r="G35" s="664">
        <v>2331</v>
      </c>
    </row>
    <row r="36" spans="2:7" x14ac:dyDescent="0.25">
      <c r="B36" s="663">
        <v>273716</v>
      </c>
      <c r="C36" s="1768" t="s">
        <v>8508</v>
      </c>
      <c r="D36" s="1768"/>
      <c r="E36" s="679" t="s">
        <v>8485</v>
      </c>
      <c r="F36" s="679" t="s">
        <v>8486</v>
      </c>
      <c r="G36" s="664">
        <v>3062</v>
      </c>
    </row>
    <row r="37" spans="2:7" ht="15.75" x14ac:dyDescent="0.25">
      <c r="B37" s="662"/>
      <c r="C37" s="1767" t="s">
        <v>8509</v>
      </c>
      <c r="D37" s="1767"/>
      <c r="E37" s="662"/>
      <c r="F37" s="662"/>
      <c r="G37" s="662"/>
    </row>
    <row r="38" spans="2:7" x14ac:dyDescent="0.25">
      <c r="B38" s="663">
        <v>273717</v>
      </c>
      <c r="C38" s="1768" t="s">
        <v>8510</v>
      </c>
      <c r="D38" s="1768"/>
      <c r="E38" s="679" t="s">
        <v>8485</v>
      </c>
      <c r="F38" s="679" t="s">
        <v>8486</v>
      </c>
      <c r="G38" s="664">
        <v>2648</v>
      </c>
    </row>
    <row r="39" spans="2:7" x14ac:dyDescent="0.25">
      <c r="B39" s="663">
        <v>273718</v>
      </c>
      <c r="C39" s="1768" t="s">
        <v>8511</v>
      </c>
      <c r="D39" s="1768"/>
      <c r="E39" s="679" t="s">
        <v>8485</v>
      </c>
      <c r="F39" s="679" t="s">
        <v>8486</v>
      </c>
      <c r="G39" s="664">
        <v>3593</v>
      </c>
    </row>
    <row r="40" spans="2:7" ht="15.75" x14ac:dyDescent="0.25">
      <c r="B40" s="661"/>
      <c r="C40" s="1766" t="s">
        <v>8512</v>
      </c>
      <c r="D40" s="1766"/>
      <c r="E40" s="661"/>
      <c r="F40" s="661"/>
      <c r="G40" s="661"/>
    </row>
    <row r="41" spans="2:7" x14ac:dyDescent="0.25">
      <c r="B41" s="663">
        <v>273712</v>
      </c>
      <c r="C41" s="1768" t="s">
        <v>8513</v>
      </c>
      <c r="D41" s="1768"/>
      <c r="E41" s="679" t="s">
        <v>8485</v>
      </c>
      <c r="F41" s="679" t="s">
        <v>8486</v>
      </c>
      <c r="G41" s="664">
        <v>2129</v>
      </c>
    </row>
    <row r="42" spans="2:7" x14ac:dyDescent="0.25">
      <c r="B42" s="663">
        <v>273713</v>
      </c>
      <c r="C42" s="1768" t="s">
        <v>8514</v>
      </c>
      <c r="D42" s="1768"/>
      <c r="E42" s="679" t="s">
        <v>8485</v>
      </c>
      <c r="F42" s="679" t="s">
        <v>8486</v>
      </c>
      <c r="G42" s="664">
        <v>2441</v>
      </c>
    </row>
    <row r="43" spans="2:7" x14ac:dyDescent="0.25">
      <c r="B43" s="663">
        <v>273714</v>
      </c>
      <c r="C43" s="1768" t="s">
        <v>8515</v>
      </c>
      <c r="D43" s="1768"/>
      <c r="E43" s="679" t="s">
        <v>8485</v>
      </c>
      <c r="F43" s="679" t="s">
        <v>8486</v>
      </c>
      <c r="G43" s="664">
        <v>3734</v>
      </c>
    </row>
    <row r="44" spans="2:7" ht="15.75" x14ac:dyDescent="0.25">
      <c r="B44" s="661"/>
      <c r="C44" s="1766" t="s">
        <v>8516</v>
      </c>
      <c r="D44" s="1766"/>
      <c r="E44" s="661"/>
      <c r="F44" s="661"/>
      <c r="G44" s="661"/>
    </row>
    <row r="45" spans="2:7" x14ac:dyDescent="0.25">
      <c r="B45" s="663">
        <v>273702</v>
      </c>
      <c r="C45" s="1768" t="s">
        <v>8517</v>
      </c>
      <c r="D45" s="1768"/>
      <c r="E45" s="679" t="s">
        <v>8485</v>
      </c>
      <c r="F45" s="679" t="s">
        <v>8486</v>
      </c>
      <c r="G45" s="664">
        <v>2411</v>
      </c>
    </row>
    <row r="46" spans="2:7" x14ac:dyDescent="0.25">
      <c r="B46" s="663">
        <v>273704</v>
      </c>
      <c r="C46" s="1768" t="s">
        <v>8518</v>
      </c>
      <c r="D46" s="1768"/>
      <c r="E46" s="679" t="s">
        <v>8485</v>
      </c>
      <c r="F46" s="679" t="s">
        <v>8486</v>
      </c>
      <c r="G46" s="664">
        <v>3664</v>
      </c>
    </row>
    <row r="47" spans="2:7" x14ac:dyDescent="0.25">
      <c r="B47" s="663">
        <v>273707</v>
      </c>
      <c r="C47" s="1768" t="s">
        <v>8519</v>
      </c>
      <c r="D47" s="1768"/>
      <c r="E47" s="679" t="s">
        <v>8485</v>
      </c>
      <c r="F47" s="679" t="s">
        <v>8486</v>
      </c>
      <c r="G47" s="664">
        <v>2893</v>
      </c>
    </row>
    <row r="48" spans="2:7" x14ac:dyDescent="0.25">
      <c r="B48" s="663">
        <v>273711</v>
      </c>
      <c r="C48" s="1768" t="s">
        <v>8520</v>
      </c>
      <c r="D48" s="1768"/>
      <c r="E48" s="679" t="s">
        <v>8485</v>
      </c>
      <c r="F48" s="679" t="s">
        <v>8486</v>
      </c>
      <c r="G48" s="664">
        <v>4464</v>
      </c>
    </row>
    <row r="49" spans="2:7" ht="15.75" x14ac:dyDescent="0.25">
      <c r="B49" s="660"/>
      <c r="C49" s="1774" t="s">
        <v>8521</v>
      </c>
      <c r="D49" s="1774"/>
      <c r="E49" s="660"/>
      <c r="F49" s="660"/>
      <c r="G49" s="660"/>
    </row>
    <row r="50" spans="2:7" ht="15.75" x14ac:dyDescent="0.25">
      <c r="B50" s="660"/>
      <c r="C50" s="1774" t="s">
        <v>8521</v>
      </c>
      <c r="D50" s="1774"/>
      <c r="E50" s="660"/>
      <c r="F50" s="660"/>
      <c r="G50" s="660"/>
    </row>
    <row r="51" spans="2:7" x14ac:dyDescent="0.25">
      <c r="B51" s="663">
        <v>293000</v>
      </c>
      <c r="C51" s="1768" t="s">
        <v>8522</v>
      </c>
      <c r="D51" s="1768"/>
      <c r="E51" s="679" t="s">
        <v>8485</v>
      </c>
      <c r="F51" s="679" t="s">
        <v>8486</v>
      </c>
      <c r="G51" s="664">
        <v>3354</v>
      </c>
    </row>
    <row r="52" spans="2:7" x14ac:dyDescent="0.25">
      <c r="B52" s="663">
        <v>293001</v>
      </c>
      <c r="C52" s="1768" t="s">
        <v>8523</v>
      </c>
      <c r="D52" s="1768"/>
      <c r="E52" s="679" t="s">
        <v>8485</v>
      </c>
      <c r="F52" s="679" t="s">
        <v>8486</v>
      </c>
      <c r="G52" s="664">
        <v>3443</v>
      </c>
    </row>
    <row r="53" spans="2:7" x14ac:dyDescent="0.25">
      <c r="B53" s="663">
        <v>293002</v>
      </c>
      <c r="C53" s="1768" t="s">
        <v>8524</v>
      </c>
      <c r="D53" s="1768"/>
      <c r="E53" s="679" t="s">
        <v>8485</v>
      </c>
      <c r="F53" s="679" t="s">
        <v>8486</v>
      </c>
      <c r="G53" s="664">
        <v>1331</v>
      </c>
    </row>
    <row r="54" spans="2:7" x14ac:dyDescent="0.25">
      <c r="B54" s="663">
        <v>293003</v>
      </c>
      <c r="C54" s="1768" t="s">
        <v>8525</v>
      </c>
      <c r="D54" s="1768"/>
      <c r="E54" s="679" t="s">
        <v>8485</v>
      </c>
      <c r="F54" s="679" t="s">
        <v>8486</v>
      </c>
      <c r="G54" s="664">
        <v>1638</v>
      </c>
    </row>
    <row r="55" spans="2:7" x14ac:dyDescent="0.25">
      <c r="B55" s="663">
        <v>293004</v>
      </c>
      <c r="C55" s="1768" t="s">
        <v>8526</v>
      </c>
      <c r="D55" s="1768"/>
      <c r="E55" s="679" t="s">
        <v>8485</v>
      </c>
      <c r="F55" s="679" t="s">
        <v>8486</v>
      </c>
      <c r="G55" s="664">
        <v>1727</v>
      </c>
    </row>
    <row r="56" spans="2:7" x14ac:dyDescent="0.25">
      <c r="B56" s="663">
        <v>293240</v>
      </c>
      <c r="C56" s="1768" t="s">
        <v>8527</v>
      </c>
      <c r="D56" s="1768"/>
      <c r="E56" s="679" t="s">
        <v>8485</v>
      </c>
      <c r="F56" s="679" t="s">
        <v>8486</v>
      </c>
      <c r="G56" s="664">
        <v>1242</v>
      </c>
    </row>
    <row r="57" spans="2:7" ht="15.75" x14ac:dyDescent="0.25">
      <c r="B57" s="661"/>
      <c r="C57" s="1766" t="s">
        <v>8528</v>
      </c>
      <c r="D57" s="1766"/>
      <c r="E57" s="661"/>
      <c r="F57" s="661"/>
      <c r="G57" s="661"/>
    </row>
    <row r="58" spans="2:7" x14ac:dyDescent="0.25">
      <c r="B58" s="663">
        <v>292999</v>
      </c>
      <c r="C58" s="1768" t="s">
        <v>8529</v>
      </c>
      <c r="D58" s="1768"/>
      <c r="E58" s="679" t="s">
        <v>8485</v>
      </c>
      <c r="F58" s="679" t="s">
        <v>8486</v>
      </c>
      <c r="G58" s="664">
        <v>1265</v>
      </c>
    </row>
    <row r="59" spans="2:7" x14ac:dyDescent="0.25">
      <c r="B59" s="663">
        <v>293241</v>
      </c>
      <c r="C59" s="1768" t="s">
        <v>8530</v>
      </c>
      <c r="D59" s="1768"/>
      <c r="E59" s="679" t="s">
        <v>8485</v>
      </c>
      <c r="F59" s="679" t="s">
        <v>8486</v>
      </c>
      <c r="G59" s="664">
        <v>1330</v>
      </c>
    </row>
    <row r="60" spans="2:7" ht="15.75" x14ac:dyDescent="0.25">
      <c r="B60" s="660"/>
      <c r="C60" s="1774" t="s">
        <v>8531</v>
      </c>
      <c r="D60" s="1774"/>
      <c r="E60" s="660"/>
      <c r="F60" s="660"/>
      <c r="G60" s="660"/>
    </row>
    <row r="61" spans="2:7" ht="15.75" x14ac:dyDescent="0.25">
      <c r="B61" s="661"/>
      <c r="C61" s="1766" t="s">
        <v>8532</v>
      </c>
      <c r="D61" s="1766"/>
      <c r="E61" s="661"/>
      <c r="F61" s="661"/>
      <c r="G61" s="661"/>
    </row>
    <row r="62" spans="2:7" ht="15.75" x14ac:dyDescent="0.25">
      <c r="B62" s="662"/>
      <c r="C62" s="1767" t="s">
        <v>8533</v>
      </c>
      <c r="D62" s="1767"/>
      <c r="E62" s="662"/>
      <c r="F62" s="662"/>
      <c r="G62" s="662"/>
    </row>
    <row r="63" spans="2:7" x14ac:dyDescent="0.25">
      <c r="B63" s="663">
        <v>211506</v>
      </c>
      <c r="C63" s="1768" t="s">
        <v>8534</v>
      </c>
      <c r="D63" s="1768"/>
      <c r="E63" s="679" t="s">
        <v>8485</v>
      </c>
      <c r="F63" s="679" t="s">
        <v>8486</v>
      </c>
      <c r="G63" s="664">
        <v>7120</v>
      </c>
    </row>
    <row r="64" spans="2:7" x14ac:dyDescent="0.25">
      <c r="B64" s="663">
        <v>211522</v>
      </c>
      <c r="C64" s="1768" t="s">
        <v>8535</v>
      </c>
      <c r="D64" s="1768"/>
      <c r="E64" s="679" t="s">
        <v>8485</v>
      </c>
      <c r="F64" s="679" t="s">
        <v>8486</v>
      </c>
      <c r="G64" s="664">
        <v>3760</v>
      </c>
    </row>
    <row r="65" spans="2:7" x14ac:dyDescent="0.25">
      <c r="B65" s="663">
        <v>211666</v>
      </c>
      <c r="C65" s="1768" t="s">
        <v>8536</v>
      </c>
      <c r="D65" s="1768"/>
      <c r="E65" s="679" t="s">
        <v>8485</v>
      </c>
      <c r="F65" s="679" t="s">
        <v>8486</v>
      </c>
      <c r="G65" s="664">
        <v>5984</v>
      </c>
    </row>
    <row r="66" spans="2:7" x14ac:dyDescent="0.25">
      <c r="B66" s="663">
        <v>211667</v>
      </c>
      <c r="C66" s="1768" t="s">
        <v>8537</v>
      </c>
      <c r="D66" s="1768"/>
      <c r="E66" s="679" t="s">
        <v>8485</v>
      </c>
      <c r="F66" s="679" t="s">
        <v>8486</v>
      </c>
      <c r="G66" s="664">
        <v>2988</v>
      </c>
    </row>
    <row r="67" spans="2:7" x14ac:dyDescent="0.25">
      <c r="B67" s="663">
        <v>211668</v>
      </c>
      <c r="C67" s="1768" t="s">
        <v>8538</v>
      </c>
      <c r="D67" s="1768"/>
      <c r="E67" s="679" t="s">
        <v>8485</v>
      </c>
      <c r="F67" s="679" t="s">
        <v>8486</v>
      </c>
      <c r="G67" s="664">
        <v>4239</v>
      </c>
    </row>
    <row r="68" spans="2:7" x14ac:dyDescent="0.25">
      <c r="B68" s="663">
        <v>211669</v>
      </c>
      <c r="C68" s="1768" t="s">
        <v>8539</v>
      </c>
      <c r="D68" s="1768"/>
      <c r="E68" s="679" t="s">
        <v>8485</v>
      </c>
      <c r="F68" s="679" t="s">
        <v>8486</v>
      </c>
      <c r="G68" s="664">
        <v>2147</v>
      </c>
    </row>
    <row r="69" spans="2:7" ht="15.75" x14ac:dyDescent="0.25">
      <c r="B69" s="662"/>
      <c r="C69" s="1767" t="s">
        <v>8540</v>
      </c>
      <c r="D69" s="1767"/>
      <c r="E69" s="662"/>
      <c r="F69" s="662"/>
      <c r="G69" s="662"/>
    </row>
    <row r="70" spans="2:7" x14ac:dyDescent="0.25">
      <c r="B70" s="663">
        <v>211507</v>
      </c>
      <c r="C70" s="1768" t="s">
        <v>8541</v>
      </c>
      <c r="D70" s="1768"/>
      <c r="E70" s="679" t="s">
        <v>8485</v>
      </c>
      <c r="F70" s="679" t="s">
        <v>8486</v>
      </c>
      <c r="G70" s="664">
        <v>7655</v>
      </c>
    </row>
    <row r="71" spans="2:7" x14ac:dyDescent="0.25">
      <c r="B71" s="663">
        <v>211512</v>
      </c>
      <c r="C71" s="1768" t="s">
        <v>8542</v>
      </c>
      <c r="D71" s="1768"/>
      <c r="E71" s="679" t="s">
        <v>8485</v>
      </c>
      <c r="F71" s="679" t="s">
        <v>8486</v>
      </c>
      <c r="G71" s="664">
        <v>6470</v>
      </c>
    </row>
    <row r="72" spans="2:7" x14ac:dyDescent="0.25">
      <c r="B72" s="663">
        <v>211517</v>
      </c>
      <c r="C72" s="1768" t="s">
        <v>8543</v>
      </c>
      <c r="D72" s="1768"/>
      <c r="E72" s="679" t="s">
        <v>8485</v>
      </c>
      <c r="F72" s="679" t="s">
        <v>8486</v>
      </c>
      <c r="G72" s="664">
        <v>4567</v>
      </c>
    </row>
    <row r="73" spans="2:7" x14ac:dyDescent="0.25">
      <c r="B73" s="663">
        <v>211519</v>
      </c>
      <c r="C73" s="1768" t="s">
        <v>8544</v>
      </c>
      <c r="D73" s="1768"/>
      <c r="E73" s="679" t="s">
        <v>8485</v>
      </c>
      <c r="F73" s="679" t="s">
        <v>8486</v>
      </c>
      <c r="G73" s="664">
        <v>3411</v>
      </c>
    </row>
    <row r="74" spans="2:7" x14ac:dyDescent="0.25">
      <c r="B74" s="663">
        <v>211523</v>
      </c>
      <c r="C74" s="1768" t="s">
        <v>8545</v>
      </c>
      <c r="D74" s="1768"/>
      <c r="E74" s="679" t="s">
        <v>8485</v>
      </c>
      <c r="F74" s="679" t="s">
        <v>8486</v>
      </c>
      <c r="G74" s="664">
        <v>4085</v>
      </c>
    </row>
    <row r="75" spans="2:7" ht="15.75" x14ac:dyDescent="0.25">
      <c r="B75" s="662"/>
      <c r="C75" s="1767" t="s">
        <v>8546</v>
      </c>
      <c r="D75" s="1767"/>
      <c r="E75" s="662"/>
      <c r="F75" s="662"/>
      <c r="G75" s="662"/>
    </row>
    <row r="76" spans="2:7" x14ac:dyDescent="0.25">
      <c r="B76" s="663">
        <v>211508</v>
      </c>
      <c r="C76" s="1768" t="s">
        <v>8547</v>
      </c>
      <c r="D76" s="1768"/>
      <c r="E76" s="679" t="s">
        <v>8485</v>
      </c>
      <c r="F76" s="679" t="s">
        <v>8486</v>
      </c>
      <c r="G76" s="664">
        <v>5505</v>
      </c>
    </row>
    <row r="77" spans="2:7" x14ac:dyDescent="0.25">
      <c r="B77" s="663">
        <v>211513</v>
      </c>
      <c r="C77" s="1768" t="s">
        <v>8548</v>
      </c>
      <c r="D77" s="1768"/>
      <c r="E77" s="679" t="s">
        <v>8485</v>
      </c>
      <c r="F77" s="679" t="s">
        <v>8486</v>
      </c>
      <c r="G77" s="664">
        <v>4434</v>
      </c>
    </row>
    <row r="78" spans="2:7" x14ac:dyDescent="0.25">
      <c r="B78" s="663">
        <v>211518</v>
      </c>
      <c r="C78" s="1768" t="s">
        <v>8549</v>
      </c>
      <c r="D78" s="1768"/>
      <c r="E78" s="679" t="s">
        <v>8485</v>
      </c>
      <c r="F78" s="679" t="s">
        <v>8486</v>
      </c>
      <c r="G78" s="664">
        <v>3614</v>
      </c>
    </row>
    <row r="79" spans="2:7" x14ac:dyDescent="0.25">
      <c r="B79" s="663">
        <v>211520</v>
      </c>
      <c r="C79" s="1768" t="s">
        <v>8550</v>
      </c>
      <c r="D79" s="1768"/>
      <c r="E79" s="679" t="s">
        <v>8485</v>
      </c>
      <c r="F79" s="679" t="s">
        <v>8486</v>
      </c>
      <c r="G79" s="664">
        <v>2458</v>
      </c>
    </row>
    <row r="80" spans="2:7" x14ac:dyDescent="0.25">
      <c r="B80" s="663">
        <v>211524</v>
      </c>
      <c r="C80" s="1768" t="s">
        <v>8551</v>
      </c>
      <c r="D80" s="1768"/>
      <c r="E80" s="679" t="s">
        <v>8485</v>
      </c>
      <c r="F80" s="679" t="s">
        <v>8486</v>
      </c>
      <c r="G80" s="664">
        <v>3132</v>
      </c>
    </row>
    <row r="81" spans="2:7" x14ac:dyDescent="0.25">
      <c r="B81" s="663">
        <v>211670</v>
      </c>
      <c r="C81" s="1768" t="s">
        <v>8552</v>
      </c>
      <c r="D81" s="1768"/>
      <c r="E81" s="679" t="s">
        <v>8485</v>
      </c>
      <c r="F81" s="679" t="s">
        <v>8486</v>
      </c>
      <c r="G81" s="664">
        <v>8574</v>
      </c>
    </row>
    <row r="82" spans="2:7" x14ac:dyDescent="0.25">
      <c r="B82" s="663">
        <v>211672</v>
      </c>
      <c r="C82" s="1768" t="s">
        <v>8553</v>
      </c>
      <c r="D82" s="1768"/>
      <c r="E82" s="679" t="s">
        <v>8485</v>
      </c>
      <c r="F82" s="679" t="s">
        <v>8486</v>
      </c>
      <c r="G82" s="664">
        <v>9347</v>
      </c>
    </row>
    <row r="83" spans="2:7" x14ac:dyDescent="0.25">
      <c r="B83" s="663">
        <v>211673</v>
      </c>
      <c r="C83" s="1768" t="s">
        <v>8554</v>
      </c>
      <c r="D83" s="1768"/>
      <c r="E83" s="679" t="s">
        <v>8485</v>
      </c>
      <c r="F83" s="679" t="s">
        <v>8486</v>
      </c>
      <c r="G83" s="664">
        <v>13547</v>
      </c>
    </row>
    <row r="84" spans="2:7" ht="15.75" x14ac:dyDescent="0.25">
      <c r="B84" s="661"/>
      <c r="C84" s="1766" t="s">
        <v>8555</v>
      </c>
      <c r="D84" s="1766"/>
      <c r="E84" s="661"/>
      <c r="F84" s="661"/>
      <c r="G84" s="661"/>
    </row>
    <row r="85" spans="2:7" ht="15.75" x14ac:dyDescent="0.25">
      <c r="B85" s="662"/>
      <c r="C85" s="1767" t="s">
        <v>8556</v>
      </c>
      <c r="D85" s="1767"/>
      <c r="E85" s="662"/>
      <c r="F85" s="662"/>
      <c r="G85" s="662"/>
    </row>
    <row r="86" spans="2:7" x14ac:dyDescent="0.25">
      <c r="B86" s="663">
        <v>211514</v>
      </c>
      <c r="C86" s="1768" t="s">
        <v>8557</v>
      </c>
      <c r="D86" s="1768"/>
      <c r="E86" s="679" t="s">
        <v>8485</v>
      </c>
      <c r="F86" s="679" t="s">
        <v>8486</v>
      </c>
      <c r="G86" s="664">
        <v>4433</v>
      </c>
    </row>
    <row r="87" spans="2:7" x14ac:dyDescent="0.25">
      <c r="B87" s="663">
        <v>211526</v>
      </c>
      <c r="C87" s="1768" t="s">
        <v>8558</v>
      </c>
      <c r="D87" s="1768"/>
      <c r="E87" s="679" t="s">
        <v>8485</v>
      </c>
      <c r="F87" s="679" t="s">
        <v>8486</v>
      </c>
      <c r="G87" s="664">
        <v>3277</v>
      </c>
    </row>
    <row r="88" spans="2:7" x14ac:dyDescent="0.25">
      <c r="B88" s="663">
        <v>211529</v>
      </c>
      <c r="C88" s="1768" t="s">
        <v>8559</v>
      </c>
      <c r="D88" s="1768"/>
      <c r="E88" s="679" t="s">
        <v>8485</v>
      </c>
      <c r="F88" s="679" t="s">
        <v>8486</v>
      </c>
      <c r="G88" s="664">
        <v>3951</v>
      </c>
    </row>
    <row r="89" spans="2:7" x14ac:dyDescent="0.25">
      <c r="B89" s="663">
        <v>211565</v>
      </c>
      <c r="C89" s="1768" t="s">
        <v>8560</v>
      </c>
      <c r="D89" s="1768"/>
      <c r="E89" s="679" t="s">
        <v>8485</v>
      </c>
      <c r="F89" s="679" t="s">
        <v>8486</v>
      </c>
      <c r="G89" s="664">
        <v>5984</v>
      </c>
    </row>
    <row r="90" spans="2:7" x14ac:dyDescent="0.25">
      <c r="B90" s="663">
        <v>211569</v>
      </c>
      <c r="C90" s="1768" t="s">
        <v>8561</v>
      </c>
      <c r="D90" s="1768"/>
      <c r="E90" s="679" t="s">
        <v>8485</v>
      </c>
      <c r="F90" s="679" t="s">
        <v>8486</v>
      </c>
      <c r="G90" s="664">
        <v>7120</v>
      </c>
    </row>
    <row r="91" spans="2:7" ht="15.75" x14ac:dyDescent="0.25">
      <c r="B91" s="662"/>
      <c r="C91" s="1767" t="s">
        <v>8562</v>
      </c>
      <c r="D91" s="1767"/>
      <c r="E91" s="662"/>
      <c r="F91" s="662"/>
      <c r="G91" s="662"/>
    </row>
    <row r="92" spans="2:7" x14ac:dyDescent="0.25">
      <c r="B92" s="663">
        <v>211515</v>
      </c>
      <c r="C92" s="1768" t="s">
        <v>8563</v>
      </c>
      <c r="D92" s="1768"/>
      <c r="E92" s="679" t="s">
        <v>8485</v>
      </c>
      <c r="F92" s="679" t="s">
        <v>8486</v>
      </c>
      <c r="G92" s="664">
        <v>4760</v>
      </c>
    </row>
    <row r="93" spans="2:7" x14ac:dyDescent="0.25">
      <c r="B93" s="663">
        <v>211527</v>
      </c>
      <c r="C93" s="1768" t="s">
        <v>8564</v>
      </c>
      <c r="D93" s="1768"/>
      <c r="E93" s="679" t="s">
        <v>8485</v>
      </c>
      <c r="F93" s="679" t="s">
        <v>8486</v>
      </c>
      <c r="G93" s="664">
        <v>3604</v>
      </c>
    </row>
    <row r="94" spans="2:7" x14ac:dyDescent="0.25">
      <c r="B94" s="663">
        <v>211530</v>
      </c>
      <c r="C94" s="1768" t="s">
        <v>8565</v>
      </c>
      <c r="D94" s="1768"/>
      <c r="E94" s="679" t="s">
        <v>8485</v>
      </c>
      <c r="F94" s="679" t="s">
        <v>8486</v>
      </c>
      <c r="G94" s="664">
        <v>4279</v>
      </c>
    </row>
    <row r="95" spans="2:7" x14ac:dyDescent="0.25">
      <c r="B95" s="663">
        <v>211564</v>
      </c>
      <c r="C95" s="1768" t="s">
        <v>8566</v>
      </c>
      <c r="D95" s="1768"/>
      <c r="E95" s="679" t="s">
        <v>8485</v>
      </c>
      <c r="F95" s="679" t="s">
        <v>8486</v>
      </c>
      <c r="G95" s="664">
        <v>6470</v>
      </c>
    </row>
    <row r="96" spans="2:7" x14ac:dyDescent="0.25">
      <c r="B96" s="663">
        <v>211568</v>
      </c>
      <c r="C96" s="1768" t="s">
        <v>8567</v>
      </c>
      <c r="D96" s="1768"/>
      <c r="E96" s="679" t="s">
        <v>8485</v>
      </c>
      <c r="F96" s="679" t="s">
        <v>8486</v>
      </c>
      <c r="G96" s="664">
        <v>7655</v>
      </c>
    </row>
    <row r="97" spans="2:7" ht="15.75" x14ac:dyDescent="0.25">
      <c r="B97" s="662"/>
      <c r="C97" s="1767" t="s">
        <v>8568</v>
      </c>
      <c r="D97" s="1767"/>
      <c r="E97" s="662"/>
      <c r="F97" s="662"/>
      <c r="G97" s="662"/>
    </row>
    <row r="98" spans="2:7" x14ac:dyDescent="0.25">
      <c r="B98" s="663">
        <v>211516</v>
      </c>
      <c r="C98" s="1768" t="s">
        <v>8569</v>
      </c>
      <c r="D98" s="1768"/>
      <c r="E98" s="679" t="s">
        <v>8485</v>
      </c>
      <c r="F98" s="679" t="s">
        <v>8486</v>
      </c>
      <c r="G98" s="664">
        <v>3807</v>
      </c>
    </row>
    <row r="99" spans="2:7" x14ac:dyDescent="0.25">
      <c r="B99" s="663">
        <v>211528</v>
      </c>
      <c r="C99" s="1768" t="s">
        <v>8570</v>
      </c>
      <c r="D99" s="1768"/>
      <c r="E99" s="679" t="s">
        <v>8485</v>
      </c>
      <c r="F99" s="679" t="s">
        <v>8486</v>
      </c>
      <c r="G99" s="664">
        <v>2650</v>
      </c>
    </row>
    <row r="100" spans="2:7" x14ac:dyDescent="0.25">
      <c r="B100" s="663">
        <v>211532</v>
      </c>
      <c r="C100" s="1768" t="s">
        <v>8571</v>
      </c>
      <c r="D100" s="1768"/>
      <c r="E100" s="679" t="s">
        <v>8485</v>
      </c>
      <c r="F100" s="679" t="s">
        <v>8486</v>
      </c>
      <c r="G100" s="664">
        <v>3324</v>
      </c>
    </row>
    <row r="101" spans="2:7" x14ac:dyDescent="0.25">
      <c r="B101" s="663">
        <v>211566</v>
      </c>
      <c r="C101" s="1768" t="s">
        <v>8572</v>
      </c>
      <c r="D101" s="1768"/>
      <c r="E101" s="679" t="s">
        <v>8485</v>
      </c>
      <c r="F101" s="679" t="s">
        <v>8486</v>
      </c>
      <c r="G101" s="664">
        <v>4434</v>
      </c>
    </row>
    <row r="102" spans="2:7" x14ac:dyDescent="0.25">
      <c r="B102" s="663">
        <v>211567</v>
      </c>
      <c r="C102" s="1768" t="s">
        <v>8573</v>
      </c>
      <c r="D102" s="1768"/>
      <c r="E102" s="679" t="s">
        <v>8485</v>
      </c>
      <c r="F102" s="679" t="s">
        <v>8486</v>
      </c>
      <c r="G102" s="664">
        <v>5505</v>
      </c>
    </row>
    <row r="103" spans="2:7" x14ac:dyDescent="0.25">
      <c r="B103" s="663">
        <v>211671</v>
      </c>
      <c r="C103" s="1768" t="s">
        <v>8574</v>
      </c>
      <c r="D103" s="1768"/>
      <c r="E103" s="679" t="s">
        <v>8485</v>
      </c>
      <c r="F103" s="679" t="s">
        <v>8486</v>
      </c>
      <c r="G103" s="664">
        <v>8574</v>
      </c>
    </row>
    <row r="104" spans="2:7" x14ac:dyDescent="0.25">
      <c r="B104" s="663">
        <v>211674</v>
      </c>
      <c r="C104" s="1768" t="s">
        <v>8575</v>
      </c>
      <c r="D104" s="1768"/>
      <c r="E104" s="679" t="s">
        <v>8485</v>
      </c>
      <c r="F104" s="679" t="s">
        <v>8486</v>
      </c>
      <c r="G104" s="664">
        <v>9347</v>
      </c>
    </row>
    <row r="105" spans="2:7" x14ac:dyDescent="0.25">
      <c r="B105" s="663">
        <v>211675</v>
      </c>
      <c r="C105" s="1768" t="s">
        <v>8576</v>
      </c>
      <c r="D105" s="1768"/>
      <c r="E105" s="679" t="s">
        <v>8485</v>
      </c>
      <c r="F105" s="679" t="s">
        <v>8486</v>
      </c>
      <c r="G105" s="664">
        <v>13547</v>
      </c>
    </row>
    <row r="106" spans="2:7" ht="15.75" x14ac:dyDescent="0.25">
      <c r="B106" s="661"/>
      <c r="C106" s="1766" t="s">
        <v>8577</v>
      </c>
      <c r="D106" s="1766"/>
      <c r="E106" s="661"/>
      <c r="F106" s="661"/>
      <c r="G106" s="661"/>
    </row>
    <row r="107" spans="2:7" ht="15.75" x14ac:dyDescent="0.25">
      <c r="B107" s="662"/>
      <c r="C107" s="1767" t="s">
        <v>8578</v>
      </c>
      <c r="D107" s="1767"/>
      <c r="E107" s="662"/>
      <c r="F107" s="662"/>
      <c r="G107" s="662"/>
    </row>
    <row r="108" spans="2:7" x14ac:dyDescent="0.25">
      <c r="B108" s="663">
        <v>211554</v>
      </c>
      <c r="C108" s="1768" t="s">
        <v>8579</v>
      </c>
      <c r="D108" s="1768"/>
      <c r="E108" s="679" t="s">
        <v>8485</v>
      </c>
      <c r="F108" s="679" t="s">
        <v>8486</v>
      </c>
      <c r="G108" s="664">
        <v>2897</v>
      </c>
    </row>
    <row r="109" spans="2:7" x14ac:dyDescent="0.25">
      <c r="B109" s="663">
        <v>211555</v>
      </c>
      <c r="C109" s="1768" t="s">
        <v>8580</v>
      </c>
      <c r="D109" s="1768"/>
      <c r="E109" s="679" t="s">
        <v>8485</v>
      </c>
      <c r="F109" s="679" t="s">
        <v>8486</v>
      </c>
      <c r="G109" s="664">
        <v>3493</v>
      </c>
    </row>
    <row r="110" spans="2:7" x14ac:dyDescent="0.25">
      <c r="B110" s="663">
        <v>211556</v>
      </c>
      <c r="C110" s="1768" t="s">
        <v>8581</v>
      </c>
      <c r="D110" s="1768"/>
      <c r="E110" s="679" t="s">
        <v>8485</v>
      </c>
      <c r="F110" s="679" t="s">
        <v>8486</v>
      </c>
      <c r="G110" s="664">
        <v>3919</v>
      </c>
    </row>
    <row r="111" spans="2:7" x14ac:dyDescent="0.25">
      <c r="B111" s="663">
        <v>211557</v>
      </c>
      <c r="C111" s="1768" t="s">
        <v>8582</v>
      </c>
      <c r="D111" s="1768"/>
      <c r="E111" s="679" t="s">
        <v>8485</v>
      </c>
      <c r="F111" s="679" t="s">
        <v>8486</v>
      </c>
      <c r="G111" s="664">
        <v>5291</v>
      </c>
    </row>
    <row r="112" spans="2:7" x14ac:dyDescent="0.25">
      <c r="B112" s="663">
        <v>211558</v>
      </c>
      <c r="C112" s="1768" t="s">
        <v>8583</v>
      </c>
      <c r="D112" s="1768"/>
      <c r="E112" s="679" t="s">
        <v>8485</v>
      </c>
      <c r="F112" s="679" t="s">
        <v>8486</v>
      </c>
      <c r="G112" s="664">
        <v>6295</v>
      </c>
    </row>
    <row r="113" spans="2:7" ht="15.75" x14ac:dyDescent="0.25">
      <c r="B113" s="662"/>
      <c r="C113" s="1767" t="s">
        <v>8584</v>
      </c>
      <c r="D113" s="1767"/>
      <c r="E113" s="662"/>
      <c r="F113" s="662"/>
      <c r="G113" s="662"/>
    </row>
    <row r="114" spans="2:7" x14ac:dyDescent="0.25">
      <c r="B114" s="663">
        <v>211548</v>
      </c>
      <c r="C114" s="1768" t="s">
        <v>8585</v>
      </c>
      <c r="D114" s="1768"/>
      <c r="E114" s="679" t="s">
        <v>8485</v>
      </c>
      <c r="F114" s="679" t="s">
        <v>8486</v>
      </c>
      <c r="G114" s="664">
        <v>3186</v>
      </c>
    </row>
    <row r="115" spans="2:7" x14ac:dyDescent="0.25">
      <c r="B115" s="663">
        <v>211549</v>
      </c>
      <c r="C115" s="1768" t="s">
        <v>8586</v>
      </c>
      <c r="D115" s="1768"/>
      <c r="E115" s="679" t="s">
        <v>8485</v>
      </c>
      <c r="F115" s="679" t="s">
        <v>8486</v>
      </c>
      <c r="G115" s="664">
        <v>3783</v>
      </c>
    </row>
    <row r="116" spans="2:7" x14ac:dyDescent="0.25">
      <c r="B116" s="663">
        <v>211550</v>
      </c>
      <c r="C116" s="1768" t="s">
        <v>8587</v>
      </c>
      <c r="D116" s="1768"/>
      <c r="E116" s="679" t="s">
        <v>8485</v>
      </c>
      <c r="F116" s="679" t="s">
        <v>8486</v>
      </c>
      <c r="G116" s="664">
        <v>4208</v>
      </c>
    </row>
    <row r="117" spans="2:7" x14ac:dyDescent="0.25">
      <c r="B117" s="663">
        <v>211551</v>
      </c>
      <c r="C117" s="1768" t="s">
        <v>8588</v>
      </c>
      <c r="D117" s="1768"/>
      <c r="E117" s="679" t="s">
        <v>8485</v>
      </c>
      <c r="F117" s="679" t="s">
        <v>8486</v>
      </c>
      <c r="G117" s="664">
        <v>5720</v>
      </c>
    </row>
    <row r="118" spans="2:7" x14ac:dyDescent="0.25">
      <c r="B118" s="663">
        <v>211552</v>
      </c>
      <c r="C118" s="1768" t="s">
        <v>8589</v>
      </c>
      <c r="D118" s="1768"/>
      <c r="E118" s="679" t="s">
        <v>8485</v>
      </c>
      <c r="F118" s="679" t="s">
        <v>8486</v>
      </c>
      <c r="G118" s="664">
        <v>6768</v>
      </c>
    </row>
    <row r="119" spans="2:7" ht="15.75" x14ac:dyDescent="0.25">
      <c r="B119" s="662"/>
      <c r="C119" s="1767" t="s">
        <v>8590</v>
      </c>
      <c r="D119" s="1767"/>
      <c r="E119" s="662"/>
      <c r="F119" s="662"/>
      <c r="G119" s="662"/>
    </row>
    <row r="120" spans="2:7" x14ac:dyDescent="0.25">
      <c r="B120" s="663">
        <v>211559</v>
      </c>
      <c r="C120" s="1768" t="s">
        <v>8591</v>
      </c>
      <c r="D120" s="1768"/>
      <c r="E120" s="679" t="s">
        <v>8485</v>
      </c>
      <c r="F120" s="679" t="s">
        <v>8486</v>
      </c>
      <c r="G120" s="664">
        <v>2343</v>
      </c>
    </row>
    <row r="121" spans="2:7" x14ac:dyDescent="0.25">
      <c r="B121" s="663">
        <v>211560</v>
      </c>
      <c r="C121" s="1768" t="s">
        <v>8592</v>
      </c>
      <c r="D121" s="1768"/>
      <c r="E121" s="679" t="s">
        <v>8485</v>
      </c>
      <c r="F121" s="679" t="s">
        <v>8486</v>
      </c>
      <c r="G121" s="664">
        <v>2939</v>
      </c>
    </row>
    <row r="122" spans="2:7" x14ac:dyDescent="0.25">
      <c r="B122" s="663">
        <v>211561</v>
      </c>
      <c r="C122" s="1768" t="s">
        <v>8593</v>
      </c>
      <c r="D122" s="1768"/>
      <c r="E122" s="679" t="s">
        <v>8485</v>
      </c>
      <c r="F122" s="679" t="s">
        <v>8486</v>
      </c>
      <c r="G122" s="664">
        <v>3366</v>
      </c>
    </row>
    <row r="123" spans="2:7" x14ac:dyDescent="0.25">
      <c r="B123" s="663">
        <v>211562</v>
      </c>
      <c r="C123" s="1768" t="s">
        <v>8594</v>
      </c>
      <c r="D123" s="1768"/>
      <c r="E123" s="679" t="s">
        <v>8485</v>
      </c>
      <c r="F123" s="679" t="s">
        <v>8486</v>
      </c>
      <c r="G123" s="664">
        <v>3920</v>
      </c>
    </row>
    <row r="124" spans="2:7" x14ac:dyDescent="0.25">
      <c r="B124" s="663">
        <v>211563</v>
      </c>
      <c r="C124" s="1768" t="s">
        <v>8595</v>
      </c>
      <c r="D124" s="1768"/>
      <c r="E124" s="679" t="s">
        <v>8485</v>
      </c>
      <c r="F124" s="679" t="s">
        <v>8486</v>
      </c>
      <c r="G124" s="664">
        <v>4867</v>
      </c>
    </row>
    <row r="125" spans="2:7" ht="15.75" x14ac:dyDescent="0.25">
      <c r="B125" s="661"/>
      <c r="C125" s="1766" t="s">
        <v>8596</v>
      </c>
      <c r="D125" s="1766"/>
      <c r="E125" s="661"/>
      <c r="F125" s="661"/>
      <c r="G125" s="661"/>
    </row>
    <row r="126" spans="2:7" x14ac:dyDescent="0.25">
      <c r="B126" s="663">
        <v>211676</v>
      </c>
      <c r="C126" s="1768" t="s">
        <v>8597</v>
      </c>
      <c r="D126" s="1768"/>
      <c r="E126" s="679" t="s">
        <v>8485</v>
      </c>
      <c r="F126" s="679" t="s">
        <v>8486</v>
      </c>
      <c r="G126" s="664">
        <v>8776</v>
      </c>
    </row>
    <row r="127" spans="2:7" x14ac:dyDescent="0.25">
      <c r="B127" s="663">
        <v>211677</v>
      </c>
      <c r="C127" s="1768" t="s">
        <v>8598</v>
      </c>
      <c r="D127" s="1768"/>
      <c r="E127" s="679" t="s">
        <v>8485</v>
      </c>
      <c r="F127" s="679" t="s">
        <v>8486</v>
      </c>
      <c r="G127" s="664">
        <v>11398</v>
      </c>
    </row>
    <row r="128" spans="2:7" x14ac:dyDescent="0.25">
      <c r="B128" s="663">
        <v>211678</v>
      </c>
      <c r="C128" s="1768" t="s">
        <v>8599</v>
      </c>
      <c r="D128" s="1768"/>
      <c r="E128" s="679" t="s">
        <v>8485</v>
      </c>
      <c r="F128" s="679" t="s">
        <v>8486</v>
      </c>
      <c r="G128" s="664">
        <v>10088</v>
      </c>
    </row>
    <row r="129" spans="2:7" x14ac:dyDescent="0.25">
      <c r="B129" s="663">
        <v>211679</v>
      </c>
      <c r="C129" s="1768" t="s">
        <v>8600</v>
      </c>
      <c r="D129" s="1768"/>
      <c r="E129" s="679" t="s">
        <v>8485</v>
      </c>
      <c r="F129" s="679" t="s">
        <v>8486</v>
      </c>
      <c r="G129" s="664">
        <v>7868</v>
      </c>
    </row>
    <row r="130" spans="2:7" x14ac:dyDescent="0.25">
      <c r="B130" s="663">
        <v>211680</v>
      </c>
      <c r="C130" s="1768" t="s">
        <v>8601</v>
      </c>
      <c r="D130" s="1768"/>
      <c r="E130" s="679" t="s">
        <v>8485</v>
      </c>
      <c r="F130" s="679" t="s">
        <v>8486</v>
      </c>
      <c r="G130" s="664">
        <v>6759</v>
      </c>
    </row>
    <row r="131" spans="2:7" x14ac:dyDescent="0.25">
      <c r="B131" s="663">
        <v>211681</v>
      </c>
      <c r="C131" s="1768" t="s">
        <v>8602</v>
      </c>
      <c r="D131" s="1768"/>
      <c r="E131" s="679" t="s">
        <v>8485</v>
      </c>
      <c r="F131" s="679" t="s">
        <v>8486</v>
      </c>
      <c r="G131" s="664">
        <v>2926</v>
      </c>
    </row>
    <row r="132" spans="2:7" x14ac:dyDescent="0.25">
      <c r="B132" s="663">
        <v>211682</v>
      </c>
      <c r="C132" s="1768" t="s">
        <v>8603</v>
      </c>
      <c r="D132" s="1768"/>
      <c r="E132" s="679" t="s">
        <v>8485</v>
      </c>
      <c r="F132" s="679" t="s">
        <v>8486</v>
      </c>
      <c r="G132" s="664">
        <v>1210</v>
      </c>
    </row>
    <row r="133" spans="2:7" x14ac:dyDescent="0.25">
      <c r="B133" s="663">
        <v>211683</v>
      </c>
      <c r="C133" s="1768" t="s">
        <v>8604</v>
      </c>
      <c r="D133" s="1768"/>
      <c r="E133" s="679" t="s">
        <v>8485</v>
      </c>
      <c r="F133" s="679" t="s">
        <v>8486</v>
      </c>
      <c r="G133" s="664">
        <v>1261</v>
      </c>
    </row>
    <row r="134" spans="2:7" x14ac:dyDescent="0.25">
      <c r="B134" s="663">
        <v>211684</v>
      </c>
      <c r="C134" s="1768" t="s">
        <v>8605</v>
      </c>
      <c r="D134" s="1768"/>
      <c r="E134" s="679" t="s">
        <v>8485</v>
      </c>
      <c r="F134" s="679" t="s">
        <v>8486</v>
      </c>
      <c r="G134" s="664">
        <v>1060</v>
      </c>
    </row>
    <row r="135" spans="2:7" ht="15.75" x14ac:dyDescent="0.25">
      <c r="B135" s="661"/>
      <c r="C135" s="1766" t="s">
        <v>8606</v>
      </c>
      <c r="D135" s="1766"/>
      <c r="E135" s="661"/>
      <c r="F135" s="661"/>
      <c r="G135" s="661"/>
    </row>
    <row r="136" spans="2:7" x14ac:dyDescent="0.25">
      <c r="B136" s="663">
        <v>211685</v>
      </c>
      <c r="C136" s="1768" t="s">
        <v>8607</v>
      </c>
      <c r="D136" s="1768"/>
      <c r="E136" s="679" t="s">
        <v>8485</v>
      </c>
      <c r="F136" s="679" t="s">
        <v>8486</v>
      </c>
      <c r="G136" s="664">
        <v>1003</v>
      </c>
    </row>
    <row r="137" spans="2:7" x14ac:dyDescent="0.25">
      <c r="B137" s="663">
        <v>211686</v>
      </c>
      <c r="C137" s="1768" t="s">
        <v>8608</v>
      </c>
      <c r="D137" s="1768"/>
      <c r="E137" s="679" t="s">
        <v>8485</v>
      </c>
      <c r="F137" s="679" t="s">
        <v>8486</v>
      </c>
      <c r="G137" s="664">
        <v>1049</v>
      </c>
    </row>
    <row r="138" spans="2:7" x14ac:dyDescent="0.25">
      <c r="B138" s="663">
        <v>211687</v>
      </c>
      <c r="C138" s="1768" t="s">
        <v>8609</v>
      </c>
      <c r="D138" s="1768"/>
      <c r="E138" s="679" t="s">
        <v>8485</v>
      </c>
      <c r="F138" s="679" t="s">
        <v>8486</v>
      </c>
      <c r="G138" s="664">
        <v>1045</v>
      </c>
    </row>
    <row r="139" spans="2:7" x14ac:dyDescent="0.25">
      <c r="B139" s="663">
        <v>211688</v>
      </c>
      <c r="C139" s="1768" t="s">
        <v>8610</v>
      </c>
      <c r="D139" s="1768"/>
      <c r="E139" s="679" t="s">
        <v>8485</v>
      </c>
      <c r="F139" s="679" t="s">
        <v>8486</v>
      </c>
      <c r="G139" s="664">
        <v>1097</v>
      </c>
    </row>
    <row r="140" spans="2:7" ht="15.75" x14ac:dyDescent="0.25">
      <c r="B140" s="660"/>
      <c r="C140" s="1774" t="s">
        <v>8611</v>
      </c>
      <c r="D140" s="1774"/>
      <c r="E140" s="660"/>
      <c r="F140" s="660"/>
      <c r="G140" s="660"/>
    </row>
    <row r="141" spans="2:7" x14ac:dyDescent="0.25">
      <c r="B141" s="663">
        <v>273800</v>
      </c>
      <c r="C141" s="1768" t="s">
        <v>8612</v>
      </c>
      <c r="D141" s="1768"/>
      <c r="E141" s="679" t="s">
        <v>8485</v>
      </c>
      <c r="F141" s="679" t="s">
        <v>8613</v>
      </c>
      <c r="G141" s="665">
        <v>270</v>
      </c>
    </row>
    <row r="142" spans="2:7" x14ac:dyDescent="0.25">
      <c r="B142" s="663">
        <v>273801</v>
      </c>
      <c r="C142" s="1768" t="s">
        <v>8614</v>
      </c>
      <c r="D142" s="1768"/>
      <c r="E142" s="679" t="s">
        <v>8485</v>
      </c>
      <c r="F142" s="679" t="s">
        <v>8613</v>
      </c>
      <c r="G142" s="665">
        <v>325</v>
      </c>
    </row>
    <row r="143" spans="2:7" x14ac:dyDescent="0.25">
      <c r="B143" s="663">
        <v>273802</v>
      </c>
      <c r="C143" s="1768" t="s">
        <v>8615</v>
      </c>
      <c r="D143" s="1768"/>
      <c r="E143" s="679" t="s">
        <v>8485</v>
      </c>
      <c r="F143" s="679" t="s">
        <v>8613</v>
      </c>
      <c r="G143" s="665">
        <v>415</v>
      </c>
    </row>
    <row r="144" spans="2:7" x14ac:dyDescent="0.25">
      <c r="B144" s="663">
        <v>273803</v>
      </c>
      <c r="C144" s="1768" t="s">
        <v>8616</v>
      </c>
      <c r="D144" s="1768"/>
      <c r="E144" s="679" t="s">
        <v>8485</v>
      </c>
      <c r="F144" s="679" t="s">
        <v>8613</v>
      </c>
      <c r="G144" s="665">
        <v>240</v>
      </c>
    </row>
    <row r="145" spans="2:7" x14ac:dyDescent="0.25">
      <c r="B145" s="663">
        <v>273804</v>
      </c>
      <c r="C145" s="1768" t="s">
        <v>8617</v>
      </c>
      <c r="D145" s="1768"/>
      <c r="E145" s="679" t="s">
        <v>8485</v>
      </c>
      <c r="F145" s="679" t="s">
        <v>8613</v>
      </c>
      <c r="G145" s="665">
        <v>825</v>
      </c>
    </row>
    <row r="146" spans="2:7" x14ac:dyDescent="0.25">
      <c r="B146" s="663">
        <v>273805</v>
      </c>
      <c r="C146" s="1768" t="s">
        <v>8618</v>
      </c>
      <c r="D146" s="1768"/>
      <c r="E146" s="679" t="s">
        <v>8485</v>
      </c>
      <c r="F146" s="679" t="s">
        <v>8613</v>
      </c>
      <c r="G146" s="666">
        <v>1040</v>
      </c>
    </row>
    <row r="147" spans="2:7" x14ac:dyDescent="0.25">
      <c r="B147" s="663">
        <v>273806</v>
      </c>
      <c r="C147" s="1768" t="s">
        <v>8619</v>
      </c>
      <c r="D147" s="1768"/>
      <c r="E147" s="679" t="s">
        <v>8485</v>
      </c>
      <c r="F147" s="679" t="s">
        <v>8613</v>
      </c>
      <c r="G147" s="666">
        <v>1425</v>
      </c>
    </row>
    <row r="148" spans="2:7" x14ac:dyDescent="0.25">
      <c r="B148" s="663">
        <v>273807</v>
      </c>
      <c r="C148" s="1768" t="s">
        <v>8620</v>
      </c>
      <c r="D148" s="1768"/>
      <c r="E148" s="679" t="s">
        <v>8485</v>
      </c>
      <c r="F148" s="679" t="s">
        <v>8613</v>
      </c>
      <c r="G148" s="665">
        <v>925</v>
      </c>
    </row>
    <row r="149" spans="2:7" x14ac:dyDescent="0.25">
      <c r="B149" s="663">
        <v>273808</v>
      </c>
      <c r="C149" s="1768" t="s">
        <v>8621</v>
      </c>
      <c r="D149" s="1768"/>
      <c r="E149" s="679" t="s">
        <v>8485</v>
      </c>
      <c r="F149" s="679" t="s">
        <v>8613</v>
      </c>
      <c r="G149" s="666">
        <v>1115</v>
      </c>
    </row>
  </sheetData>
  <mergeCells count="144">
    <mergeCell ref="B5:D5"/>
    <mergeCell ref="B7:B8"/>
    <mergeCell ref="C7:D8"/>
    <mergeCell ref="C9:D9"/>
    <mergeCell ref="C10:D10"/>
    <mergeCell ref="C11:D11"/>
    <mergeCell ref="C147:D147"/>
    <mergeCell ref="C148:D148"/>
    <mergeCell ref="C149:D149"/>
    <mergeCell ref="C141:D141"/>
    <mergeCell ref="C142:D142"/>
    <mergeCell ref="C143:D143"/>
    <mergeCell ref="C144:D144"/>
    <mergeCell ref="C145:D145"/>
    <mergeCell ref="C146:D146"/>
    <mergeCell ref="C135:D135"/>
    <mergeCell ref="C136:D136"/>
    <mergeCell ref="C137:D137"/>
    <mergeCell ref="C138:D138"/>
    <mergeCell ref="C139:D139"/>
    <mergeCell ref="C140:D140"/>
    <mergeCell ref="C129:D129"/>
    <mergeCell ref="C130:D130"/>
    <mergeCell ref="C131:D131"/>
    <mergeCell ref="C132:D132"/>
    <mergeCell ref="C133:D133"/>
    <mergeCell ref="C134:D134"/>
    <mergeCell ref="C123:D123"/>
    <mergeCell ref="C124:D124"/>
    <mergeCell ref="C125:D125"/>
    <mergeCell ref="C126:D126"/>
    <mergeCell ref="C127:D127"/>
    <mergeCell ref="C128:D128"/>
    <mergeCell ref="C117:D117"/>
    <mergeCell ref="C118:D118"/>
    <mergeCell ref="C119:D119"/>
    <mergeCell ref="C120:D120"/>
    <mergeCell ref="C121:D121"/>
    <mergeCell ref="C122:D122"/>
    <mergeCell ref="C111:D111"/>
    <mergeCell ref="C112:D112"/>
    <mergeCell ref="C113:D113"/>
    <mergeCell ref="C114:D114"/>
    <mergeCell ref="C115:D115"/>
    <mergeCell ref="C116:D116"/>
    <mergeCell ref="C105:D105"/>
    <mergeCell ref="C106:D106"/>
    <mergeCell ref="C107:D107"/>
    <mergeCell ref="C108:D108"/>
    <mergeCell ref="C109:D109"/>
    <mergeCell ref="C110:D110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1:D21"/>
    <mergeCell ref="C22:D22"/>
    <mergeCell ref="C23:D23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C12:D12"/>
    <mergeCell ref="C13:D13"/>
    <mergeCell ref="C14:D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4:G368"/>
  <sheetViews>
    <sheetView zoomScale="90" zoomScaleNormal="90" zoomScalePageLayoutView="90" workbookViewId="0">
      <pane ySplit="6" topLeftCell="A7" activePane="bottomLeft" state="frozen"/>
      <selection pane="bottomLeft" activeCell="J14" sqref="J14"/>
    </sheetView>
  </sheetViews>
  <sheetFormatPr defaultColWidth="9.140625" defaultRowHeight="12.75" x14ac:dyDescent="0.2"/>
  <cols>
    <col min="1" max="1" width="2.28515625" style="476" customWidth="1"/>
    <col min="2" max="2" width="15.28515625" style="476" customWidth="1"/>
    <col min="3" max="3" width="43.28515625" style="964" customWidth="1"/>
    <col min="4" max="4" width="28.7109375" style="476" customWidth="1"/>
    <col min="5" max="5" width="0.7109375" style="476" hidden="1" customWidth="1"/>
    <col min="6" max="6" width="44.7109375" style="476" customWidth="1"/>
    <col min="7" max="7" width="18.85546875" style="965" customWidth="1"/>
    <col min="8" max="8" width="4" style="476" customWidth="1"/>
    <col min="9" max="9" width="18" style="476" customWidth="1"/>
    <col min="10" max="10" width="24.28515625" style="476" customWidth="1"/>
    <col min="11" max="11" width="48.7109375" style="476" customWidth="1"/>
    <col min="12" max="12" width="12.140625" style="476" bestFit="1" customWidth="1"/>
    <col min="13" max="16384" width="9.140625" style="476"/>
  </cols>
  <sheetData>
    <row r="4" spans="2:7" ht="20.25" x14ac:dyDescent="0.25">
      <c r="B4" s="823"/>
      <c r="C4" s="824"/>
      <c r="D4" s="824"/>
      <c r="E4" s="824"/>
      <c r="G4" s="825"/>
    </row>
    <row r="5" spans="2:7" x14ac:dyDescent="0.25">
      <c r="B5" s="826"/>
      <c r="C5" s="826"/>
      <c r="E5" s="827" t="s">
        <v>8773</v>
      </c>
      <c r="G5" s="476"/>
    </row>
    <row r="6" spans="2:7" ht="15.75" x14ac:dyDescent="0.25">
      <c r="B6" s="1575" t="s">
        <v>3051</v>
      </c>
      <c r="C6" s="1575"/>
      <c r="D6" s="1575"/>
      <c r="E6" s="828"/>
      <c r="F6" s="828"/>
      <c r="G6" s="829"/>
    </row>
    <row r="7" spans="2:7" x14ac:dyDescent="0.25">
      <c r="B7" s="1576"/>
      <c r="C7" s="1576"/>
      <c r="D7" s="830"/>
      <c r="E7" s="828"/>
      <c r="F7" s="828"/>
      <c r="G7" s="828"/>
    </row>
    <row r="8" spans="2:7" ht="15.75" x14ac:dyDescent="0.25">
      <c r="B8" s="1577" t="s">
        <v>8774</v>
      </c>
      <c r="C8" s="1577"/>
      <c r="D8" s="1577"/>
      <c r="E8" s="1577"/>
      <c r="F8" s="1577"/>
      <c r="G8" s="831"/>
    </row>
    <row r="9" spans="2:7" ht="13.15" customHeight="1" x14ac:dyDescent="0.25">
      <c r="B9" s="1578" t="s">
        <v>8775</v>
      </c>
      <c r="C9" s="1578"/>
      <c r="D9" s="1578"/>
      <c r="E9" s="1578"/>
      <c r="F9" s="1578"/>
      <c r="G9" s="832"/>
    </row>
    <row r="10" spans="2:7" ht="13.15" customHeight="1" x14ac:dyDescent="0.25">
      <c r="B10" s="833"/>
      <c r="C10" s="834"/>
      <c r="D10" s="834"/>
      <c r="E10" s="834"/>
      <c r="F10" s="834"/>
      <c r="G10" s="834"/>
    </row>
    <row r="11" spans="2:7" ht="15.75" x14ac:dyDescent="0.25">
      <c r="B11" s="835" t="s">
        <v>1650</v>
      </c>
      <c r="C11" s="835" t="s">
        <v>3052</v>
      </c>
      <c r="D11" s="1579" t="s">
        <v>8776</v>
      </c>
      <c r="E11" s="1579"/>
      <c r="F11" s="835" t="s">
        <v>557</v>
      </c>
      <c r="G11" s="836" t="s">
        <v>8777</v>
      </c>
    </row>
    <row r="12" spans="2:7" ht="13.15" customHeight="1" x14ac:dyDescent="0.25">
      <c r="B12" s="837"/>
      <c r="C12" s="1580" t="s">
        <v>3053</v>
      </c>
      <c r="D12" s="1580"/>
      <c r="E12" s="1580"/>
      <c r="F12" s="1580"/>
      <c r="G12" s="838"/>
    </row>
    <row r="13" spans="2:7" ht="94.5" x14ac:dyDescent="0.25">
      <c r="B13" s="839">
        <v>1052024</v>
      </c>
      <c r="C13" s="840" t="s">
        <v>3054</v>
      </c>
      <c r="D13" s="1571" t="s">
        <v>3055</v>
      </c>
      <c r="E13" s="1571"/>
      <c r="F13" s="841" t="s">
        <v>8778</v>
      </c>
      <c r="G13" s="842">
        <v>25600</v>
      </c>
    </row>
    <row r="14" spans="2:7" ht="110.25" x14ac:dyDescent="0.25">
      <c r="B14" s="839">
        <v>1052046</v>
      </c>
      <c r="C14" s="840" t="s">
        <v>3056</v>
      </c>
      <c r="D14" s="1571" t="s">
        <v>3055</v>
      </c>
      <c r="E14" s="1571"/>
      <c r="F14" s="841" t="s">
        <v>3057</v>
      </c>
      <c r="G14" s="842">
        <v>22300</v>
      </c>
    </row>
    <row r="15" spans="2:7" ht="141.75" x14ac:dyDescent="0.25">
      <c r="B15" s="839">
        <v>1052023</v>
      </c>
      <c r="C15" s="840" t="s">
        <v>3058</v>
      </c>
      <c r="D15" s="1571" t="s">
        <v>3055</v>
      </c>
      <c r="E15" s="1571"/>
      <c r="F15" s="841" t="s">
        <v>8779</v>
      </c>
      <c r="G15" s="842">
        <v>37100</v>
      </c>
    </row>
    <row r="16" spans="2:7" ht="15.75" x14ac:dyDescent="0.25">
      <c r="B16" s="843"/>
      <c r="C16" s="1572" t="s">
        <v>3059</v>
      </c>
      <c r="D16" s="1572"/>
      <c r="E16" s="1572"/>
      <c r="F16" s="1572"/>
      <c r="G16" s="844"/>
    </row>
    <row r="17" spans="2:7" ht="126" x14ac:dyDescent="0.25">
      <c r="B17" s="845">
        <v>1052044</v>
      </c>
      <c r="C17" s="846" t="s">
        <v>3060</v>
      </c>
      <c r="D17" s="1571" t="s">
        <v>3061</v>
      </c>
      <c r="E17" s="1571"/>
      <c r="F17" s="847" t="s">
        <v>8780</v>
      </c>
      <c r="G17" s="842">
        <v>42600</v>
      </c>
    </row>
    <row r="18" spans="2:7" ht="141.75" x14ac:dyDescent="0.25">
      <c r="B18" s="845">
        <v>1052043</v>
      </c>
      <c r="C18" s="846" t="s">
        <v>3062</v>
      </c>
      <c r="D18" s="1571" t="s">
        <v>3061</v>
      </c>
      <c r="E18" s="1571"/>
      <c r="F18" s="847" t="s">
        <v>8781</v>
      </c>
      <c r="G18" s="842">
        <v>58000</v>
      </c>
    </row>
    <row r="19" spans="2:7" ht="110.25" x14ac:dyDescent="0.25">
      <c r="B19" s="845">
        <v>1052844</v>
      </c>
      <c r="C19" s="846" t="s">
        <v>3063</v>
      </c>
      <c r="D19" s="1571" t="s">
        <v>3061</v>
      </c>
      <c r="E19" s="1571"/>
      <c r="F19" s="847" t="s">
        <v>8782</v>
      </c>
      <c r="G19" s="842">
        <v>38900</v>
      </c>
    </row>
    <row r="20" spans="2:7" ht="236.45" customHeight="1" x14ac:dyDescent="0.25">
      <c r="B20" s="845">
        <v>1052045</v>
      </c>
      <c r="C20" s="846" t="s">
        <v>3064</v>
      </c>
      <c r="D20" s="1571" t="s">
        <v>3061</v>
      </c>
      <c r="E20" s="1571"/>
      <c r="F20" s="847" t="s">
        <v>8783</v>
      </c>
      <c r="G20" s="842">
        <v>56500</v>
      </c>
    </row>
    <row r="21" spans="2:7" ht="15.75" x14ac:dyDescent="0.25">
      <c r="B21" s="843"/>
      <c r="C21" s="1572" t="s">
        <v>3065</v>
      </c>
      <c r="D21" s="1572"/>
      <c r="E21" s="1572"/>
      <c r="F21" s="1572"/>
      <c r="G21" s="844"/>
    </row>
    <row r="22" spans="2:7" ht="178.15" customHeight="1" x14ac:dyDescent="0.25">
      <c r="B22" s="845">
        <v>1052049</v>
      </c>
      <c r="C22" s="846" t="s">
        <v>3066</v>
      </c>
      <c r="D22" s="1571" t="s">
        <v>3067</v>
      </c>
      <c r="E22" s="1571"/>
      <c r="F22" s="847" t="s">
        <v>3068</v>
      </c>
      <c r="G22" s="842">
        <v>57100</v>
      </c>
    </row>
    <row r="23" spans="2:7" ht="141.75" x14ac:dyDescent="0.25">
      <c r="B23" s="845">
        <v>1052047</v>
      </c>
      <c r="C23" s="846" t="s">
        <v>3069</v>
      </c>
      <c r="D23" s="1571" t="s">
        <v>3067</v>
      </c>
      <c r="E23" s="1571"/>
      <c r="F23" s="847" t="s">
        <v>8784</v>
      </c>
      <c r="G23" s="842">
        <v>77400</v>
      </c>
    </row>
    <row r="24" spans="2:7" ht="157.5" x14ac:dyDescent="0.25">
      <c r="B24" s="845">
        <v>1052048</v>
      </c>
      <c r="C24" s="846" t="s">
        <v>3070</v>
      </c>
      <c r="D24" s="1571" t="s">
        <v>3067</v>
      </c>
      <c r="E24" s="1571"/>
      <c r="F24" s="847" t="s">
        <v>8785</v>
      </c>
      <c r="G24" s="842">
        <v>76300</v>
      </c>
    </row>
    <row r="25" spans="2:7" ht="13.15" customHeight="1" x14ac:dyDescent="0.25">
      <c r="B25" s="848"/>
      <c r="C25" s="1610" t="s">
        <v>8786</v>
      </c>
      <c r="D25" s="1610"/>
      <c r="E25" s="1610"/>
      <c r="F25" s="1610"/>
      <c r="G25" s="849"/>
    </row>
    <row r="26" spans="2:7" ht="15.75" x14ac:dyDescent="0.25">
      <c r="B26" s="850"/>
      <c r="C26" s="851"/>
      <c r="D26" s="852"/>
      <c r="E26" s="852"/>
      <c r="F26" s="853"/>
      <c r="G26" s="854"/>
    </row>
    <row r="27" spans="2:7" ht="15.75" x14ac:dyDescent="0.25">
      <c r="B27" s="855" t="s">
        <v>1650</v>
      </c>
      <c r="C27" s="835" t="s">
        <v>3052</v>
      </c>
      <c r="D27" s="1579" t="s">
        <v>8776</v>
      </c>
      <c r="E27" s="1579"/>
      <c r="F27" s="835" t="s">
        <v>557</v>
      </c>
      <c r="G27" s="836"/>
    </row>
    <row r="28" spans="2:7" ht="15.75" x14ac:dyDescent="0.25">
      <c r="B28" s="843"/>
      <c r="C28" s="1572" t="s">
        <v>3071</v>
      </c>
      <c r="D28" s="1572"/>
      <c r="E28" s="1572"/>
      <c r="F28" s="1572"/>
      <c r="G28" s="856"/>
    </row>
    <row r="29" spans="2:7" ht="149.44999999999999" customHeight="1" x14ac:dyDescent="0.25">
      <c r="B29" s="845">
        <v>1052722</v>
      </c>
      <c r="C29" s="846" t="s">
        <v>3072</v>
      </c>
      <c r="D29" s="1571" t="s">
        <v>3073</v>
      </c>
      <c r="E29" s="1571"/>
      <c r="F29" s="857" t="s">
        <v>8787</v>
      </c>
      <c r="G29" s="842">
        <v>22100</v>
      </c>
    </row>
    <row r="30" spans="2:7" ht="31.5" x14ac:dyDescent="0.25">
      <c r="B30" s="845">
        <v>1052721</v>
      </c>
      <c r="C30" s="846" t="s">
        <v>3074</v>
      </c>
      <c r="D30" s="1571" t="s">
        <v>3073</v>
      </c>
      <c r="E30" s="1571"/>
      <c r="F30" s="857" t="s">
        <v>8788</v>
      </c>
      <c r="G30" s="842">
        <v>27800</v>
      </c>
    </row>
    <row r="31" spans="2:7" ht="15.75" x14ac:dyDescent="0.25">
      <c r="B31" s="843"/>
      <c r="C31" s="1572" t="s">
        <v>3075</v>
      </c>
      <c r="D31" s="1572"/>
      <c r="E31" s="1572"/>
      <c r="F31" s="1572"/>
      <c r="G31" s="856"/>
    </row>
    <row r="32" spans="2:7" ht="78.75" x14ac:dyDescent="0.25">
      <c r="B32" s="845">
        <v>1052742</v>
      </c>
      <c r="C32" s="858" t="s">
        <v>3076</v>
      </c>
      <c r="D32" s="1574" t="s">
        <v>3077</v>
      </c>
      <c r="E32" s="1574"/>
      <c r="F32" s="857" t="s">
        <v>3078</v>
      </c>
      <c r="G32" s="842">
        <v>36600</v>
      </c>
    </row>
    <row r="33" spans="2:7" ht="141.75" x14ac:dyDescent="0.25">
      <c r="B33" s="845">
        <v>1052741</v>
      </c>
      <c r="C33" s="858" t="s">
        <v>3079</v>
      </c>
      <c r="D33" s="1574" t="s">
        <v>3077</v>
      </c>
      <c r="E33" s="1574"/>
      <c r="F33" s="857" t="s">
        <v>3080</v>
      </c>
      <c r="G33" s="842">
        <v>57100</v>
      </c>
    </row>
    <row r="34" spans="2:7" ht="15.75" x14ac:dyDescent="0.25">
      <c r="B34" s="843"/>
      <c r="C34" s="1572" t="s">
        <v>3081</v>
      </c>
      <c r="D34" s="1572"/>
      <c r="E34" s="1572"/>
      <c r="F34" s="1572"/>
      <c r="G34" s="856"/>
    </row>
    <row r="35" spans="2:7" ht="78.75" x14ac:dyDescent="0.25">
      <c r="B35" s="845">
        <v>1052762</v>
      </c>
      <c r="C35" s="846" t="s">
        <v>3082</v>
      </c>
      <c r="D35" s="1571" t="s">
        <v>3083</v>
      </c>
      <c r="E35" s="1571"/>
      <c r="F35" s="857" t="s">
        <v>3084</v>
      </c>
      <c r="G35" s="842">
        <v>55700</v>
      </c>
    </row>
    <row r="36" spans="2:7" ht="141.75" x14ac:dyDescent="0.25">
      <c r="B36" s="845">
        <v>1052761</v>
      </c>
      <c r="C36" s="846" t="s">
        <v>3085</v>
      </c>
      <c r="D36" s="1571" t="s">
        <v>3083</v>
      </c>
      <c r="E36" s="1571"/>
      <c r="F36" s="857" t="s">
        <v>8789</v>
      </c>
      <c r="G36" s="842">
        <v>75500</v>
      </c>
    </row>
    <row r="37" spans="2:7" ht="15.75" x14ac:dyDescent="0.25">
      <c r="B37" s="843"/>
      <c r="C37" s="1572" t="s">
        <v>3086</v>
      </c>
      <c r="D37" s="1572"/>
      <c r="E37" s="1572"/>
      <c r="F37" s="1572"/>
      <c r="G37" s="856"/>
    </row>
    <row r="38" spans="2:7" ht="94.5" x14ac:dyDescent="0.25">
      <c r="B38" s="845">
        <v>1052110</v>
      </c>
      <c r="C38" s="846" t="s">
        <v>3087</v>
      </c>
      <c r="D38" s="1571" t="s">
        <v>3073</v>
      </c>
      <c r="E38" s="1571"/>
      <c r="F38" s="859" t="s">
        <v>8790</v>
      </c>
      <c r="G38" s="842">
        <v>45600</v>
      </c>
    </row>
    <row r="39" spans="2:7" ht="94.5" x14ac:dyDescent="0.25">
      <c r="B39" s="845">
        <v>1052111</v>
      </c>
      <c r="C39" s="846" t="s">
        <v>3088</v>
      </c>
      <c r="D39" s="1571" t="s">
        <v>3073</v>
      </c>
      <c r="E39" s="1571"/>
      <c r="F39" s="859" t="s">
        <v>8791</v>
      </c>
      <c r="G39" s="842">
        <v>46900</v>
      </c>
    </row>
    <row r="40" spans="2:7" ht="199.15" customHeight="1" x14ac:dyDescent="0.25">
      <c r="B40" s="845">
        <v>1052112</v>
      </c>
      <c r="C40" s="846" t="s">
        <v>3089</v>
      </c>
      <c r="D40" s="1571" t="s">
        <v>3090</v>
      </c>
      <c r="E40" s="1571"/>
      <c r="F40" s="859" t="s">
        <v>8792</v>
      </c>
      <c r="G40" s="842">
        <v>71500</v>
      </c>
    </row>
    <row r="41" spans="2:7" ht="110.25" x14ac:dyDescent="0.25">
      <c r="B41" s="845">
        <v>1052131</v>
      </c>
      <c r="C41" s="846" t="s">
        <v>3091</v>
      </c>
      <c r="D41" s="1571" t="s">
        <v>3073</v>
      </c>
      <c r="E41" s="1571"/>
      <c r="F41" s="859" t="s">
        <v>8793</v>
      </c>
      <c r="G41" s="842">
        <v>38600</v>
      </c>
    </row>
    <row r="42" spans="2:7" ht="110.25" x14ac:dyDescent="0.25">
      <c r="B42" s="845">
        <v>1052138</v>
      </c>
      <c r="C42" s="846" t="s">
        <v>3092</v>
      </c>
      <c r="D42" s="1571" t="s">
        <v>3073</v>
      </c>
      <c r="E42" s="1571"/>
      <c r="F42" s="859" t="s">
        <v>8794</v>
      </c>
      <c r="G42" s="842">
        <v>43100</v>
      </c>
    </row>
    <row r="43" spans="2:7" ht="185.45" customHeight="1" x14ac:dyDescent="0.25">
      <c r="B43" s="845">
        <v>1052135</v>
      </c>
      <c r="C43" s="846" t="s">
        <v>3093</v>
      </c>
      <c r="D43" s="1571" t="s">
        <v>3090</v>
      </c>
      <c r="E43" s="1571"/>
      <c r="F43" s="859" t="s">
        <v>8795</v>
      </c>
      <c r="G43" s="842">
        <v>65000</v>
      </c>
    </row>
    <row r="44" spans="2:7" ht="15.75" x14ac:dyDescent="0.25">
      <c r="B44" s="843"/>
      <c r="C44" s="1572" t="s">
        <v>1686</v>
      </c>
      <c r="D44" s="1572"/>
      <c r="E44" s="1572"/>
      <c r="F44" s="1572"/>
      <c r="G44" s="856"/>
    </row>
    <row r="45" spans="2:7" ht="168.6" customHeight="1" x14ac:dyDescent="0.25">
      <c r="B45" s="860">
        <v>1052115</v>
      </c>
      <c r="C45" s="840" t="s">
        <v>3094</v>
      </c>
      <c r="D45" s="1573" t="s">
        <v>8796</v>
      </c>
      <c r="E45" s="1573"/>
      <c r="F45" s="861" t="s">
        <v>8797</v>
      </c>
      <c r="G45" s="842">
        <v>111900</v>
      </c>
    </row>
    <row r="46" spans="2:7" ht="158.44999999999999" customHeight="1" x14ac:dyDescent="0.25">
      <c r="B46" s="860">
        <v>1052155</v>
      </c>
      <c r="C46" s="840" t="s">
        <v>3095</v>
      </c>
      <c r="D46" s="1573" t="s">
        <v>8798</v>
      </c>
      <c r="E46" s="1573"/>
      <c r="F46" s="861" t="s">
        <v>8799</v>
      </c>
      <c r="G46" s="842">
        <v>78600</v>
      </c>
    </row>
    <row r="47" spans="2:7" ht="15.75" x14ac:dyDescent="0.25">
      <c r="B47" s="843"/>
      <c r="C47" s="1572" t="s">
        <v>556</v>
      </c>
      <c r="D47" s="1572"/>
      <c r="E47" s="1572"/>
      <c r="F47" s="1572"/>
      <c r="G47" s="856"/>
    </row>
    <row r="48" spans="2:7" ht="46.9" customHeight="1" x14ac:dyDescent="0.25">
      <c r="B48" s="845">
        <v>1052113</v>
      </c>
      <c r="C48" s="846" t="s">
        <v>3096</v>
      </c>
      <c r="D48" s="1571" t="s">
        <v>3073</v>
      </c>
      <c r="E48" s="1571"/>
      <c r="F48" s="859" t="s">
        <v>8800</v>
      </c>
      <c r="G48" s="842">
        <v>58100</v>
      </c>
    </row>
    <row r="49" spans="2:7" ht="63" x14ac:dyDescent="0.25">
      <c r="B49" s="845">
        <v>1052114</v>
      </c>
      <c r="C49" s="846" t="s">
        <v>3097</v>
      </c>
      <c r="D49" s="1571" t="s">
        <v>3090</v>
      </c>
      <c r="E49" s="1571"/>
      <c r="F49" s="859" t="s">
        <v>8801</v>
      </c>
      <c r="G49" s="842">
        <v>101300</v>
      </c>
    </row>
    <row r="50" spans="2:7" ht="63" x14ac:dyDescent="0.25">
      <c r="B50" s="845">
        <v>1052130</v>
      </c>
      <c r="C50" s="846" t="s">
        <v>3098</v>
      </c>
      <c r="D50" s="1571" t="s">
        <v>3073</v>
      </c>
      <c r="E50" s="1571"/>
      <c r="F50" s="859" t="s">
        <v>8802</v>
      </c>
      <c r="G50" s="842">
        <v>48300</v>
      </c>
    </row>
    <row r="51" spans="2:7" ht="63" x14ac:dyDescent="0.25">
      <c r="B51" s="845">
        <v>1052129</v>
      </c>
      <c r="C51" s="846" t="s">
        <v>3099</v>
      </c>
      <c r="D51" s="1571" t="s">
        <v>3090</v>
      </c>
      <c r="E51" s="1571"/>
      <c r="F51" s="859" t="s">
        <v>8803</v>
      </c>
      <c r="G51" s="842">
        <v>90400</v>
      </c>
    </row>
    <row r="52" spans="2:7" ht="15.75" x14ac:dyDescent="0.25">
      <c r="B52" s="843"/>
      <c r="C52" s="1572" t="s">
        <v>3100</v>
      </c>
      <c r="D52" s="1572"/>
      <c r="E52" s="1572"/>
      <c r="F52" s="1572"/>
      <c r="G52" s="856"/>
    </row>
    <row r="53" spans="2:7" ht="31.5" x14ac:dyDescent="0.25">
      <c r="B53" s="845">
        <v>1052106</v>
      </c>
      <c r="C53" s="846" t="s">
        <v>3101</v>
      </c>
      <c r="D53" s="1571" t="s">
        <v>3073</v>
      </c>
      <c r="E53" s="1571"/>
      <c r="F53" s="859" t="s">
        <v>3102</v>
      </c>
      <c r="G53" s="842">
        <v>19900</v>
      </c>
    </row>
    <row r="54" spans="2:7" ht="31.5" x14ac:dyDescent="0.25">
      <c r="B54" s="845">
        <v>1052122</v>
      </c>
      <c r="C54" s="846" t="s">
        <v>3103</v>
      </c>
      <c r="D54" s="1571" t="s">
        <v>3090</v>
      </c>
      <c r="E54" s="1571"/>
      <c r="F54" s="859" t="s">
        <v>3104</v>
      </c>
      <c r="G54" s="842">
        <v>30300</v>
      </c>
    </row>
    <row r="55" spans="2:7" ht="156" customHeight="1" x14ac:dyDescent="0.25">
      <c r="B55" s="845">
        <v>1052126</v>
      </c>
      <c r="C55" s="846" t="s">
        <v>3105</v>
      </c>
      <c r="D55" s="1571" t="s">
        <v>3073</v>
      </c>
      <c r="E55" s="1571"/>
      <c r="F55" s="859" t="s">
        <v>8804</v>
      </c>
      <c r="G55" s="842">
        <v>13700</v>
      </c>
    </row>
    <row r="56" spans="2:7" ht="136.15" customHeight="1" x14ac:dyDescent="0.25">
      <c r="B56" s="845">
        <v>1052123</v>
      </c>
      <c r="C56" s="846" t="s">
        <v>3106</v>
      </c>
      <c r="D56" s="1571" t="s">
        <v>3090</v>
      </c>
      <c r="E56" s="1571"/>
      <c r="F56" s="859" t="s">
        <v>8805</v>
      </c>
      <c r="G56" s="842">
        <v>23900</v>
      </c>
    </row>
    <row r="57" spans="2:7" ht="15.75" x14ac:dyDescent="0.25">
      <c r="B57" s="843"/>
      <c r="C57" s="1572" t="s">
        <v>3107</v>
      </c>
      <c r="D57" s="1572"/>
      <c r="E57" s="1572"/>
      <c r="F57" s="1572"/>
      <c r="G57" s="856"/>
    </row>
    <row r="58" spans="2:7" ht="126" customHeight="1" x14ac:dyDescent="0.25">
      <c r="B58" s="845">
        <v>1053105</v>
      </c>
      <c r="C58" s="846" t="s">
        <v>3108</v>
      </c>
      <c r="D58" s="1571" t="s">
        <v>3073</v>
      </c>
      <c r="E58" s="1571"/>
      <c r="F58" s="859" t="s">
        <v>8806</v>
      </c>
      <c r="G58" s="842">
        <v>32100</v>
      </c>
    </row>
    <row r="59" spans="2:7" ht="130.15" customHeight="1" x14ac:dyDescent="0.25">
      <c r="B59" s="845">
        <v>1053106</v>
      </c>
      <c r="C59" s="846" t="s">
        <v>3109</v>
      </c>
      <c r="D59" s="1571" t="s">
        <v>3090</v>
      </c>
      <c r="E59" s="1571"/>
      <c r="F59" s="859" t="s">
        <v>8807</v>
      </c>
      <c r="G59" s="842">
        <v>50100</v>
      </c>
    </row>
    <row r="60" spans="2:7" ht="114.6" customHeight="1" x14ac:dyDescent="0.25">
      <c r="B60" s="845">
        <v>1053123</v>
      </c>
      <c r="C60" s="846" t="s">
        <v>3110</v>
      </c>
      <c r="D60" s="1571" t="s">
        <v>3073</v>
      </c>
      <c r="E60" s="1571"/>
      <c r="F60" s="859" t="s">
        <v>8808</v>
      </c>
      <c r="G60" s="842">
        <v>29100</v>
      </c>
    </row>
    <row r="61" spans="2:7" ht="124.9" customHeight="1" x14ac:dyDescent="0.25">
      <c r="B61" s="845">
        <v>1053124</v>
      </c>
      <c r="C61" s="846" t="s">
        <v>3111</v>
      </c>
      <c r="D61" s="1571" t="s">
        <v>3090</v>
      </c>
      <c r="E61" s="1571"/>
      <c r="F61" s="859" t="s">
        <v>8809</v>
      </c>
      <c r="G61" s="842">
        <v>45100</v>
      </c>
    </row>
    <row r="62" spans="2:7" ht="13.15" customHeight="1" x14ac:dyDescent="0.25">
      <c r="B62" s="848"/>
      <c r="C62" s="1584" t="s">
        <v>8810</v>
      </c>
      <c r="D62" s="1584"/>
      <c r="E62" s="1584"/>
      <c r="F62" s="1584"/>
      <c r="G62" s="862"/>
    </row>
    <row r="63" spans="2:7" s="865" customFormat="1" ht="15.75" x14ac:dyDescent="0.25">
      <c r="B63" s="863"/>
      <c r="C63" s="834"/>
      <c r="D63" s="834"/>
      <c r="E63" s="834"/>
      <c r="F63" s="834"/>
      <c r="G63" s="864"/>
    </row>
    <row r="64" spans="2:7" ht="15.75" x14ac:dyDescent="0.25">
      <c r="B64" s="855" t="s">
        <v>1650</v>
      </c>
      <c r="C64" s="835" t="s">
        <v>3052</v>
      </c>
      <c r="D64" s="1579" t="s">
        <v>8776</v>
      </c>
      <c r="E64" s="1579"/>
      <c r="F64" s="835" t="s">
        <v>557</v>
      </c>
      <c r="G64" s="836"/>
    </row>
    <row r="65" spans="2:7" ht="78.75" x14ac:dyDescent="0.25">
      <c r="B65" s="839">
        <v>1052153</v>
      </c>
      <c r="C65" s="866" t="s">
        <v>3112</v>
      </c>
      <c r="D65" s="1583" t="s">
        <v>3113</v>
      </c>
      <c r="E65" s="1583"/>
      <c r="F65" s="867" t="s">
        <v>8811</v>
      </c>
      <c r="G65" s="842">
        <v>31800</v>
      </c>
    </row>
    <row r="66" spans="2:7" ht="78.75" x14ac:dyDescent="0.25">
      <c r="B66" s="845">
        <v>1052104</v>
      </c>
      <c r="C66" s="858" t="s">
        <v>3114</v>
      </c>
      <c r="D66" s="1574" t="s">
        <v>3115</v>
      </c>
      <c r="E66" s="1574"/>
      <c r="F66" s="857" t="s">
        <v>8812</v>
      </c>
      <c r="G66" s="842">
        <v>55400</v>
      </c>
    </row>
    <row r="67" spans="2:7" ht="78.75" x14ac:dyDescent="0.25">
      <c r="B67" s="845">
        <v>1052103</v>
      </c>
      <c r="C67" s="858" t="s">
        <v>555</v>
      </c>
      <c r="D67" s="1574" t="s">
        <v>3115</v>
      </c>
      <c r="E67" s="1574"/>
      <c r="F67" s="857" t="s">
        <v>8813</v>
      </c>
      <c r="G67" s="842">
        <v>76200</v>
      </c>
    </row>
    <row r="68" spans="2:7" ht="13.15" customHeight="1" x14ac:dyDescent="0.25">
      <c r="B68" s="1585" t="s">
        <v>8814</v>
      </c>
      <c r="C68" s="1585"/>
      <c r="D68" s="1585"/>
      <c r="E68" s="1585"/>
      <c r="F68" s="1585"/>
      <c r="G68" s="868"/>
    </row>
    <row r="69" spans="2:7" ht="15.75" x14ac:dyDescent="0.25">
      <c r="B69" s="869" t="s">
        <v>1650</v>
      </c>
      <c r="C69" s="870" t="s">
        <v>3052</v>
      </c>
      <c r="D69" s="1581" t="s">
        <v>8776</v>
      </c>
      <c r="E69" s="1581"/>
      <c r="F69" s="870" t="s">
        <v>557</v>
      </c>
      <c r="G69" s="868"/>
    </row>
    <row r="70" spans="2:7" ht="157.5" x14ac:dyDescent="0.25">
      <c r="B70" s="845">
        <v>1052105</v>
      </c>
      <c r="C70" s="858" t="s">
        <v>3116</v>
      </c>
      <c r="D70" s="1574" t="s">
        <v>3117</v>
      </c>
      <c r="E70" s="1574"/>
      <c r="F70" s="859" t="s">
        <v>8815</v>
      </c>
      <c r="G70" s="842">
        <v>56200</v>
      </c>
    </row>
    <row r="71" spans="2:7" ht="141.75" x14ac:dyDescent="0.25">
      <c r="B71" s="839">
        <v>1052158</v>
      </c>
      <c r="C71" s="866" t="s">
        <v>3118</v>
      </c>
      <c r="D71" s="1582" t="s">
        <v>3117</v>
      </c>
      <c r="E71" s="1582"/>
      <c r="F71" s="871" t="s">
        <v>8816</v>
      </c>
      <c r="G71" s="842">
        <v>53300</v>
      </c>
    </row>
    <row r="72" spans="2:7" ht="15.75" x14ac:dyDescent="0.25">
      <c r="B72" s="869"/>
      <c r="C72" s="1585" t="s">
        <v>8817</v>
      </c>
      <c r="D72" s="1585"/>
      <c r="E72" s="1585"/>
      <c r="F72" s="1585"/>
      <c r="G72" s="872"/>
    </row>
    <row r="73" spans="2:7" ht="15.75" x14ac:dyDescent="0.25">
      <c r="B73" s="869" t="s">
        <v>1650</v>
      </c>
      <c r="C73" s="869" t="s">
        <v>3052</v>
      </c>
      <c r="D73" s="1586" t="s">
        <v>8776</v>
      </c>
      <c r="E73" s="1586"/>
      <c r="F73" s="869" t="s">
        <v>557</v>
      </c>
      <c r="G73" s="868"/>
    </row>
    <row r="74" spans="2:7" ht="15.75" x14ac:dyDescent="0.25">
      <c r="B74" s="845">
        <v>1053905</v>
      </c>
      <c r="C74" s="873" t="s">
        <v>3119</v>
      </c>
      <c r="D74" s="1574" t="s">
        <v>3120</v>
      </c>
      <c r="E74" s="1574"/>
      <c r="F74" s="874"/>
      <c r="G74" s="842">
        <v>700</v>
      </c>
    </row>
    <row r="75" spans="2:7" ht="12.6" customHeight="1" x14ac:dyDescent="0.25">
      <c r="B75" s="845">
        <v>1053939</v>
      </c>
      <c r="C75" s="873" t="s">
        <v>3121</v>
      </c>
      <c r="D75" s="1574" t="s">
        <v>3122</v>
      </c>
      <c r="E75" s="1574"/>
      <c r="F75" s="1587" t="s">
        <v>3123</v>
      </c>
      <c r="G75" s="842">
        <v>400</v>
      </c>
    </row>
    <row r="76" spans="2:7" ht="15.75" x14ac:dyDescent="0.25">
      <c r="B76" s="845">
        <v>1052136</v>
      </c>
      <c r="C76" s="873" t="s">
        <v>3124</v>
      </c>
      <c r="D76" s="1574" t="s">
        <v>3125</v>
      </c>
      <c r="E76" s="1574"/>
      <c r="F76" s="1587"/>
      <c r="G76" s="842">
        <v>500</v>
      </c>
    </row>
    <row r="77" spans="2:7" ht="15.75" x14ac:dyDescent="0.25">
      <c r="B77" s="859">
        <v>1052965</v>
      </c>
      <c r="C77" s="873" t="s">
        <v>3124</v>
      </c>
      <c r="D77" s="1574" t="s">
        <v>3126</v>
      </c>
      <c r="E77" s="1574"/>
      <c r="F77" s="1587"/>
      <c r="G77" s="842">
        <v>600</v>
      </c>
    </row>
    <row r="78" spans="2:7" ht="15.75" x14ac:dyDescent="0.25">
      <c r="B78" s="845">
        <v>1052964</v>
      </c>
      <c r="C78" s="873" t="s">
        <v>3127</v>
      </c>
      <c r="D78" s="1574" t="s">
        <v>3120</v>
      </c>
      <c r="E78" s="1574"/>
      <c r="F78" s="857"/>
      <c r="G78" s="842">
        <v>1900</v>
      </c>
    </row>
    <row r="79" spans="2:7" ht="16.899999999999999" customHeight="1" x14ac:dyDescent="0.25">
      <c r="B79" s="875">
        <v>1052963</v>
      </c>
      <c r="C79" s="873" t="s">
        <v>3128</v>
      </c>
      <c r="D79" s="1574" t="s">
        <v>3122</v>
      </c>
      <c r="E79" s="1574"/>
      <c r="F79" s="1587" t="s">
        <v>8818</v>
      </c>
      <c r="G79" s="842">
        <v>1000</v>
      </c>
    </row>
    <row r="80" spans="2:7" ht="15.75" x14ac:dyDescent="0.25">
      <c r="B80" s="875">
        <v>1052966</v>
      </c>
      <c r="C80" s="873" t="s">
        <v>3129</v>
      </c>
      <c r="D80" s="1574" t="s">
        <v>3130</v>
      </c>
      <c r="E80" s="1574"/>
      <c r="F80" s="1587"/>
      <c r="G80" s="842">
        <v>1400</v>
      </c>
    </row>
    <row r="81" spans="2:7" ht="15.75" x14ac:dyDescent="0.25">
      <c r="B81" s="876">
        <v>1052967</v>
      </c>
      <c r="C81" s="877" t="s">
        <v>3129</v>
      </c>
      <c r="D81" s="1589" t="s">
        <v>3131</v>
      </c>
      <c r="E81" s="1589"/>
      <c r="F81" s="1588"/>
      <c r="G81" s="842">
        <v>1700</v>
      </c>
    </row>
    <row r="82" spans="2:7" ht="15.75" x14ac:dyDescent="0.25">
      <c r="B82" s="878"/>
      <c r="C82" s="1592" t="s">
        <v>8819</v>
      </c>
      <c r="D82" s="1592"/>
      <c r="E82" s="1592"/>
      <c r="F82" s="1592"/>
      <c r="G82" s="879"/>
    </row>
    <row r="83" spans="2:7" ht="13.15" customHeight="1" x14ac:dyDescent="0.25">
      <c r="B83" s="880"/>
      <c r="C83" s="1593" t="s">
        <v>8820</v>
      </c>
      <c r="D83" s="1593"/>
      <c r="E83" s="1593"/>
      <c r="F83" s="1593"/>
      <c r="G83" s="881"/>
    </row>
    <row r="84" spans="2:7" ht="15.75" x14ac:dyDescent="0.25">
      <c r="B84" s="850"/>
      <c r="C84" s="882"/>
      <c r="D84" s="882"/>
      <c r="E84" s="882"/>
      <c r="F84" s="882"/>
      <c r="G84" s="882"/>
    </row>
    <row r="85" spans="2:7" ht="173.25" x14ac:dyDescent="0.25">
      <c r="B85" s="883" t="s">
        <v>1650</v>
      </c>
      <c r="C85" s="883" t="s">
        <v>3052</v>
      </c>
      <c r="D85" s="883"/>
      <c r="E85" s="884" t="s">
        <v>8776</v>
      </c>
      <c r="F85" s="883" t="s">
        <v>557</v>
      </c>
      <c r="G85" s="885"/>
    </row>
    <row r="86" spans="2:7" ht="15.6" customHeight="1" x14ac:dyDescent="0.25">
      <c r="B86" s="839">
        <v>1053211</v>
      </c>
      <c r="C86" s="1590" t="s">
        <v>8821</v>
      </c>
      <c r="D86" s="860" t="s">
        <v>3132</v>
      </c>
      <c r="E86" s="861" t="s">
        <v>7949</v>
      </c>
      <c r="F86" s="1573" t="s">
        <v>3133</v>
      </c>
      <c r="G86" s="842">
        <v>124500</v>
      </c>
    </row>
    <row r="87" spans="2:7" ht="299.25" x14ac:dyDescent="0.25">
      <c r="B87" s="839">
        <v>1053212</v>
      </c>
      <c r="C87" s="1590"/>
      <c r="D87" s="860" t="s">
        <v>3134</v>
      </c>
      <c r="E87" s="861" t="s">
        <v>7950</v>
      </c>
      <c r="F87" s="1573"/>
      <c r="G87" s="842">
        <v>143000</v>
      </c>
    </row>
    <row r="88" spans="2:7" ht="15.6" customHeight="1" x14ac:dyDescent="0.25">
      <c r="B88" s="839">
        <v>1053221</v>
      </c>
      <c r="C88" s="1590" t="s">
        <v>8822</v>
      </c>
      <c r="D88" s="839" t="s">
        <v>3135</v>
      </c>
      <c r="E88" s="861" t="s">
        <v>8823</v>
      </c>
      <c r="F88" s="1573" t="s">
        <v>8824</v>
      </c>
      <c r="G88" s="842">
        <v>80600</v>
      </c>
    </row>
    <row r="89" spans="2:7" ht="378" x14ac:dyDescent="0.25">
      <c r="B89" s="839">
        <v>1053220</v>
      </c>
      <c r="C89" s="1590"/>
      <c r="D89" s="839" t="s">
        <v>3136</v>
      </c>
      <c r="E89" s="861" t="s">
        <v>8825</v>
      </c>
      <c r="F89" s="1573"/>
      <c r="G89" s="842">
        <v>89700</v>
      </c>
    </row>
    <row r="90" spans="2:7" ht="15.6" customHeight="1" x14ac:dyDescent="0.25">
      <c r="B90" s="839">
        <v>1053215</v>
      </c>
      <c r="C90" s="1590" t="s">
        <v>8826</v>
      </c>
      <c r="D90" s="860" t="s">
        <v>3137</v>
      </c>
      <c r="E90" s="861" t="s">
        <v>7953</v>
      </c>
      <c r="F90" s="1573" t="s">
        <v>8827</v>
      </c>
      <c r="G90" s="842">
        <v>34700</v>
      </c>
    </row>
    <row r="91" spans="2:7" ht="378" x14ac:dyDescent="0.25">
      <c r="B91" s="839">
        <v>1053214</v>
      </c>
      <c r="C91" s="1590"/>
      <c r="D91" s="860" t="s">
        <v>3138</v>
      </c>
      <c r="E91" s="861" t="s">
        <v>7951</v>
      </c>
      <c r="F91" s="1573"/>
      <c r="G91" s="842">
        <v>46400</v>
      </c>
    </row>
    <row r="92" spans="2:7" ht="378" x14ac:dyDescent="0.25">
      <c r="B92" s="839">
        <v>1053213</v>
      </c>
      <c r="C92" s="1590"/>
      <c r="D92" s="860" t="s">
        <v>3139</v>
      </c>
      <c r="E92" s="861" t="s">
        <v>7952</v>
      </c>
      <c r="F92" s="1573"/>
      <c r="G92" s="842">
        <v>55900</v>
      </c>
    </row>
    <row r="93" spans="2:7" ht="13.15" customHeight="1" x14ac:dyDescent="0.25">
      <c r="B93" s="839"/>
      <c r="C93" s="1590" t="s">
        <v>8828</v>
      </c>
      <c r="D93" s="1591" t="s">
        <v>3140</v>
      </c>
      <c r="E93" s="1591"/>
      <c r="F93" s="1573" t="s">
        <v>3141</v>
      </c>
      <c r="G93" s="886"/>
    </row>
    <row r="94" spans="2:7" ht="378" x14ac:dyDescent="0.25">
      <c r="B94" s="839">
        <v>1053230</v>
      </c>
      <c r="C94" s="1590"/>
      <c r="D94" s="860" t="s">
        <v>3142</v>
      </c>
      <c r="E94" s="861" t="s">
        <v>8829</v>
      </c>
      <c r="F94" s="1573"/>
      <c r="G94" s="842">
        <v>26100</v>
      </c>
    </row>
    <row r="95" spans="2:7" ht="15.75" x14ac:dyDescent="0.25">
      <c r="B95" s="839"/>
      <c r="C95" s="1590"/>
      <c r="D95" s="1591" t="s">
        <v>3143</v>
      </c>
      <c r="E95" s="1591"/>
      <c r="F95" s="1573"/>
      <c r="G95" s="886"/>
    </row>
    <row r="96" spans="2:7" ht="362.25" x14ac:dyDescent="0.25">
      <c r="B96" s="839">
        <v>1053237</v>
      </c>
      <c r="C96" s="1590"/>
      <c r="D96" s="860" t="s">
        <v>3144</v>
      </c>
      <c r="E96" s="861" t="s">
        <v>7954</v>
      </c>
      <c r="F96" s="1573"/>
      <c r="G96" s="842">
        <v>24800</v>
      </c>
    </row>
    <row r="97" spans="2:7" ht="13.15" customHeight="1" x14ac:dyDescent="0.25">
      <c r="B97" s="839"/>
      <c r="C97" s="1590" t="s">
        <v>8830</v>
      </c>
      <c r="D97" s="1591" t="s">
        <v>3145</v>
      </c>
      <c r="E97" s="1591"/>
      <c r="F97" s="1573" t="s">
        <v>3141</v>
      </c>
      <c r="G97" s="886"/>
    </row>
    <row r="98" spans="2:7" ht="283.5" x14ac:dyDescent="0.25">
      <c r="B98" s="839">
        <v>1053209</v>
      </c>
      <c r="C98" s="1590"/>
      <c r="D98" s="860" t="s">
        <v>3146</v>
      </c>
      <c r="E98" s="861" t="s">
        <v>7955</v>
      </c>
      <c r="F98" s="1573"/>
      <c r="G98" s="842">
        <v>27700</v>
      </c>
    </row>
    <row r="99" spans="2:7" ht="15.75" x14ac:dyDescent="0.25">
      <c r="B99" s="839"/>
      <c r="C99" s="1590"/>
      <c r="D99" s="1591" t="s">
        <v>3147</v>
      </c>
      <c r="E99" s="1591"/>
      <c r="F99" s="1573"/>
      <c r="G99" s="886"/>
    </row>
    <row r="100" spans="2:7" ht="267.75" x14ac:dyDescent="0.25">
      <c r="B100" s="839">
        <v>1053238</v>
      </c>
      <c r="C100" s="1590"/>
      <c r="D100" s="860" t="s">
        <v>3148</v>
      </c>
      <c r="E100" s="861" t="s">
        <v>7956</v>
      </c>
      <c r="F100" s="1573"/>
      <c r="G100" s="842">
        <v>25900</v>
      </c>
    </row>
    <row r="101" spans="2:7" ht="165.6" customHeight="1" x14ac:dyDescent="0.25">
      <c r="B101" s="839">
        <v>1053225</v>
      </c>
      <c r="C101" s="840" t="s">
        <v>8831</v>
      </c>
      <c r="D101" s="860" t="s">
        <v>3149</v>
      </c>
      <c r="E101" s="861" t="s">
        <v>7957</v>
      </c>
      <c r="F101" s="861" t="s">
        <v>8832</v>
      </c>
      <c r="G101" s="842">
        <v>36700</v>
      </c>
    </row>
    <row r="102" spans="2:7" ht="191.45" customHeight="1" x14ac:dyDescent="0.25">
      <c r="B102" s="839">
        <v>1053302</v>
      </c>
      <c r="C102" s="840" t="s">
        <v>8833</v>
      </c>
      <c r="D102" s="860" t="s">
        <v>3150</v>
      </c>
      <c r="E102" s="861" t="s">
        <v>7958</v>
      </c>
      <c r="F102" s="861" t="s">
        <v>8834</v>
      </c>
      <c r="G102" s="842">
        <v>30700</v>
      </c>
    </row>
    <row r="103" spans="2:7" ht="212.45" customHeight="1" x14ac:dyDescent="0.25">
      <c r="B103" s="839">
        <v>1053122</v>
      </c>
      <c r="C103" s="840" t="s">
        <v>8835</v>
      </c>
      <c r="D103" s="860" t="s">
        <v>3151</v>
      </c>
      <c r="E103" s="861" t="s">
        <v>7952</v>
      </c>
      <c r="F103" s="861" t="s">
        <v>8836</v>
      </c>
      <c r="G103" s="842">
        <v>90600</v>
      </c>
    </row>
    <row r="104" spans="2:7" ht="15.6" customHeight="1" x14ac:dyDescent="0.25">
      <c r="B104" s="839">
        <v>1053111</v>
      </c>
      <c r="C104" s="1590" t="s">
        <v>8837</v>
      </c>
      <c r="D104" s="860" t="s">
        <v>3152</v>
      </c>
      <c r="E104" s="861" t="s">
        <v>7951</v>
      </c>
      <c r="F104" s="1573" t="s">
        <v>8838</v>
      </c>
      <c r="G104" s="842">
        <v>75800</v>
      </c>
    </row>
    <row r="105" spans="2:7" ht="378" x14ac:dyDescent="0.25">
      <c r="B105" s="839">
        <v>1053110</v>
      </c>
      <c r="C105" s="1590"/>
      <c r="D105" s="860" t="s">
        <v>3153</v>
      </c>
      <c r="E105" s="861" t="s">
        <v>7952</v>
      </c>
      <c r="F105" s="1573"/>
      <c r="G105" s="842">
        <v>92900</v>
      </c>
    </row>
    <row r="106" spans="2:7" ht="15.6" customHeight="1" x14ac:dyDescent="0.25">
      <c r="B106" s="839">
        <v>1053109</v>
      </c>
      <c r="C106" s="1590" t="s">
        <v>3154</v>
      </c>
      <c r="D106" s="860" t="s">
        <v>3155</v>
      </c>
      <c r="E106" s="861" t="s">
        <v>7951</v>
      </c>
      <c r="F106" s="1573" t="s">
        <v>8839</v>
      </c>
      <c r="G106" s="842">
        <v>54300</v>
      </c>
    </row>
    <row r="107" spans="2:7" ht="378" x14ac:dyDescent="0.25">
      <c r="B107" s="839">
        <v>1053108</v>
      </c>
      <c r="C107" s="1590"/>
      <c r="D107" s="860" t="s">
        <v>3156</v>
      </c>
      <c r="E107" s="861" t="s">
        <v>7952</v>
      </c>
      <c r="F107" s="1573"/>
      <c r="G107" s="842">
        <v>69400</v>
      </c>
    </row>
    <row r="108" spans="2:7" ht="166.15" customHeight="1" x14ac:dyDescent="0.25">
      <c r="B108" s="839">
        <v>1053107</v>
      </c>
      <c r="C108" s="840" t="s">
        <v>8840</v>
      </c>
      <c r="D108" s="860" t="s">
        <v>3157</v>
      </c>
      <c r="E108" s="861" t="s">
        <v>7959</v>
      </c>
      <c r="F108" s="861" t="s">
        <v>3158</v>
      </c>
      <c r="G108" s="842">
        <v>42700</v>
      </c>
    </row>
    <row r="109" spans="2:7" ht="13.15" customHeight="1" x14ac:dyDescent="0.25">
      <c r="B109" s="887"/>
      <c r="C109" s="1594" t="s">
        <v>8841</v>
      </c>
      <c r="D109" s="1594"/>
      <c r="E109" s="1594"/>
      <c r="F109" s="1594"/>
      <c r="G109" s="888"/>
    </row>
    <row r="110" spans="2:7" ht="15.75" x14ac:dyDescent="0.25">
      <c r="B110" s="850"/>
      <c r="C110" s="889"/>
      <c r="D110" s="889"/>
      <c r="E110" s="889"/>
      <c r="F110" s="889"/>
      <c r="G110" s="890"/>
    </row>
    <row r="111" spans="2:7" ht="173.25" x14ac:dyDescent="0.25">
      <c r="B111" s="883" t="s">
        <v>1650</v>
      </c>
      <c r="C111" s="883" t="s">
        <v>3052</v>
      </c>
      <c r="D111" s="883"/>
      <c r="E111" s="884" t="s">
        <v>8776</v>
      </c>
      <c r="F111" s="883" t="s">
        <v>557</v>
      </c>
      <c r="G111" s="885"/>
    </row>
    <row r="112" spans="2:7" ht="117.6" customHeight="1" x14ac:dyDescent="0.25">
      <c r="B112" s="839">
        <v>1053251</v>
      </c>
      <c r="C112" s="1590" t="s">
        <v>8842</v>
      </c>
      <c r="D112" s="860" t="s">
        <v>8843</v>
      </c>
      <c r="E112" s="861" t="s">
        <v>7960</v>
      </c>
      <c r="F112" s="861" t="s">
        <v>8844</v>
      </c>
      <c r="G112" s="842">
        <v>39200</v>
      </c>
    </row>
    <row r="113" spans="2:7" ht="113.45" customHeight="1" x14ac:dyDescent="0.25">
      <c r="B113" s="839">
        <v>1053250</v>
      </c>
      <c r="C113" s="1590"/>
      <c r="D113" s="860" t="s">
        <v>8845</v>
      </c>
      <c r="E113" s="861" t="s">
        <v>7961</v>
      </c>
      <c r="F113" s="861" t="s">
        <v>8846</v>
      </c>
      <c r="G113" s="842">
        <v>47400</v>
      </c>
    </row>
    <row r="114" spans="2:7" ht="110.45" customHeight="1" x14ac:dyDescent="0.25">
      <c r="B114" s="839">
        <v>1053253</v>
      </c>
      <c r="C114" s="1590" t="s">
        <v>8847</v>
      </c>
      <c r="D114" s="860" t="s">
        <v>8848</v>
      </c>
      <c r="E114" s="861" t="s">
        <v>7962</v>
      </c>
      <c r="F114" s="861" t="s">
        <v>8849</v>
      </c>
      <c r="G114" s="842">
        <v>64100</v>
      </c>
    </row>
    <row r="115" spans="2:7" ht="106.9" customHeight="1" x14ac:dyDescent="0.25">
      <c r="B115" s="839">
        <v>1053252</v>
      </c>
      <c r="C115" s="1590"/>
      <c r="D115" s="860" t="s">
        <v>8850</v>
      </c>
      <c r="E115" s="861" t="s">
        <v>7963</v>
      </c>
      <c r="F115" s="861" t="s">
        <v>8851</v>
      </c>
      <c r="G115" s="842">
        <v>74900</v>
      </c>
    </row>
    <row r="116" spans="2:7" ht="378" x14ac:dyDescent="0.25">
      <c r="B116" s="839">
        <v>1053256</v>
      </c>
      <c r="C116" s="840" t="s">
        <v>8852</v>
      </c>
      <c r="D116" s="860" t="s">
        <v>3159</v>
      </c>
      <c r="E116" s="861" t="s">
        <v>7963</v>
      </c>
      <c r="F116" s="861" t="s">
        <v>8853</v>
      </c>
      <c r="G116" s="842">
        <v>71400</v>
      </c>
    </row>
    <row r="117" spans="2:7" ht="15.6" customHeight="1" x14ac:dyDescent="0.25">
      <c r="B117" s="839">
        <v>1053255</v>
      </c>
      <c r="C117" s="1595" t="s">
        <v>3160</v>
      </c>
      <c r="D117" s="891" t="s">
        <v>3161</v>
      </c>
      <c r="E117" s="875" t="s">
        <v>7964</v>
      </c>
      <c r="F117" s="1596" t="s">
        <v>8854</v>
      </c>
      <c r="G117" s="842">
        <v>109000</v>
      </c>
    </row>
    <row r="118" spans="2:7" ht="299.25" x14ac:dyDescent="0.25">
      <c r="B118" s="839">
        <v>1053254</v>
      </c>
      <c r="C118" s="1595"/>
      <c r="D118" s="891" t="s">
        <v>3162</v>
      </c>
      <c r="E118" s="875" t="s">
        <v>7965</v>
      </c>
      <c r="F118" s="1596"/>
      <c r="G118" s="842">
        <v>130700</v>
      </c>
    </row>
    <row r="119" spans="2:7" ht="15.6" customHeight="1" x14ac:dyDescent="0.25">
      <c r="B119" s="839">
        <v>1053247</v>
      </c>
      <c r="C119" s="1595" t="s">
        <v>3163</v>
      </c>
      <c r="D119" s="891" t="s">
        <v>3164</v>
      </c>
      <c r="E119" s="875" t="s">
        <v>7960</v>
      </c>
      <c r="F119" s="1596" t="s">
        <v>8855</v>
      </c>
      <c r="G119" s="842">
        <v>58900</v>
      </c>
    </row>
    <row r="120" spans="2:7" ht="187.5" customHeight="1" x14ac:dyDescent="0.25">
      <c r="B120" s="839">
        <v>1053246</v>
      </c>
      <c r="C120" s="1595"/>
      <c r="D120" s="891" t="s">
        <v>8856</v>
      </c>
      <c r="E120" s="875" t="s">
        <v>7961</v>
      </c>
      <c r="F120" s="1596"/>
      <c r="G120" s="842">
        <v>67400</v>
      </c>
    </row>
    <row r="121" spans="2:7" ht="15.6" customHeight="1" x14ac:dyDescent="0.25">
      <c r="B121" s="839">
        <v>1053245</v>
      </c>
      <c r="C121" s="1590" t="s">
        <v>3165</v>
      </c>
      <c r="D121" s="860" t="s">
        <v>3166</v>
      </c>
      <c r="E121" s="861" t="s">
        <v>7960</v>
      </c>
      <c r="F121" s="1573" t="s">
        <v>8857</v>
      </c>
      <c r="G121" s="842">
        <v>37000</v>
      </c>
    </row>
    <row r="122" spans="2:7" ht="75.75" customHeight="1" x14ac:dyDescent="0.25">
      <c r="B122" s="839">
        <v>1053244</v>
      </c>
      <c r="C122" s="1590"/>
      <c r="D122" s="860" t="s">
        <v>3167</v>
      </c>
      <c r="E122" s="861" t="s">
        <v>7961</v>
      </c>
      <c r="F122" s="1573"/>
      <c r="G122" s="842">
        <v>42700</v>
      </c>
    </row>
    <row r="123" spans="2:7" ht="15.6" customHeight="1" x14ac:dyDescent="0.25">
      <c r="B123" s="839">
        <v>1053257</v>
      </c>
      <c r="C123" s="1590" t="s">
        <v>3168</v>
      </c>
      <c r="D123" s="860" t="s">
        <v>3169</v>
      </c>
      <c r="E123" s="861" t="s">
        <v>7960</v>
      </c>
      <c r="F123" s="1573" t="s">
        <v>8858</v>
      </c>
      <c r="G123" s="842">
        <v>28800</v>
      </c>
    </row>
    <row r="124" spans="2:7" ht="76.5" customHeight="1" x14ac:dyDescent="0.25">
      <c r="B124" s="839">
        <v>1053258</v>
      </c>
      <c r="C124" s="1590"/>
      <c r="D124" s="860" t="s">
        <v>3170</v>
      </c>
      <c r="E124" s="861" t="s">
        <v>7961</v>
      </c>
      <c r="F124" s="1573"/>
      <c r="G124" s="842">
        <v>34000</v>
      </c>
    </row>
    <row r="125" spans="2:7" ht="127.15" customHeight="1" x14ac:dyDescent="0.25">
      <c r="B125" s="839">
        <v>1053304</v>
      </c>
      <c r="C125" s="840" t="s">
        <v>8859</v>
      </c>
      <c r="D125" s="860" t="s">
        <v>3171</v>
      </c>
      <c r="E125" s="861" t="s">
        <v>7966</v>
      </c>
      <c r="F125" s="861" t="s">
        <v>8860</v>
      </c>
      <c r="G125" s="842">
        <v>28200</v>
      </c>
    </row>
    <row r="126" spans="2:7" ht="267.75" x14ac:dyDescent="0.25">
      <c r="B126" s="839">
        <v>1053248</v>
      </c>
      <c r="C126" s="840" t="s">
        <v>3172</v>
      </c>
      <c r="D126" s="860" t="s">
        <v>3173</v>
      </c>
      <c r="E126" s="861" t="s">
        <v>7967</v>
      </c>
      <c r="F126" s="861" t="s">
        <v>3174</v>
      </c>
      <c r="G126" s="842">
        <v>19400</v>
      </c>
    </row>
    <row r="127" spans="2:7" ht="111" customHeight="1" x14ac:dyDescent="0.25">
      <c r="B127" s="839">
        <v>1053249</v>
      </c>
      <c r="C127" s="846" t="s">
        <v>3175</v>
      </c>
      <c r="D127" s="860" t="s">
        <v>3176</v>
      </c>
      <c r="E127" s="861" t="s">
        <v>7968</v>
      </c>
      <c r="F127" s="861" t="s">
        <v>3177</v>
      </c>
      <c r="G127" s="842">
        <v>27900</v>
      </c>
    </row>
    <row r="128" spans="2:7" ht="173.25" x14ac:dyDescent="0.25">
      <c r="B128" s="839">
        <v>1053306</v>
      </c>
      <c r="C128" s="846" t="s">
        <v>3178</v>
      </c>
      <c r="D128" s="860" t="s">
        <v>3179</v>
      </c>
      <c r="E128" s="861" t="s">
        <v>3180</v>
      </c>
      <c r="F128" s="861" t="s">
        <v>8861</v>
      </c>
      <c r="G128" s="842">
        <v>42100</v>
      </c>
    </row>
    <row r="129" spans="2:7" ht="26.45" customHeight="1" x14ac:dyDescent="0.25">
      <c r="B129" s="839">
        <v>1053266</v>
      </c>
      <c r="C129" s="892" t="s">
        <v>3181</v>
      </c>
      <c r="D129" s="860" t="s">
        <v>3182</v>
      </c>
      <c r="E129" s="861" t="s">
        <v>3183</v>
      </c>
      <c r="F129" s="1573" t="s">
        <v>3184</v>
      </c>
      <c r="G129" s="842">
        <v>31300</v>
      </c>
    </row>
    <row r="130" spans="2:7" ht="362.25" x14ac:dyDescent="0.25">
      <c r="B130" s="839">
        <v>1053263</v>
      </c>
      <c r="C130" s="892" t="s">
        <v>8862</v>
      </c>
      <c r="D130" s="860" t="s">
        <v>3185</v>
      </c>
      <c r="E130" s="861" t="s">
        <v>3186</v>
      </c>
      <c r="F130" s="1573"/>
      <c r="G130" s="842">
        <v>28800</v>
      </c>
    </row>
    <row r="131" spans="2:7" ht="13.15" customHeight="1" x14ac:dyDescent="0.25">
      <c r="B131" s="887"/>
      <c r="C131" s="1594" t="s">
        <v>8863</v>
      </c>
      <c r="D131" s="1594"/>
      <c r="E131" s="1594"/>
      <c r="F131" s="1594"/>
      <c r="G131" s="888"/>
    </row>
    <row r="132" spans="2:7" ht="15.75" x14ac:dyDescent="0.25">
      <c r="B132" s="850"/>
      <c r="C132" s="889"/>
      <c r="D132" s="889"/>
      <c r="E132" s="889"/>
      <c r="F132" s="889"/>
      <c r="G132" s="890"/>
    </row>
    <row r="133" spans="2:7" ht="42.75" customHeight="1" x14ac:dyDescent="0.25">
      <c r="B133" s="883" t="s">
        <v>1650</v>
      </c>
      <c r="C133" s="883" t="s">
        <v>3052</v>
      </c>
      <c r="D133" s="883"/>
      <c r="E133" s="884" t="s">
        <v>8776</v>
      </c>
      <c r="F133" s="883" t="s">
        <v>557</v>
      </c>
      <c r="G133" s="885"/>
    </row>
    <row r="134" spans="2:7" ht="62.25" customHeight="1" x14ac:dyDescent="0.25">
      <c r="B134" s="839">
        <v>1053121</v>
      </c>
      <c r="C134" s="1590" t="s">
        <v>3187</v>
      </c>
      <c r="D134" s="860" t="s">
        <v>8864</v>
      </c>
      <c r="E134" s="861" t="s">
        <v>7960</v>
      </c>
      <c r="F134" s="861" t="s">
        <v>8865</v>
      </c>
      <c r="G134" s="842">
        <v>36300</v>
      </c>
    </row>
    <row r="135" spans="2:7" ht="54" customHeight="1" x14ac:dyDescent="0.25">
      <c r="B135" s="839">
        <v>1053118</v>
      </c>
      <c r="C135" s="1590"/>
      <c r="D135" s="860" t="s">
        <v>8866</v>
      </c>
      <c r="E135" s="861" t="s">
        <v>7961</v>
      </c>
      <c r="F135" s="861" t="s">
        <v>8867</v>
      </c>
      <c r="G135" s="842">
        <v>42900</v>
      </c>
    </row>
    <row r="136" spans="2:7" ht="53.25" customHeight="1" x14ac:dyDescent="0.25">
      <c r="B136" s="839">
        <v>1053112</v>
      </c>
      <c r="C136" s="1590" t="s">
        <v>3188</v>
      </c>
      <c r="D136" s="860" t="s">
        <v>8868</v>
      </c>
      <c r="E136" s="861" t="s">
        <v>7962</v>
      </c>
      <c r="F136" s="861" t="s">
        <v>8869</v>
      </c>
      <c r="G136" s="842">
        <v>59600</v>
      </c>
    </row>
    <row r="137" spans="2:7" ht="80.25" customHeight="1" x14ac:dyDescent="0.25">
      <c r="B137" s="839">
        <v>1053113</v>
      </c>
      <c r="C137" s="1590"/>
      <c r="D137" s="860" t="s">
        <v>8870</v>
      </c>
      <c r="E137" s="861" t="s">
        <v>7963</v>
      </c>
      <c r="F137" s="861" t="s">
        <v>8871</v>
      </c>
      <c r="G137" s="842">
        <v>70500</v>
      </c>
    </row>
    <row r="138" spans="2:7" ht="66.75" customHeight="1" x14ac:dyDescent="0.25">
      <c r="B138" s="839">
        <v>1053117</v>
      </c>
      <c r="C138" s="840" t="s">
        <v>8872</v>
      </c>
      <c r="D138" s="860" t="s">
        <v>3189</v>
      </c>
      <c r="E138" s="861" t="s">
        <v>7963</v>
      </c>
      <c r="F138" s="861" t="s">
        <v>8873</v>
      </c>
      <c r="G138" s="842">
        <v>68300</v>
      </c>
    </row>
    <row r="139" spans="2:7" ht="64.5" customHeight="1" x14ac:dyDescent="0.25">
      <c r="B139" s="839">
        <v>1053224</v>
      </c>
      <c r="C139" s="1595" t="s">
        <v>3190</v>
      </c>
      <c r="D139" s="891" t="s">
        <v>3191</v>
      </c>
      <c r="E139" s="875" t="s">
        <v>7964</v>
      </c>
      <c r="F139" s="1596" t="s">
        <v>3192</v>
      </c>
      <c r="G139" s="842">
        <v>104000</v>
      </c>
    </row>
    <row r="140" spans="2:7" ht="93.6" customHeight="1" x14ac:dyDescent="0.25">
      <c r="B140" s="839">
        <v>1053222</v>
      </c>
      <c r="C140" s="1595"/>
      <c r="D140" s="891" t="s">
        <v>3193</v>
      </c>
      <c r="E140" s="875" t="s">
        <v>7965</v>
      </c>
      <c r="F140" s="1596"/>
      <c r="G140" s="842">
        <v>127200</v>
      </c>
    </row>
    <row r="141" spans="2:7" ht="15.6" customHeight="1" x14ac:dyDescent="0.25">
      <c r="B141" s="839">
        <v>1053235</v>
      </c>
      <c r="C141" s="1595" t="s">
        <v>3194</v>
      </c>
      <c r="D141" s="891" t="s">
        <v>3195</v>
      </c>
      <c r="E141" s="875" t="s">
        <v>7960</v>
      </c>
      <c r="F141" s="1596" t="s">
        <v>8874</v>
      </c>
      <c r="G141" s="842">
        <v>57900</v>
      </c>
    </row>
    <row r="142" spans="2:7" ht="378" x14ac:dyDescent="0.25">
      <c r="B142" s="839">
        <v>1053223</v>
      </c>
      <c r="C142" s="1595"/>
      <c r="D142" s="891" t="s">
        <v>3196</v>
      </c>
      <c r="E142" s="875" t="s">
        <v>7961</v>
      </c>
      <c r="F142" s="1596"/>
      <c r="G142" s="842">
        <v>66400</v>
      </c>
    </row>
    <row r="143" spans="2:7" ht="15.6" customHeight="1" x14ac:dyDescent="0.25">
      <c r="B143" s="839">
        <v>1053218</v>
      </c>
      <c r="C143" s="1590" t="s">
        <v>3197</v>
      </c>
      <c r="D143" s="860" t="s">
        <v>3198</v>
      </c>
      <c r="E143" s="861" t="s">
        <v>7960</v>
      </c>
      <c r="F143" s="1573" t="s">
        <v>8875</v>
      </c>
      <c r="G143" s="842">
        <v>28500</v>
      </c>
    </row>
    <row r="144" spans="2:7" ht="130.15" customHeight="1" x14ac:dyDescent="0.25">
      <c r="B144" s="839">
        <v>1053217</v>
      </c>
      <c r="C144" s="1590"/>
      <c r="D144" s="860" t="s">
        <v>3199</v>
      </c>
      <c r="E144" s="861" t="s">
        <v>7961</v>
      </c>
      <c r="F144" s="1573"/>
      <c r="G144" s="842">
        <v>32500</v>
      </c>
    </row>
    <row r="145" spans="2:7" ht="190.9" customHeight="1" x14ac:dyDescent="0.25">
      <c r="B145" s="839">
        <v>1053303</v>
      </c>
      <c r="C145" s="840" t="s">
        <v>3200</v>
      </c>
      <c r="D145" s="860" t="s">
        <v>8876</v>
      </c>
      <c r="E145" s="861" t="s">
        <v>7966</v>
      </c>
      <c r="F145" s="861" t="s">
        <v>3201</v>
      </c>
      <c r="G145" s="842">
        <v>22200</v>
      </c>
    </row>
    <row r="146" spans="2:7" ht="120.6" customHeight="1" x14ac:dyDescent="0.25">
      <c r="B146" s="839">
        <v>1053229</v>
      </c>
      <c r="C146" s="840" t="s">
        <v>3202</v>
      </c>
      <c r="D146" s="860" t="s">
        <v>3203</v>
      </c>
      <c r="E146" s="861" t="s">
        <v>7967</v>
      </c>
      <c r="F146" s="893" t="s">
        <v>8877</v>
      </c>
      <c r="G146" s="842">
        <v>18400</v>
      </c>
    </row>
    <row r="147" spans="2:7" ht="181.15" customHeight="1" x14ac:dyDescent="0.25">
      <c r="B147" s="839">
        <v>1053228</v>
      </c>
      <c r="C147" s="846" t="s">
        <v>3204</v>
      </c>
      <c r="D147" s="860" t="s">
        <v>3205</v>
      </c>
      <c r="E147" s="861" t="s">
        <v>7968</v>
      </c>
      <c r="F147" s="861" t="s">
        <v>8878</v>
      </c>
      <c r="G147" s="842">
        <v>21500</v>
      </c>
    </row>
    <row r="148" spans="2:7" ht="34.15" customHeight="1" x14ac:dyDescent="0.25">
      <c r="B148" s="894">
        <v>1053267</v>
      </c>
      <c r="C148" s="895" t="s">
        <v>3206</v>
      </c>
      <c r="D148" s="860" t="s">
        <v>3207</v>
      </c>
      <c r="E148" s="861" t="s">
        <v>3183</v>
      </c>
      <c r="F148" s="1573" t="s">
        <v>8879</v>
      </c>
      <c r="G148" s="842">
        <v>29400</v>
      </c>
    </row>
    <row r="149" spans="2:7" ht="362.25" x14ac:dyDescent="0.25">
      <c r="B149" s="894">
        <v>1053264</v>
      </c>
      <c r="C149" s="895" t="s">
        <v>3208</v>
      </c>
      <c r="D149" s="860" t="s">
        <v>3209</v>
      </c>
      <c r="E149" s="861" t="s">
        <v>3186</v>
      </c>
      <c r="F149" s="1573"/>
      <c r="G149" s="842">
        <v>25600</v>
      </c>
    </row>
    <row r="150" spans="2:7" ht="13.15" customHeight="1" x14ac:dyDescent="0.25">
      <c r="B150" s="896"/>
      <c r="C150" s="1599" t="s">
        <v>8880</v>
      </c>
      <c r="D150" s="1599"/>
      <c r="E150" s="1599"/>
      <c r="F150" s="1599"/>
      <c r="G150" s="897"/>
    </row>
    <row r="151" spans="2:7" ht="6.6" customHeight="1" x14ac:dyDescent="0.25">
      <c r="B151" s="898"/>
      <c r="C151" s="889"/>
      <c r="D151" s="889"/>
      <c r="E151" s="889"/>
      <c r="F151" s="889"/>
      <c r="G151" s="890"/>
    </row>
    <row r="152" spans="2:7" ht="173.25" x14ac:dyDescent="0.25">
      <c r="B152" s="899" t="s">
        <v>1650</v>
      </c>
      <c r="C152" s="899" t="s">
        <v>3052</v>
      </c>
      <c r="D152" s="899"/>
      <c r="E152" s="900" t="s">
        <v>8776</v>
      </c>
      <c r="F152" s="899" t="s">
        <v>557</v>
      </c>
      <c r="G152" s="901"/>
    </row>
    <row r="153" spans="2:7" ht="217.15" customHeight="1" x14ac:dyDescent="0.25">
      <c r="B153" s="839">
        <v>1053275</v>
      </c>
      <c r="C153" s="840" t="s">
        <v>3210</v>
      </c>
      <c r="D153" s="861" t="s">
        <v>3211</v>
      </c>
      <c r="E153" s="861" t="s">
        <v>3212</v>
      </c>
      <c r="F153" s="861" t="s">
        <v>8881</v>
      </c>
      <c r="G153" s="842">
        <v>77900</v>
      </c>
    </row>
    <row r="154" spans="2:7" ht="190.9" customHeight="1" x14ac:dyDescent="0.25">
      <c r="B154" s="839">
        <v>1053274</v>
      </c>
      <c r="C154" s="840" t="s">
        <v>8882</v>
      </c>
      <c r="D154" s="861" t="s">
        <v>3213</v>
      </c>
      <c r="E154" s="861" t="s">
        <v>3212</v>
      </c>
      <c r="F154" s="861" t="s">
        <v>8883</v>
      </c>
      <c r="G154" s="842">
        <v>52300</v>
      </c>
    </row>
    <row r="155" spans="2:7" ht="260.45" customHeight="1" x14ac:dyDescent="0.25">
      <c r="B155" s="839">
        <v>1053273</v>
      </c>
      <c r="C155" s="840" t="s">
        <v>8884</v>
      </c>
      <c r="D155" s="875" t="s">
        <v>3214</v>
      </c>
      <c r="E155" s="861" t="s">
        <v>3212</v>
      </c>
      <c r="F155" s="861" t="s">
        <v>8885</v>
      </c>
      <c r="G155" s="842">
        <v>95100</v>
      </c>
    </row>
    <row r="156" spans="2:7" ht="15.75" x14ac:dyDescent="0.25">
      <c r="B156" s="902"/>
      <c r="C156" s="1600" t="s">
        <v>8886</v>
      </c>
      <c r="D156" s="1600"/>
      <c r="E156" s="1600"/>
      <c r="F156" s="1600"/>
      <c r="G156" s="903"/>
    </row>
    <row r="157" spans="2:7" ht="15.75" x14ac:dyDescent="0.25">
      <c r="B157" s="898"/>
      <c r="C157" s="904"/>
      <c r="D157" s="904"/>
      <c r="E157" s="904"/>
      <c r="F157" s="904"/>
      <c r="G157" s="905"/>
    </row>
    <row r="158" spans="2:7" ht="15.75" x14ac:dyDescent="0.25">
      <c r="B158" s="906" t="s">
        <v>1650</v>
      </c>
      <c r="C158" s="906" t="s">
        <v>3052</v>
      </c>
      <c r="D158" s="1598" t="s">
        <v>8887</v>
      </c>
      <c r="E158" s="1598"/>
      <c r="F158" s="906" t="s">
        <v>557</v>
      </c>
      <c r="G158" s="907"/>
    </row>
    <row r="159" spans="2:7" ht="13.15" customHeight="1" x14ac:dyDescent="0.25">
      <c r="B159" s="839"/>
      <c r="C159" s="1548" t="s">
        <v>3215</v>
      </c>
      <c r="D159" s="1548"/>
      <c r="E159" s="1548"/>
      <c r="F159" s="1548"/>
      <c r="G159" s="908"/>
    </row>
    <row r="160" spans="2:7" ht="26.45" customHeight="1" x14ac:dyDescent="0.25">
      <c r="B160" s="839">
        <v>1054810</v>
      </c>
      <c r="C160" s="909" t="s">
        <v>3216</v>
      </c>
      <c r="D160" s="1597" t="s">
        <v>7969</v>
      </c>
      <c r="E160" s="1597"/>
      <c r="F160" s="1597" t="s">
        <v>8888</v>
      </c>
      <c r="G160" s="842">
        <v>19700</v>
      </c>
    </row>
    <row r="161" spans="2:7" ht="31.5" x14ac:dyDescent="0.25">
      <c r="B161" s="839">
        <v>1054811</v>
      </c>
      <c r="C161" s="909" t="s">
        <v>3217</v>
      </c>
      <c r="D161" s="1597" t="s">
        <v>7970</v>
      </c>
      <c r="E161" s="1597"/>
      <c r="F161" s="1597"/>
      <c r="G161" s="842">
        <v>24800</v>
      </c>
    </row>
    <row r="162" spans="2:7" ht="31.5" x14ac:dyDescent="0.25">
      <c r="B162" s="839">
        <v>1054809</v>
      </c>
      <c r="C162" s="909" t="s">
        <v>3218</v>
      </c>
      <c r="D162" s="1597" t="s">
        <v>7971</v>
      </c>
      <c r="E162" s="1597"/>
      <c r="F162" s="1597"/>
      <c r="G162" s="842">
        <v>27800</v>
      </c>
    </row>
    <row r="163" spans="2:7" ht="31.5" x14ac:dyDescent="0.25">
      <c r="B163" s="839">
        <v>1054808</v>
      </c>
      <c r="C163" s="909" t="s">
        <v>3219</v>
      </c>
      <c r="D163" s="1597" t="s">
        <v>7972</v>
      </c>
      <c r="E163" s="1597"/>
      <c r="F163" s="1597"/>
      <c r="G163" s="842">
        <v>32800</v>
      </c>
    </row>
    <row r="164" spans="2:7" ht="15.6" customHeight="1" x14ac:dyDescent="0.25">
      <c r="B164" s="839"/>
      <c r="C164" s="1548" t="s">
        <v>3220</v>
      </c>
      <c r="D164" s="1548"/>
      <c r="E164" s="1548"/>
      <c r="F164" s="1548"/>
      <c r="G164" s="842"/>
    </row>
    <row r="165" spans="2:7" ht="15.6" customHeight="1" x14ac:dyDescent="0.25">
      <c r="B165" s="839">
        <v>1054802</v>
      </c>
      <c r="C165" s="909" t="s">
        <v>3221</v>
      </c>
      <c r="D165" s="1597" t="s">
        <v>7969</v>
      </c>
      <c r="E165" s="1597"/>
      <c r="F165" s="1597" t="s">
        <v>8889</v>
      </c>
      <c r="G165" s="842">
        <v>18700</v>
      </c>
    </row>
    <row r="166" spans="2:7" ht="31.5" x14ac:dyDescent="0.25">
      <c r="B166" s="839">
        <v>1054803</v>
      </c>
      <c r="C166" s="909" t="s">
        <v>3222</v>
      </c>
      <c r="D166" s="1597" t="s">
        <v>7973</v>
      </c>
      <c r="E166" s="1597"/>
      <c r="F166" s="1597"/>
      <c r="G166" s="842">
        <v>19300</v>
      </c>
    </row>
    <row r="167" spans="2:7" ht="31.5" x14ac:dyDescent="0.25">
      <c r="B167" s="839">
        <v>1054805</v>
      </c>
      <c r="C167" s="909" t="s">
        <v>3223</v>
      </c>
      <c r="D167" s="1597" t="s">
        <v>7974</v>
      </c>
      <c r="E167" s="1597"/>
      <c r="F167" s="1597"/>
      <c r="G167" s="842">
        <v>21900</v>
      </c>
    </row>
    <row r="168" spans="2:7" ht="31.5" x14ac:dyDescent="0.25">
      <c r="B168" s="839">
        <v>1054804</v>
      </c>
      <c r="C168" s="909" t="s">
        <v>3224</v>
      </c>
      <c r="D168" s="1597" t="s">
        <v>7972</v>
      </c>
      <c r="E168" s="1597"/>
      <c r="F168" s="1597"/>
      <c r="G168" s="842">
        <v>34500</v>
      </c>
    </row>
    <row r="169" spans="2:7" ht="15.75" x14ac:dyDescent="0.25">
      <c r="B169" s="839"/>
      <c r="C169" s="1548" t="s">
        <v>3225</v>
      </c>
      <c r="D169" s="1548"/>
      <c r="E169" s="1548"/>
      <c r="F169" s="1548"/>
      <c r="G169" s="842"/>
    </row>
    <row r="170" spans="2:7" ht="26.45" customHeight="1" x14ac:dyDescent="0.25">
      <c r="B170" s="839">
        <v>1054806</v>
      </c>
      <c r="C170" s="909" t="s">
        <v>3226</v>
      </c>
      <c r="D170" s="1597" t="s">
        <v>7975</v>
      </c>
      <c r="E170" s="1597"/>
      <c r="F170" s="1597" t="s">
        <v>8890</v>
      </c>
      <c r="G170" s="842">
        <v>35100</v>
      </c>
    </row>
    <row r="171" spans="2:7" ht="31.5" x14ac:dyDescent="0.25">
      <c r="B171" s="839">
        <v>1054801</v>
      </c>
      <c r="C171" s="909" t="s">
        <v>3227</v>
      </c>
      <c r="D171" s="1597" t="s">
        <v>7976</v>
      </c>
      <c r="E171" s="1597"/>
      <c r="F171" s="1597"/>
      <c r="G171" s="842">
        <v>55900</v>
      </c>
    </row>
    <row r="172" spans="2:7" ht="31.5" x14ac:dyDescent="0.25">
      <c r="B172" s="839">
        <v>1054813</v>
      </c>
      <c r="C172" s="909" t="s">
        <v>3228</v>
      </c>
      <c r="D172" s="1597" t="s">
        <v>7977</v>
      </c>
      <c r="E172" s="1597"/>
      <c r="F172" s="1597"/>
      <c r="G172" s="842">
        <v>27400</v>
      </c>
    </row>
    <row r="173" spans="2:7" ht="31.5" x14ac:dyDescent="0.25">
      <c r="B173" s="839">
        <v>1054812</v>
      </c>
      <c r="C173" s="909" t="s">
        <v>3229</v>
      </c>
      <c r="D173" s="1597" t="s">
        <v>7978</v>
      </c>
      <c r="E173" s="1597"/>
      <c r="F173" s="1597"/>
      <c r="G173" s="842">
        <v>54700</v>
      </c>
    </row>
    <row r="174" spans="2:7" ht="13.15" customHeight="1" x14ac:dyDescent="0.25">
      <c r="B174" s="910"/>
      <c r="C174" s="1601" t="s">
        <v>8891</v>
      </c>
      <c r="D174" s="1601"/>
      <c r="E174" s="1601"/>
      <c r="F174" s="1601"/>
      <c r="G174" s="911"/>
    </row>
    <row r="175" spans="2:7" ht="15.75" x14ac:dyDescent="0.25">
      <c r="B175" s="912"/>
      <c r="C175" s="1566" t="s">
        <v>8892</v>
      </c>
      <c r="D175" s="1566"/>
      <c r="E175" s="1566"/>
      <c r="F175" s="1566"/>
      <c r="G175" s="913"/>
    </row>
    <row r="176" spans="2:7" ht="15.75" x14ac:dyDescent="0.25">
      <c r="B176" s="914"/>
      <c r="C176" s="915"/>
      <c r="D176" s="915"/>
      <c r="E176" s="915"/>
      <c r="F176" s="915"/>
      <c r="G176" s="916"/>
    </row>
    <row r="177" spans="2:7" ht="15.75" x14ac:dyDescent="0.25">
      <c r="B177" s="917" t="s">
        <v>1650</v>
      </c>
      <c r="C177" s="918" t="s">
        <v>3052</v>
      </c>
      <c r="D177" s="1602" t="s">
        <v>8887</v>
      </c>
      <c r="E177" s="1602"/>
      <c r="F177" s="918" t="s">
        <v>557</v>
      </c>
      <c r="G177" s="919"/>
    </row>
    <row r="178" spans="2:7" ht="15.75" x14ac:dyDescent="0.25">
      <c r="B178" s="839"/>
      <c r="C178" s="1562" t="s">
        <v>3230</v>
      </c>
      <c r="D178" s="1562"/>
      <c r="E178" s="1562"/>
      <c r="F178" s="1562"/>
      <c r="G178" s="920"/>
    </row>
    <row r="179" spans="2:7" ht="15.75" x14ac:dyDescent="0.25">
      <c r="B179" s="839"/>
      <c r="C179" s="1562" t="s">
        <v>3231</v>
      </c>
      <c r="D179" s="1562"/>
      <c r="E179" s="1562"/>
      <c r="F179" s="1562"/>
      <c r="G179" s="920"/>
    </row>
    <row r="180" spans="2:7" ht="15.6" customHeight="1" x14ac:dyDescent="0.25">
      <c r="B180" s="839">
        <v>1054606</v>
      </c>
      <c r="C180" s="921" t="s">
        <v>3232</v>
      </c>
      <c r="D180" s="1563" t="s">
        <v>7979</v>
      </c>
      <c r="E180" s="1563"/>
      <c r="F180" s="1565" t="s">
        <v>8893</v>
      </c>
      <c r="G180" s="842">
        <v>10900</v>
      </c>
    </row>
    <row r="181" spans="2:7" ht="15.75" x14ac:dyDescent="0.25">
      <c r="B181" s="839">
        <v>1054653</v>
      </c>
      <c r="C181" s="921" t="s">
        <v>3233</v>
      </c>
      <c r="D181" s="1563" t="s">
        <v>7980</v>
      </c>
      <c r="E181" s="1563"/>
      <c r="F181" s="1565"/>
      <c r="G181" s="842">
        <v>12500</v>
      </c>
    </row>
    <row r="182" spans="2:7" ht="15.75" x14ac:dyDescent="0.25">
      <c r="B182" s="839">
        <v>1054610</v>
      </c>
      <c r="C182" s="921" t="s">
        <v>3234</v>
      </c>
      <c r="D182" s="1563" t="s">
        <v>7981</v>
      </c>
      <c r="E182" s="1563"/>
      <c r="F182" s="1565"/>
      <c r="G182" s="842">
        <v>13100</v>
      </c>
    </row>
    <row r="183" spans="2:7" ht="15.75" x14ac:dyDescent="0.25">
      <c r="B183" s="839">
        <v>1054652</v>
      </c>
      <c r="C183" s="921" t="s">
        <v>3235</v>
      </c>
      <c r="D183" s="1563" t="s">
        <v>7982</v>
      </c>
      <c r="E183" s="1563"/>
      <c r="F183" s="1565"/>
      <c r="G183" s="842">
        <v>13900</v>
      </c>
    </row>
    <row r="184" spans="2:7" ht="15.75" x14ac:dyDescent="0.25">
      <c r="B184" s="839">
        <v>1054614</v>
      </c>
      <c r="C184" s="921" t="s">
        <v>3236</v>
      </c>
      <c r="D184" s="1563" t="s">
        <v>7983</v>
      </c>
      <c r="E184" s="1563"/>
      <c r="F184" s="1565"/>
      <c r="G184" s="842">
        <v>15700</v>
      </c>
    </row>
    <row r="185" spans="2:7" ht="15.75" x14ac:dyDescent="0.25">
      <c r="B185" s="839">
        <v>1054651</v>
      </c>
      <c r="C185" s="921" t="s">
        <v>3237</v>
      </c>
      <c r="D185" s="1563" t="s">
        <v>7984</v>
      </c>
      <c r="E185" s="1563"/>
      <c r="F185" s="1565"/>
      <c r="G185" s="842">
        <v>17900</v>
      </c>
    </row>
    <row r="186" spans="2:7" ht="15.75" x14ac:dyDescent="0.25">
      <c r="B186" s="839">
        <v>1054656</v>
      </c>
      <c r="C186" s="921" t="s">
        <v>3238</v>
      </c>
      <c r="D186" s="1563" t="s">
        <v>7985</v>
      </c>
      <c r="E186" s="1563"/>
      <c r="F186" s="1565"/>
      <c r="G186" s="842">
        <v>9600</v>
      </c>
    </row>
    <row r="187" spans="2:7" ht="15.75" x14ac:dyDescent="0.25">
      <c r="B187" s="839">
        <v>1054655</v>
      </c>
      <c r="C187" s="921" t="s">
        <v>3239</v>
      </c>
      <c r="D187" s="1563" t="s">
        <v>7986</v>
      </c>
      <c r="E187" s="1563"/>
      <c r="F187" s="1565"/>
      <c r="G187" s="842">
        <v>10300</v>
      </c>
    </row>
    <row r="188" spans="2:7" ht="15.75" x14ac:dyDescent="0.25">
      <c r="B188" s="839">
        <v>1054618</v>
      </c>
      <c r="C188" s="921" t="s">
        <v>3240</v>
      </c>
      <c r="D188" s="1563" t="s">
        <v>7987</v>
      </c>
      <c r="E188" s="1563"/>
      <c r="F188" s="1565"/>
      <c r="G188" s="842">
        <v>10100</v>
      </c>
    </row>
    <row r="189" spans="2:7" ht="15.75" x14ac:dyDescent="0.25">
      <c r="B189" s="839">
        <v>1054654</v>
      </c>
      <c r="C189" s="921" t="s">
        <v>3241</v>
      </c>
      <c r="D189" s="1563" t="s">
        <v>7988</v>
      </c>
      <c r="E189" s="1563"/>
      <c r="F189" s="1565"/>
      <c r="G189" s="842">
        <v>10900</v>
      </c>
    </row>
    <row r="190" spans="2:7" ht="15.75" x14ac:dyDescent="0.25">
      <c r="B190" s="839"/>
      <c r="C190" s="1562" t="s">
        <v>3242</v>
      </c>
      <c r="D190" s="1562"/>
      <c r="E190" s="1562"/>
      <c r="F190" s="1562"/>
      <c r="G190" s="920"/>
    </row>
    <row r="191" spans="2:7" ht="15.6" customHeight="1" x14ac:dyDescent="0.25">
      <c r="B191" s="839">
        <v>1054608</v>
      </c>
      <c r="C191" s="921" t="s">
        <v>3243</v>
      </c>
      <c r="D191" s="1563" t="s">
        <v>3244</v>
      </c>
      <c r="E191" s="1563"/>
      <c r="F191" s="1565" t="s">
        <v>8894</v>
      </c>
      <c r="G191" s="842">
        <v>9900</v>
      </c>
    </row>
    <row r="192" spans="2:7" ht="15.75" x14ac:dyDescent="0.25">
      <c r="B192" s="839">
        <v>1054647</v>
      </c>
      <c r="C192" s="921" t="s">
        <v>3245</v>
      </c>
      <c r="D192" s="1563" t="s">
        <v>3246</v>
      </c>
      <c r="E192" s="1563"/>
      <c r="F192" s="1565"/>
      <c r="G192" s="842">
        <v>10900</v>
      </c>
    </row>
    <row r="193" spans="2:7" ht="15.75" x14ac:dyDescent="0.25">
      <c r="B193" s="839">
        <v>1054612</v>
      </c>
      <c r="C193" s="921" t="s">
        <v>3247</v>
      </c>
      <c r="D193" s="1563" t="s">
        <v>3248</v>
      </c>
      <c r="E193" s="1563"/>
      <c r="F193" s="1565"/>
      <c r="G193" s="842">
        <v>11800</v>
      </c>
    </row>
    <row r="194" spans="2:7" ht="15.75" x14ac:dyDescent="0.25">
      <c r="B194" s="839">
        <v>1054646</v>
      </c>
      <c r="C194" s="921" t="s">
        <v>3249</v>
      </c>
      <c r="D194" s="1563" t="s">
        <v>3250</v>
      </c>
      <c r="E194" s="1563"/>
      <c r="F194" s="1565"/>
      <c r="G194" s="842">
        <v>13200</v>
      </c>
    </row>
    <row r="195" spans="2:7" ht="15.75" x14ac:dyDescent="0.25">
      <c r="B195" s="839">
        <v>1054616</v>
      </c>
      <c r="C195" s="921" t="s">
        <v>3251</v>
      </c>
      <c r="D195" s="1563" t="s">
        <v>3252</v>
      </c>
      <c r="E195" s="1563"/>
      <c r="F195" s="1565"/>
      <c r="G195" s="842">
        <v>15200</v>
      </c>
    </row>
    <row r="196" spans="2:7" ht="15.75" x14ac:dyDescent="0.25">
      <c r="B196" s="839">
        <v>1054645</v>
      </c>
      <c r="C196" s="921" t="s">
        <v>3253</v>
      </c>
      <c r="D196" s="1563" t="s">
        <v>3254</v>
      </c>
      <c r="E196" s="1563"/>
      <c r="F196" s="1565"/>
      <c r="G196" s="842">
        <v>17100</v>
      </c>
    </row>
    <row r="197" spans="2:7" ht="15.75" x14ac:dyDescent="0.25">
      <c r="B197" s="839">
        <v>1054649</v>
      </c>
      <c r="C197" s="921" t="s">
        <v>3255</v>
      </c>
      <c r="D197" s="1563" t="s">
        <v>3256</v>
      </c>
      <c r="E197" s="1563"/>
      <c r="F197" s="1565"/>
      <c r="G197" s="842">
        <v>8900</v>
      </c>
    </row>
    <row r="198" spans="2:7" ht="15.75" x14ac:dyDescent="0.25">
      <c r="B198" s="839">
        <v>1054650</v>
      </c>
      <c r="C198" s="921" t="s">
        <v>3257</v>
      </c>
      <c r="D198" s="1563" t="s">
        <v>3258</v>
      </c>
      <c r="E198" s="1563"/>
      <c r="F198" s="1565"/>
      <c r="G198" s="842">
        <v>9700</v>
      </c>
    </row>
    <row r="199" spans="2:7" ht="15.75" x14ac:dyDescent="0.25">
      <c r="B199" s="839">
        <v>1054620</v>
      </c>
      <c r="C199" s="921" t="s">
        <v>3259</v>
      </c>
      <c r="D199" s="1563" t="s">
        <v>3260</v>
      </c>
      <c r="E199" s="1563"/>
      <c r="F199" s="1565"/>
      <c r="G199" s="842">
        <v>9400</v>
      </c>
    </row>
    <row r="200" spans="2:7" ht="15.75" x14ac:dyDescent="0.25">
      <c r="B200" s="839">
        <v>1054648</v>
      </c>
      <c r="C200" s="921" t="s">
        <v>3261</v>
      </c>
      <c r="D200" s="1563" t="s">
        <v>3262</v>
      </c>
      <c r="E200" s="1563"/>
      <c r="F200" s="1565"/>
      <c r="G200" s="842">
        <v>10200</v>
      </c>
    </row>
    <row r="201" spans="2:7" ht="15.75" x14ac:dyDescent="0.25">
      <c r="B201" s="839"/>
      <c r="C201" s="1562" t="s">
        <v>3263</v>
      </c>
      <c r="D201" s="1562"/>
      <c r="E201" s="1562"/>
      <c r="F201" s="1562"/>
      <c r="G201" s="920"/>
    </row>
    <row r="202" spans="2:7" ht="15.75" x14ac:dyDescent="0.25">
      <c r="B202" s="839"/>
      <c r="C202" s="1562" t="s">
        <v>3264</v>
      </c>
      <c r="D202" s="1562"/>
      <c r="E202" s="1562"/>
      <c r="F202" s="1562"/>
      <c r="G202" s="920"/>
    </row>
    <row r="203" spans="2:7" ht="15.6" customHeight="1" x14ac:dyDescent="0.25">
      <c r="B203" s="839">
        <v>1054621</v>
      </c>
      <c r="C203" s="922" t="s">
        <v>3265</v>
      </c>
      <c r="D203" s="1563" t="s">
        <v>3266</v>
      </c>
      <c r="E203" s="1564"/>
      <c r="F203" s="1565" t="s">
        <v>8895</v>
      </c>
      <c r="G203" s="842">
        <v>16300</v>
      </c>
    </row>
    <row r="204" spans="2:7" ht="15.75" x14ac:dyDescent="0.25">
      <c r="B204" s="839">
        <v>1054622</v>
      </c>
      <c r="C204" s="922" t="s">
        <v>3267</v>
      </c>
      <c r="D204" s="1563" t="s">
        <v>3268</v>
      </c>
      <c r="E204" s="1564"/>
      <c r="F204" s="1565"/>
      <c r="G204" s="842">
        <v>12600</v>
      </c>
    </row>
    <row r="205" spans="2:7" ht="15.75" x14ac:dyDescent="0.25">
      <c r="B205" s="839">
        <v>1054625</v>
      </c>
      <c r="C205" s="922" t="s">
        <v>3269</v>
      </c>
      <c r="D205" s="1563" t="s">
        <v>7989</v>
      </c>
      <c r="E205" s="1564"/>
      <c r="F205" s="1565"/>
      <c r="G205" s="842">
        <v>16900</v>
      </c>
    </row>
    <row r="206" spans="2:7" ht="15.75" x14ac:dyDescent="0.25">
      <c r="B206" s="839">
        <v>1054626</v>
      </c>
      <c r="C206" s="922" t="s">
        <v>3270</v>
      </c>
      <c r="D206" s="1563" t="s">
        <v>7990</v>
      </c>
      <c r="E206" s="1564"/>
      <c r="F206" s="1565"/>
      <c r="G206" s="842">
        <v>12900</v>
      </c>
    </row>
    <row r="207" spans="2:7" ht="15.75" x14ac:dyDescent="0.25">
      <c r="B207" s="839"/>
      <c r="C207" s="1562" t="s">
        <v>3271</v>
      </c>
      <c r="D207" s="1562"/>
      <c r="E207" s="1562"/>
      <c r="F207" s="1562"/>
      <c r="G207" s="920"/>
    </row>
    <row r="208" spans="2:7" ht="15.6" customHeight="1" x14ac:dyDescent="0.25">
      <c r="B208" s="839">
        <v>1054657</v>
      </c>
      <c r="C208" s="922" t="s">
        <v>3272</v>
      </c>
      <c r="D208" s="1563" t="s">
        <v>960</v>
      </c>
      <c r="E208" s="1564"/>
      <c r="F208" s="1565" t="s">
        <v>8896</v>
      </c>
      <c r="G208" s="842">
        <v>21600</v>
      </c>
    </row>
    <row r="209" spans="2:7" ht="15.75" x14ac:dyDescent="0.25">
      <c r="B209" s="839">
        <v>1054658</v>
      </c>
      <c r="C209" s="922" t="s">
        <v>3273</v>
      </c>
      <c r="D209" s="1563" t="s">
        <v>959</v>
      </c>
      <c r="E209" s="1564"/>
      <c r="F209" s="1565"/>
      <c r="G209" s="842">
        <v>24800</v>
      </c>
    </row>
    <row r="210" spans="2:7" ht="15.6" customHeight="1" x14ac:dyDescent="0.25">
      <c r="B210" s="839"/>
      <c r="C210" s="1562" t="s">
        <v>8897</v>
      </c>
      <c r="D210" s="1562"/>
      <c r="E210" s="1562"/>
      <c r="F210" s="1562"/>
      <c r="G210" s="842"/>
    </row>
    <row r="211" spans="2:7" ht="63" x14ac:dyDescent="0.25">
      <c r="B211" s="839">
        <v>1054635</v>
      </c>
      <c r="C211" s="922" t="s">
        <v>3274</v>
      </c>
      <c r="D211" s="1563" t="s">
        <v>7991</v>
      </c>
      <c r="E211" s="1563"/>
      <c r="F211" s="923" t="s">
        <v>8898</v>
      </c>
      <c r="G211" s="842">
        <v>33400</v>
      </c>
    </row>
    <row r="212" spans="2:7" ht="15.75" x14ac:dyDescent="0.25">
      <c r="B212" s="839"/>
      <c r="C212" s="1562" t="s">
        <v>3275</v>
      </c>
      <c r="D212" s="1562"/>
      <c r="E212" s="1562"/>
      <c r="F212" s="1562"/>
      <c r="G212" s="842"/>
    </row>
    <row r="213" spans="2:7" ht="15.6" customHeight="1" x14ac:dyDescent="0.25">
      <c r="B213" s="839">
        <v>1054638</v>
      </c>
      <c r="C213" s="922" t="s">
        <v>3276</v>
      </c>
      <c r="D213" s="1563" t="s">
        <v>970</v>
      </c>
      <c r="E213" s="1563"/>
      <c r="F213" s="1565" t="s">
        <v>3277</v>
      </c>
      <c r="G213" s="842">
        <v>25200</v>
      </c>
    </row>
    <row r="214" spans="2:7" ht="15.75" x14ac:dyDescent="0.25">
      <c r="B214" s="839">
        <v>1054636</v>
      </c>
      <c r="C214" s="922" t="s">
        <v>3278</v>
      </c>
      <c r="D214" s="1563" t="s">
        <v>947</v>
      </c>
      <c r="E214" s="1564"/>
      <c r="F214" s="1565"/>
      <c r="G214" s="842">
        <v>27900</v>
      </c>
    </row>
    <row r="215" spans="2:7" ht="15.75" x14ac:dyDescent="0.25">
      <c r="B215" s="839">
        <v>1054637</v>
      </c>
      <c r="C215" s="922" t="s">
        <v>3279</v>
      </c>
      <c r="D215" s="1563" t="s">
        <v>964</v>
      </c>
      <c r="E215" s="1564"/>
      <c r="F215" s="1565"/>
      <c r="G215" s="842">
        <v>29800</v>
      </c>
    </row>
    <row r="216" spans="2:7" ht="15.75" x14ac:dyDescent="0.25">
      <c r="B216" s="839"/>
      <c r="C216" s="1562" t="s">
        <v>3280</v>
      </c>
      <c r="D216" s="1562"/>
      <c r="E216" s="1562"/>
      <c r="F216" s="1562"/>
      <c r="G216" s="842"/>
    </row>
    <row r="217" spans="2:7" ht="47.25" x14ac:dyDescent="0.25">
      <c r="B217" s="839">
        <v>1054659</v>
      </c>
      <c r="C217" s="922" t="s">
        <v>3281</v>
      </c>
      <c r="D217" s="1563" t="s">
        <v>3282</v>
      </c>
      <c r="E217" s="1564"/>
      <c r="F217" s="922" t="s">
        <v>3283</v>
      </c>
      <c r="G217" s="842">
        <v>28200</v>
      </c>
    </row>
    <row r="218" spans="2:7" ht="15.75" x14ac:dyDescent="0.25">
      <c r="B218" s="912"/>
      <c r="C218" s="1566" t="s">
        <v>8899</v>
      </c>
      <c r="D218" s="1566"/>
      <c r="E218" s="1566"/>
      <c r="F218" s="1566"/>
      <c r="G218" s="924"/>
    </row>
    <row r="219" spans="2:7" ht="15.75" x14ac:dyDescent="0.25">
      <c r="B219" s="898"/>
      <c r="C219" s="915"/>
      <c r="D219" s="915"/>
      <c r="E219" s="915"/>
      <c r="F219" s="915"/>
      <c r="G219" s="925"/>
    </row>
    <row r="220" spans="2:7" ht="13.15" customHeight="1" x14ac:dyDescent="0.25">
      <c r="B220" s="1547" t="s">
        <v>1650</v>
      </c>
      <c r="C220" s="1568" t="s">
        <v>3052</v>
      </c>
      <c r="D220" s="1570" t="s">
        <v>8887</v>
      </c>
      <c r="E220" s="1570"/>
      <c r="F220" s="1568" t="s">
        <v>557</v>
      </c>
      <c r="G220" s="1604"/>
    </row>
    <row r="221" spans="2:7" ht="26.25" customHeight="1" x14ac:dyDescent="0.25">
      <c r="B221" s="1567"/>
      <c r="C221" s="1569"/>
      <c r="D221" s="926" t="s">
        <v>8900</v>
      </c>
      <c r="E221" s="927" t="s">
        <v>8901</v>
      </c>
      <c r="F221" s="1569"/>
      <c r="G221" s="1605"/>
    </row>
    <row r="222" spans="2:7" ht="15.75" x14ac:dyDescent="0.25">
      <c r="B222" s="839"/>
      <c r="C222" s="1559" t="s">
        <v>3284</v>
      </c>
      <c r="D222" s="1559"/>
      <c r="E222" s="1559"/>
      <c r="F222" s="1559"/>
      <c r="G222" s="928"/>
    </row>
    <row r="223" spans="2:7" ht="15.75" x14ac:dyDescent="0.25">
      <c r="B223" s="839"/>
      <c r="C223" s="1559" t="s">
        <v>3231</v>
      </c>
      <c r="D223" s="1559"/>
      <c r="E223" s="1559"/>
      <c r="F223" s="1559"/>
      <c r="G223" s="928"/>
    </row>
    <row r="224" spans="2:7" ht="13.15" customHeight="1" x14ac:dyDescent="0.25">
      <c r="B224" s="929"/>
      <c r="C224" s="1606" t="s">
        <v>3285</v>
      </c>
      <c r="D224" s="1607"/>
      <c r="E224" s="1607"/>
      <c r="F224" s="1558" t="s">
        <v>8902</v>
      </c>
      <c r="G224" s="930"/>
    </row>
    <row r="225" spans="2:7" ht="173.25" x14ac:dyDescent="0.25">
      <c r="B225" s="839">
        <v>1054106</v>
      </c>
      <c r="C225" s="931" t="s">
        <v>3286</v>
      </c>
      <c r="D225" s="932" t="s">
        <v>7985</v>
      </c>
      <c r="E225" s="933" t="s">
        <v>3287</v>
      </c>
      <c r="F225" s="1558"/>
      <c r="G225" s="842">
        <v>18700</v>
      </c>
    </row>
    <row r="226" spans="2:7" ht="173.25" x14ac:dyDescent="0.25">
      <c r="B226" s="839">
        <v>1054107</v>
      </c>
      <c r="C226" s="931" t="s">
        <v>3288</v>
      </c>
      <c r="D226" s="932" t="s">
        <v>7986</v>
      </c>
      <c r="E226" s="933" t="s">
        <v>3287</v>
      </c>
      <c r="F226" s="1558"/>
      <c r="G226" s="842">
        <v>19100</v>
      </c>
    </row>
    <row r="227" spans="2:7" ht="15.75" x14ac:dyDescent="0.25">
      <c r="B227" s="929"/>
      <c r="C227" s="1606" t="s">
        <v>3289</v>
      </c>
      <c r="D227" s="1607"/>
      <c r="E227" s="1607"/>
      <c r="F227" s="1558"/>
      <c r="G227" s="930"/>
    </row>
    <row r="228" spans="2:7" ht="173.25" x14ac:dyDescent="0.25">
      <c r="B228" s="839">
        <v>1054108</v>
      </c>
      <c r="C228" s="934" t="s">
        <v>3290</v>
      </c>
      <c r="D228" s="932" t="s">
        <v>7981</v>
      </c>
      <c r="E228" s="933" t="s">
        <v>3287</v>
      </c>
      <c r="F228" s="1558"/>
      <c r="G228" s="842">
        <v>30700</v>
      </c>
    </row>
    <row r="229" spans="2:7" ht="173.25" x14ac:dyDescent="0.25">
      <c r="B229" s="839">
        <v>1054109</v>
      </c>
      <c r="C229" s="934" t="s">
        <v>3291</v>
      </c>
      <c r="D229" s="932" t="s">
        <v>7982</v>
      </c>
      <c r="E229" s="933" t="s">
        <v>3287</v>
      </c>
      <c r="F229" s="1558"/>
      <c r="G229" s="842">
        <v>33100</v>
      </c>
    </row>
    <row r="230" spans="2:7" ht="78" customHeight="1" x14ac:dyDescent="0.25">
      <c r="B230" s="929"/>
      <c r="C230" s="1606" t="s">
        <v>3292</v>
      </c>
      <c r="D230" s="1607"/>
      <c r="E230" s="1607"/>
      <c r="F230" s="1558"/>
      <c r="G230" s="930"/>
    </row>
    <row r="231" spans="2:7" ht="173.25" x14ac:dyDescent="0.25">
      <c r="B231" s="839">
        <v>1054145</v>
      </c>
      <c r="C231" s="931" t="s">
        <v>3293</v>
      </c>
      <c r="D231" s="932" t="s">
        <v>7992</v>
      </c>
      <c r="E231" s="933" t="s">
        <v>3287</v>
      </c>
      <c r="F231" s="935"/>
      <c r="G231" s="842">
        <v>45500</v>
      </c>
    </row>
    <row r="232" spans="2:7" ht="173.25" x14ac:dyDescent="0.25">
      <c r="B232" s="839">
        <v>1054146</v>
      </c>
      <c r="C232" s="931" t="s">
        <v>3294</v>
      </c>
      <c r="D232" s="932" t="s">
        <v>7993</v>
      </c>
      <c r="E232" s="933" t="s">
        <v>3287</v>
      </c>
      <c r="F232" s="935"/>
      <c r="G232" s="842">
        <v>50600</v>
      </c>
    </row>
    <row r="233" spans="2:7" ht="15.6" customHeight="1" x14ac:dyDescent="0.25">
      <c r="B233" s="839"/>
      <c r="C233" s="1559" t="s">
        <v>3295</v>
      </c>
      <c r="D233" s="1559"/>
      <c r="E233" s="1559"/>
      <c r="F233" s="1559"/>
      <c r="G233" s="842"/>
    </row>
    <row r="234" spans="2:7" ht="15.6" customHeight="1" x14ac:dyDescent="0.25">
      <c r="B234" s="839">
        <v>1054101</v>
      </c>
      <c r="C234" s="936" t="s">
        <v>3296</v>
      </c>
      <c r="D234" s="932" t="s">
        <v>7994</v>
      </c>
      <c r="E234" s="933" t="s">
        <v>3297</v>
      </c>
      <c r="F234" s="1558" t="s">
        <v>8903</v>
      </c>
      <c r="G234" s="842">
        <v>7200</v>
      </c>
    </row>
    <row r="235" spans="2:7" ht="173.25" x14ac:dyDescent="0.25">
      <c r="B235" s="839">
        <v>1054102</v>
      </c>
      <c r="C235" s="936" t="s">
        <v>3298</v>
      </c>
      <c r="D235" s="932" t="s">
        <v>7985</v>
      </c>
      <c r="E235" s="933" t="s">
        <v>3299</v>
      </c>
      <c r="F235" s="1558"/>
      <c r="G235" s="842">
        <v>8900</v>
      </c>
    </row>
    <row r="236" spans="2:7" ht="173.25" x14ac:dyDescent="0.25">
      <c r="B236" s="839">
        <v>1054116</v>
      </c>
      <c r="C236" s="936" t="s">
        <v>3300</v>
      </c>
      <c r="D236" s="932" t="s">
        <v>7986</v>
      </c>
      <c r="E236" s="933" t="s">
        <v>3301</v>
      </c>
      <c r="F236" s="1558"/>
      <c r="G236" s="842">
        <v>9800</v>
      </c>
    </row>
    <row r="237" spans="2:7" ht="173.25" x14ac:dyDescent="0.25">
      <c r="B237" s="839">
        <v>1054103</v>
      </c>
      <c r="C237" s="936" t="s">
        <v>3302</v>
      </c>
      <c r="D237" s="932" t="s">
        <v>7995</v>
      </c>
      <c r="E237" s="933" t="s">
        <v>3303</v>
      </c>
      <c r="F237" s="1558"/>
      <c r="G237" s="842">
        <v>11100</v>
      </c>
    </row>
    <row r="238" spans="2:7" ht="173.25" x14ac:dyDescent="0.25">
      <c r="B238" s="839">
        <v>1054117</v>
      </c>
      <c r="C238" s="936" t="s">
        <v>3304</v>
      </c>
      <c r="D238" s="932" t="s">
        <v>7996</v>
      </c>
      <c r="E238" s="933" t="s">
        <v>3305</v>
      </c>
      <c r="F238" s="1558"/>
      <c r="G238" s="842">
        <v>15100</v>
      </c>
    </row>
    <row r="239" spans="2:7" ht="173.25" x14ac:dyDescent="0.25">
      <c r="B239" s="839">
        <v>1054118</v>
      </c>
      <c r="C239" s="936" t="s">
        <v>3306</v>
      </c>
      <c r="D239" s="932" t="s">
        <v>7997</v>
      </c>
      <c r="E239" s="933" t="s">
        <v>3307</v>
      </c>
      <c r="F239" s="1558"/>
      <c r="G239" s="842">
        <v>15800</v>
      </c>
    </row>
    <row r="240" spans="2:7" ht="15.6" customHeight="1" x14ac:dyDescent="0.25">
      <c r="B240" s="839"/>
      <c r="C240" s="1559" t="s">
        <v>3308</v>
      </c>
      <c r="D240" s="1559"/>
      <c r="E240" s="1559"/>
      <c r="F240" s="1559"/>
      <c r="G240" s="842"/>
    </row>
    <row r="241" spans="2:7" ht="15.6" customHeight="1" x14ac:dyDescent="0.25">
      <c r="B241" s="839">
        <v>1054113</v>
      </c>
      <c r="C241" s="937" t="s">
        <v>3309</v>
      </c>
      <c r="D241" s="932" t="s">
        <v>7979</v>
      </c>
      <c r="E241" s="933" t="s">
        <v>3297</v>
      </c>
      <c r="F241" s="1558" t="s">
        <v>8904</v>
      </c>
      <c r="G241" s="842">
        <v>13400</v>
      </c>
    </row>
    <row r="242" spans="2:7" ht="173.25" x14ac:dyDescent="0.25">
      <c r="B242" s="839">
        <v>1054104</v>
      </c>
      <c r="C242" s="937" t="s">
        <v>3310</v>
      </c>
      <c r="D242" s="932" t="s">
        <v>7981</v>
      </c>
      <c r="E242" s="933" t="s">
        <v>3299</v>
      </c>
      <c r="F242" s="1558"/>
      <c r="G242" s="842">
        <v>14400</v>
      </c>
    </row>
    <row r="243" spans="2:7" ht="173.25" x14ac:dyDescent="0.25">
      <c r="B243" s="839">
        <v>1054105</v>
      </c>
      <c r="C243" s="937" t="s">
        <v>3311</v>
      </c>
      <c r="D243" s="932" t="s">
        <v>7982</v>
      </c>
      <c r="E243" s="933" t="s">
        <v>3301</v>
      </c>
      <c r="F243" s="1558"/>
      <c r="G243" s="842">
        <v>17600</v>
      </c>
    </row>
    <row r="244" spans="2:7" ht="173.25" x14ac:dyDescent="0.25">
      <c r="B244" s="839">
        <v>1054119</v>
      </c>
      <c r="C244" s="937" t="s">
        <v>3312</v>
      </c>
      <c r="D244" s="932" t="s">
        <v>7998</v>
      </c>
      <c r="E244" s="933" t="s">
        <v>3303</v>
      </c>
      <c r="F244" s="1558"/>
      <c r="G244" s="842">
        <v>20400</v>
      </c>
    </row>
    <row r="245" spans="2:7" ht="173.25" x14ac:dyDescent="0.25">
      <c r="B245" s="839">
        <v>1054114</v>
      </c>
      <c r="C245" s="937" t="s">
        <v>3313</v>
      </c>
      <c r="D245" s="932" t="s">
        <v>7999</v>
      </c>
      <c r="E245" s="933" t="s">
        <v>3305</v>
      </c>
      <c r="F245" s="1558"/>
      <c r="G245" s="842">
        <v>29300</v>
      </c>
    </row>
    <row r="246" spans="2:7" ht="173.25" x14ac:dyDescent="0.25">
      <c r="B246" s="839">
        <v>1054115</v>
      </c>
      <c r="C246" s="937" t="s">
        <v>3314</v>
      </c>
      <c r="D246" s="932" t="s">
        <v>8000</v>
      </c>
      <c r="E246" s="933" t="s">
        <v>3307</v>
      </c>
      <c r="F246" s="1558"/>
      <c r="G246" s="842">
        <v>31600</v>
      </c>
    </row>
    <row r="247" spans="2:7" ht="15.6" customHeight="1" x14ac:dyDescent="0.25">
      <c r="B247" s="839"/>
      <c r="C247" s="1559" t="s">
        <v>3315</v>
      </c>
      <c r="D247" s="1559"/>
      <c r="E247" s="1559"/>
      <c r="F247" s="1559"/>
      <c r="G247" s="842"/>
    </row>
    <row r="248" spans="2:7" ht="15.6" customHeight="1" x14ac:dyDescent="0.25">
      <c r="B248" s="839">
        <v>1054127</v>
      </c>
      <c r="C248" s="937" t="s">
        <v>3316</v>
      </c>
      <c r="D248" s="932" t="s">
        <v>7983</v>
      </c>
      <c r="E248" s="933" t="s">
        <v>3317</v>
      </c>
      <c r="F248" s="1558" t="s">
        <v>8905</v>
      </c>
      <c r="G248" s="842">
        <v>17800</v>
      </c>
    </row>
    <row r="249" spans="2:7" ht="173.25" x14ac:dyDescent="0.25">
      <c r="B249" s="839">
        <v>1054144</v>
      </c>
      <c r="C249" s="937" t="s">
        <v>3318</v>
      </c>
      <c r="D249" s="932" t="s">
        <v>7992</v>
      </c>
      <c r="E249" s="933" t="s">
        <v>3317</v>
      </c>
      <c r="F249" s="1558"/>
      <c r="G249" s="842">
        <v>22200</v>
      </c>
    </row>
    <row r="250" spans="2:7" ht="173.25" x14ac:dyDescent="0.25">
      <c r="B250" s="839">
        <v>1054143</v>
      </c>
      <c r="C250" s="937" t="s">
        <v>3319</v>
      </c>
      <c r="D250" s="932" t="s">
        <v>7993</v>
      </c>
      <c r="E250" s="933" t="s">
        <v>8906</v>
      </c>
      <c r="F250" s="1558"/>
      <c r="G250" s="842">
        <v>24900</v>
      </c>
    </row>
    <row r="251" spans="2:7" ht="15.6" customHeight="1" x14ac:dyDescent="0.25">
      <c r="B251" s="839"/>
      <c r="C251" s="1559" t="s">
        <v>3320</v>
      </c>
      <c r="D251" s="1559"/>
      <c r="E251" s="1559"/>
      <c r="F251" s="1559"/>
      <c r="G251" s="842"/>
    </row>
    <row r="252" spans="2:7" ht="15.6" customHeight="1" x14ac:dyDescent="0.25">
      <c r="B252" s="839">
        <v>1054110</v>
      </c>
      <c r="C252" s="938" t="s">
        <v>3321</v>
      </c>
      <c r="D252" s="932" t="s">
        <v>8001</v>
      </c>
      <c r="E252" s="933" t="s">
        <v>3322</v>
      </c>
      <c r="F252" s="1558" t="s">
        <v>8907</v>
      </c>
      <c r="G252" s="842">
        <v>13700</v>
      </c>
    </row>
    <row r="253" spans="2:7" ht="189" x14ac:dyDescent="0.25">
      <c r="B253" s="839">
        <v>1054111</v>
      </c>
      <c r="C253" s="938" t="s">
        <v>3323</v>
      </c>
      <c r="D253" s="932" t="s">
        <v>7991</v>
      </c>
      <c r="E253" s="933" t="s">
        <v>3324</v>
      </c>
      <c r="F253" s="1558"/>
      <c r="G253" s="842">
        <v>18100</v>
      </c>
    </row>
    <row r="254" spans="2:7" ht="189" x14ac:dyDescent="0.25">
      <c r="B254" s="839">
        <v>1054112</v>
      </c>
      <c r="C254" s="938" t="s">
        <v>3325</v>
      </c>
      <c r="D254" s="932" t="s">
        <v>8002</v>
      </c>
      <c r="E254" s="933" t="s">
        <v>3326</v>
      </c>
      <c r="F254" s="1558"/>
      <c r="G254" s="842">
        <v>19500</v>
      </c>
    </row>
    <row r="255" spans="2:7" ht="15.75" x14ac:dyDescent="0.25">
      <c r="B255" s="839"/>
      <c r="C255" s="1603" t="s">
        <v>8908</v>
      </c>
      <c r="D255" s="1603"/>
      <c r="E255" s="1603"/>
      <c r="F255" s="1603"/>
      <c r="G255" s="842"/>
    </row>
    <row r="256" spans="2:7" ht="63" x14ac:dyDescent="0.25">
      <c r="B256" s="839">
        <v>1054401</v>
      </c>
      <c r="C256" s="939" t="s">
        <v>3327</v>
      </c>
      <c r="D256" s="1560" t="s">
        <v>3328</v>
      </c>
      <c r="E256" s="1560"/>
      <c r="F256" s="933" t="s">
        <v>8909</v>
      </c>
      <c r="G256" s="842">
        <v>12500</v>
      </c>
    </row>
    <row r="257" spans="2:7" ht="13.15" customHeight="1" x14ac:dyDescent="0.25">
      <c r="B257" s="912"/>
      <c r="C257" s="1561" t="s">
        <v>8910</v>
      </c>
      <c r="D257" s="1561"/>
      <c r="E257" s="1561"/>
      <c r="F257" s="1561"/>
      <c r="G257" s="940"/>
    </row>
    <row r="258" spans="2:7" ht="15.75" x14ac:dyDescent="0.25">
      <c r="B258" s="898"/>
      <c r="C258" s="941"/>
      <c r="D258" s="941"/>
      <c r="E258" s="941"/>
      <c r="F258" s="941"/>
      <c r="G258" s="942"/>
    </row>
    <row r="259" spans="2:7" ht="15.75" x14ac:dyDescent="0.25">
      <c r="B259" s="917" t="s">
        <v>1650</v>
      </c>
      <c r="C259" s="943" t="s">
        <v>3052</v>
      </c>
      <c r="D259" s="1608" t="s">
        <v>8887</v>
      </c>
      <c r="E259" s="1608"/>
      <c r="F259" s="943" t="s">
        <v>557</v>
      </c>
      <c r="G259" s="919"/>
    </row>
    <row r="260" spans="2:7" ht="15.75" x14ac:dyDescent="0.25">
      <c r="B260" s="839"/>
      <c r="C260" s="1548" t="s">
        <v>8911</v>
      </c>
      <c r="D260" s="1548"/>
      <c r="E260" s="1548"/>
      <c r="F260" s="1548"/>
      <c r="G260" s="908"/>
    </row>
    <row r="261" spans="2:7" ht="15.75" x14ac:dyDescent="0.25">
      <c r="B261" s="839">
        <v>1054308</v>
      </c>
      <c r="C261" s="944" t="s">
        <v>3329</v>
      </c>
      <c r="D261" s="1556" t="s">
        <v>8004</v>
      </c>
      <c r="E261" s="1556"/>
      <c r="F261" s="945" t="s">
        <v>3330</v>
      </c>
      <c r="G261" s="842">
        <v>4400</v>
      </c>
    </row>
    <row r="262" spans="2:7" ht="15.75" x14ac:dyDescent="0.25">
      <c r="B262" s="839"/>
      <c r="C262" s="1548" t="s">
        <v>3331</v>
      </c>
      <c r="D262" s="1548"/>
      <c r="E262" s="1548"/>
      <c r="F262" s="1548"/>
      <c r="G262" s="842"/>
    </row>
    <row r="263" spans="2:7" ht="15.75" x14ac:dyDescent="0.25">
      <c r="B263" s="839">
        <v>1054301</v>
      </c>
      <c r="C263" s="944" t="s">
        <v>3332</v>
      </c>
      <c r="D263" s="1556" t="s">
        <v>8005</v>
      </c>
      <c r="E263" s="1556"/>
      <c r="F263" s="945" t="s">
        <v>3330</v>
      </c>
      <c r="G263" s="842">
        <v>4700</v>
      </c>
    </row>
    <row r="264" spans="2:7" ht="15.75" x14ac:dyDescent="0.25">
      <c r="B264" s="839"/>
      <c r="C264" s="1548" t="s">
        <v>8912</v>
      </c>
      <c r="D264" s="1548"/>
      <c r="E264" s="1548"/>
      <c r="F264" s="1548"/>
      <c r="G264" s="842"/>
    </row>
    <row r="265" spans="2:7" ht="31.5" x14ac:dyDescent="0.25">
      <c r="B265" s="839">
        <v>1054325</v>
      </c>
      <c r="C265" s="946" t="s">
        <v>3333</v>
      </c>
      <c r="D265" s="1556" t="s">
        <v>3334</v>
      </c>
      <c r="E265" s="1556"/>
      <c r="F265" s="945" t="s">
        <v>3335</v>
      </c>
      <c r="G265" s="842">
        <v>14800</v>
      </c>
    </row>
    <row r="266" spans="2:7" ht="15.75" x14ac:dyDescent="0.25">
      <c r="B266" s="839"/>
      <c r="C266" s="1548" t="s">
        <v>8913</v>
      </c>
      <c r="D266" s="1548"/>
      <c r="E266" s="1548"/>
      <c r="F266" s="1548"/>
      <c r="G266" s="842"/>
    </row>
    <row r="267" spans="2:7" ht="15.6" customHeight="1" x14ac:dyDescent="0.25">
      <c r="B267" s="839">
        <v>1054311</v>
      </c>
      <c r="C267" s="946" t="s">
        <v>3336</v>
      </c>
      <c r="D267" s="1556" t="s">
        <v>954</v>
      </c>
      <c r="E267" s="1556"/>
      <c r="F267" s="1556" t="s">
        <v>3330</v>
      </c>
      <c r="G267" s="842">
        <v>2900</v>
      </c>
    </row>
    <row r="268" spans="2:7" ht="15.75" x14ac:dyDescent="0.25">
      <c r="B268" s="839">
        <v>1054319</v>
      </c>
      <c r="C268" s="946" t="s">
        <v>3337</v>
      </c>
      <c r="D268" s="1556" t="s">
        <v>953</v>
      </c>
      <c r="E268" s="1556"/>
      <c r="F268" s="1556"/>
      <c r="G268" s="842">
        <v>3200</v>
      </c>
    </row>
    <row r="269" spans="2:7" ht="15.75" x14ac:dyDescent="0.25">
      <c r="B269" s="839">
        <v>1054320</v>
      </c>
      <c r="C269" s="946" t="s">
        <v>3338</v>
      </c>
      <c r="D269" s="1556" t="s">
        <v>952</v>
      </c>
      <c r="E269" s="1556"/>
      <c r="F269" s="1556"/>
      <c r="G269" s="842">
        <v>4200</v>
      </c>
    </row>
    <row r="270" spans="2:7" ht="15.75" x14ac:dyDescent="0.25">
      <c r="B270" s="839"/>
      <c r="C270" s="1548" t="s">
        <v>8914</v>
      </c>
      <c r="D270" s="1548"/>
      <c r="E270" s="1548"/>
      <c r="F270" s="1548"/>
      <c r="G270" s="842"/>
    </row>
    <row r="271" spans="2:7" ht="47.25" x14ac:dyDescent="0.25">
      <c r="B271" s="839">
        <v>1054312</v>
      </c>
      <c r="C271" s="946" t="s">
        <v>3339</v>
      </c>
      <c r="D271" s="1556" t="s">
        <v>8006</v>
      </c>
      <c r="E271" s="1556"/>
      <c r="F271" s="945" t="s">
        <v>8915</v>
      </c>
      <c r="G271" s="842">
        <v>6600</v>
      </c>
    </row>
    <row r="272" spans="2:7" ht="15.75" x14ac:dyDescent="0.25">
      <c r="B272" s="839"/>
      <c r="C272" s="1548" t="s">
        <v>3340</v>
      </c>
      <c r="D272" s="1548"/>
      <c r="E272" s="1548"/>
      <c r="F272" s="1548"/>
      <c r="G272" s="842"/>
    </row>
    <row r="273" spans="2:7" ht="15.75" x14ac:dyDescent="0.25">
      <c r="B273" s="839">
        <v>1054318</v>
      </c>
      <c r="C273" s="946" t="s">
        <v>3341</v>
      </c>
      <c r="D273" s="1556" t="s">
        <v>3342</v>
      </c>
      <c r="E273" s="1556"/>
      <c r="F273" s="1609"/>
      <c r="G273" s="842">
        <v>8800</v>
      </c>
    </row>
    <row r="274" spans="2:7" ht="15.75" x14ac:dyDescent="0.25">
      <c r="B274" s="839">
        <v>1054307</v>
      </c>
      <c r="C274" s="946" t="s">
        <v>3343</v>
      </c>
      <c r="D274" s="1556" t="s">
        <v>957</v>
      </c>
      <c r="E274" s="1556"/>
      <c r="F274" s="1609"/>
      <c r="G274" s="842">
        <v>10800</v>
      </c>
    </row>
    <row r="275" spans="2:7" ht="15.75" x14ac:dyDescent="0.25">
      <c r="B275" s="839">
        <v>1054306</v>
      </c>
      <c r="C275" s="946" t="s">
        <v>3344</v>
      </c>
      <c r="D275" s="1556" t="s">
        <v>955</v>
      </c>
      <c r="E275" s="1556"/>
      <c r="F275" s="1609"/>
      <c r="G275" s="842">
        <v>12400</v>
      </c>
    </row>
    <row r="276" spans="2:7" ht="15.75" x14ac:dyDescent="0.25">
      <c r="B276" s="839">
        <v>1054317</v>
      </c>
      <c r="C276" s="946" t="s">
        <v>3345</v>
      </c>
      <c r="D276" s="1556" t="s">
        <v>956</v>
      </c>
      <c r="E276" s="1556"/>
      <c r="F276" s="1609"/>
      <c r="G276" s="842">
        <v>14000</v>
      </c>
    </row>
    <row r="277" spans="2:7" ht="15.75" x14ac:dyDescent="0.25">
      <c r="B277" s="839"/>
      <c r="C277" s="1548" t="s">
        <v>8916</v>
      </c>
      <c r="D277" s="1548"/>
      <c r="E277" s="1548"/>
      <c r="F277" s="1548"/>
      <c r="G277" s="842"/>
    </row>
    <row r="278" spans="2:7" ht="15.6" customHeight="1" x14ac:dyDescent="0.25">
      <c r="B278" s="839">
        <v>1054322</v>
      </c>
      <c r="C278" s="946" t="s">
        <v>3346</v>
      </c>
      <c r="D278" s="1556" t="s">
        <v>3342</v>
      </c>
      <c r="E278" s="1556"/>
      <c r="F278" s="1556" t="s">
        <v>3347</v>
      </c>
      <c r="G278" s="842">
        <v>11800</v>
      </c>
    </row>
    <row r="279" spans="2:7" ht="15.75" x14ac:dyDescent="0.25">
      <c r="B279" s="839">
        <v>1054321</v>
      </c>
      <c r="C279" s="946" t="s">
        <v>3348</v>
      </c>
      <c r="D279" s="1556" t="s">
        <v>957</v>
      </c>
      <c r="E279" s="1556"/>
      <c r="F279" s="1556"/>
      <c r="G279" s="842">
        <v>13700</v>
      </c>
    </row>
    <row r="280" spans="2:7" ht="15.75" x14ac:dyDescent="0.25">
      <c r="B280" s="839">
        <v>1054305</v>
      </c>
      <c r="C280" s="946" t="s">
        <v>3349</v>
      </c>
      <c r="D280" s="1556" t="s">
        <v>955</v>
      </c>
      <c r="E280" s="1556"/>
      <c r="F280" s="1556"/>
      <c r="G280" s="842">
        <v>16500</v>
      </c>
    </row>
    <row r="281" spans="2:7" ht="15.75" x14ac:dyDescent="0.25">
      <c r="B281" s="839">
        <v>1054304</v>
      </c>
      <c r="C281" s="946" t="s">
        <v>3350</v>
      </c>
      <c r="D281" s="1556" t="s">
        <v>956</v>
      </c>
      <c r="E281" s="1556"/>
      <c r="F281" s="1556"/>
      <c r="G281" s="842">
        <v>19900</v>
      </c>
    </row>
    <row r="282" spans="2:7" ht="15.75" x14ac:dyDescent="0.25">
      <c r="B282" s="839"/>
      <c r="C282" s="1548" t="s">
        <v>8917</v>
      </c>
      <c r="D282" s="1548"/>
      <c r="E282" s="1548"/>
      <c r="F282" s="1548"/>
      <c r="G282" s="842"/>
    </row>
    <row r="283" spans="2:7" ht="15.6" customHeight="1" x14ac:dyDescent="0.25">
      <c r="B283" s="839">
        <v>1054316</v>
      </c>
      <c r="C283" s="946" t="s">
        <v>3351</v>
      </c>
      <c r="D283" s="1556" t="s">
        <v>3342</v>
      </c>
      <c r="E283" s="1556"/>
      <c r="F283" s="1556" t="s">
        <v>3352</v>
      </c>
      <c r="G283" s="842">
        <v>14100</v>
      </c>
    </row>
    <row r="284" spans="2:7" ht="15.75" x14ac:dyDescent="0.25">
      <c r="B284" s="839">
        <v>1054309</v>
      </c>
      <c r="C284" s="946" t="s">
        <v>3353</v>
      </c>
      <c r="D284" s="1556" t="s">
        <v>957</v>
      </c>
      <c r="E284" s="1556"/>
      <c r="F284" s="1556"/>
      <c r="G284" s="842">
        <v>16900</v>
      </c>
    </row>
    <row r="285" spans="2:7" ht="15.75" x14ac:dyDescent="0.25">
      <c r="B285" s="839">
        <v>1054310</v>
      </c>
      <c r="C285" s="946" t="s">
        <v>3354</v>
      </c>
      <c r="D285" s="1556" t="s">
        <v>955</v>
      </c>
      <c r="E285" s="1556"/>
      <c r="F285" s="1556"/>
      <c r="G285" s="842">
        <v>18600</v>
      </c>
    </row>
    <row r="286" spans="2:7" ht="15.75" x14ac:dyDescent="0.25">
      <c r="B286" s="839">
        <v>1054315</v>
      </c>
      <c r="C286" s="946" t="s">
        <v>3355</v>
      </c>
      <c r="D286" s="1556" t="s">
        <v>956</v>
      </c>
      <c r="E286" s="1556"/>
      <c r="F286" s="1556"/>
      <c r="G286" s="842">
        <v>19100</v>
      </c>
    </row>
    <row r="287" spans="2:7" ht="15.75" x14ac:dyDescent="0.25">
      <c r="B287" s="839"/>
      <c r="C287" s="1548" t="s">
        <v>8918</v>
      </c>
      <c r="D287" s="1548"/>
      <c r="E287" s="1548"/>
      <c r="F287" s="1548"/>
      <c r="G287" s="842"/>
    </row>
    <row r="288" spans="2:7" ht="15.6" customHeight="1" x14ac:dyDescent="0.25">
      <c r="B288" s="839">
        <v>1054314</v>
      </c>
      <c r="C288" s="946" t="s">
        <v>3356</v>
      </c>
      <c r="D288" s="1556" t="s">
        <v>3342</v>
      </c>
      <c r="E288" s="1556"/>
      <c r="F288" s="1556" t="s">
        <v>3357</v>
      </c>
      <c r="G288" s="842">
        <v>14800</v>
      </c>
    </row>
    <row r="289" spans="2:7" ht="15.75" x14ac:dyDescent="0.25">
      <c r="B289" s="839">
        <v>1054302</v>
      </c>
      <c r="C289" s="946" t="s">
        <v>3358</v>
      </c>
      <c r="D289" s="1556" t="s">
        <v>957</v>
      </c>
      <c r="E289" s="1556"/>
      <c r="F289" s="1556"/>
      <c r="G289" s="842">
        <v>18500</v>
      </c>
    </row>
    <row r="290" spans="2:7" ht="15.75" x14ac:dyDescent="0.25">
      <c r="B290" s="839">
        <v>1054303</v>
      </c>
      <c r="C290" s="946" t="s">
        <v>3359</v>
      </c>
      <c r="D290" s="1556" t="s">
        <v>955</v>
      </c>
      <c r="E290" s="1556"/>
      <c r="F290" s="1556"/>
      <c r="G290" s="842">
        <v>21200</v>
      </c>
    </row>
    <row r="291" spans="2:7" ht="15.75" x14ac:dyDescent="0.25">
      <c r="B291" s="839">
        <v>1054313</v>
      </c>
      <c r="C291" s="946" t="s">
        <v>3360</v>
      </c>
      <c r="D291" s="1556" t="s">
        <v>956</v>
      </c>
      <c r="E291" s="1556"/>
      <c r="F291" s="1556"/>
      <c r="G291" s="842">
        <v>25400</v>
      </c>
    </row>
    <row r="292" spans="2:7" ht="13.15" customHeight="1" x14ac:dyDescent="0.25">
      <c r="B292" s="912"/>
      <c r="C292" s="1557" t="s">
        <v>8919</v>
      </c>
      <c r="D292" s="1557"/>
      <c r="E292" s="1557"/>
      <c r="F292" s="1557"/>
      <c r="G292" s="947"/>
    </row>
    <row r="293" spans="2:7" ht="15.75" x14ac:dyDescent="0.25">
      <c r="B293" s="863"/>
      <c r="C293" s="948"/>
      <c r="D293" s="948"/>
      <c r="E293" s="948"/>
      <c r="F293" s="948"/>
      <c r="G293" s="949"/>
    </row>
    <row r="294" spans="2:7" ht="15.75" x14ac:dyDescent="0.25">
      <c r="B294" s="917" t="s">
        <v>1650</v>
      </c>
      <c r="C294" s="917" t="s">
        <v>3052</v>
      </c>
      <c r="D294" s="1547" t="s">
        <v>8776</v>
      </c>
      <c r="E294" s="1547"/>
      <c r="F294" s="917" t="s">
        <v>557</v>
      </c>
      <c r="G294" s="919"/>
    </row>
    <row r="295" spans="2:7" ht="15.75" x14ac:dyDescent="0.25">
      <c r="B295" s="839"/>
      <c r="C295" s="1548" t="s">
        <v>3361</v>
      </c>
      <c r="D295" s="1548"/>
      <c r="E295" s="1548"/>
      <c r="F295" s="1548"/>
      <c r="G295" s="908"/>
    </row>
    <row r="296" spans="2:7" ht="15.75" x14ac:dyDescent="0.25">
      <c r="B296" s="839">
        <v>1054202</v>
      </c>
      <c r="C296" s="950" t="s">
        <v>3362</v>
      </c>
      <c r="D296" s="1552" t="s">
        <v>3363</v>
      </c>
      <c r="E296" s="1552"/>
      <c r="F296" s="1552" t="s">
        <v>8920</v>
      </c>
      <c r="G296" s="842">
        <v>15600</v>
      </c>
    </row>
    <row r="297" spans="2:7" ht="15.75" x14ac:dyDescent="0.25">
      <c r="B297" s="839">
        <v>1054201</v>
      </c>
      <c r="C297" s="950" t="s">
        <v>3364</v>
      </c>
      <c r="D297" s="1552" t="s">
        <v>3365</v>
      </c>
      <c r="E297" s="1552"/>
      <c r="F297" s="1552"/>
      <c r="G297" s="842">
        <v>16900</v>
      </c>
    </row>
    <row r="298" spans="2:7" ht="31.5" x14ac:dyDescent="0.25">
      <c r="B298" s="839">
        <v>1054203</v>
      </c>
      <c r="C298" s="950" t="s">
        <v>3366</v>
      </c>
      <c r="D298" s="1552" t="s">
        <v>3367</v>
      </c>
      <c r="E298" s="1552"/>
      <c r="F298" s="951" t="s">
        <v>8921</v>
      </c>
      <c r="G298" s="842">
        <v>17500</v>
      </c>
    </row>
    <row r="299" spans="2:7" ht="15.75" x14ac:dyDescent="0.25">
      <c r="B299" s="839"/>
      <c r="C299" s="1548" t="s">
        <v>3368</v>
      </c>
      <c r="D299" s="1548"/>
      <c r="E299" s="1548"/>
      <c r="F299" s="1548"/>
      <c r="G299" s="842"/>
    </row>
    <row r="300" spans="2:7" ht="78.75" x14ac:dyDescent="0.25">
      <c r="B300" s="839">
        <v>1054208</v>
      </c>
      <c r="C300" s="950" t="s">
        <v>8922</v>
      </c>
      <c r="D300" s="1552" t="s">
        <v>8007</v>
      </c>
      <c r="E300" s="1552"/>
      <c r="F300" s="951" t="s">
        <v>8923</v>
      </c>
      <c r="G300" s="842">
        <v>12600</v>
      </c>
    </row>
    <row r="301" spans="2:7" ht="78.75" x14ac:dyDescent="0.25">
      <c r="B301" s="839">
        <v>1054206</v>
      </c>
      <c r="C301" s="950" t="s">
        <v>3369</v>
      </c>
      <c r="D301" s="1552" t="s">
        <v>8008</v>
      </c>
      <c r="E301" s="1552"/>
      <c r="F301" s="951" t="s">
        <v>8924</v>
      </c>
      <c r="G301" s="842">
        <v>3200</v>
      </c>
    </row>
    <row r="302" spans="2:7" ht="15.75" x14ac:dyDescent="0.25">
      <c r="B302" s="839">
        <v>1054212</v>
      </c>
      <c r="C302" s="950" t="s">
        <v>3370</v>
      </c>
      <c r="D302" s="1552" t="s">
        <v>8008</v>
      </c>
      <c r="E302" s="1552"/>
      <c r="F302" s="1552" t="s">
        <v>8925</v>
      </c>
      <c r="G302" s="842">
        <v>4900</v>
      </c>
    </row>
    <row r="303" spans="2:7" ht="15.75" x14ac:dyDescent="0.25">
      <c r="B303" s="839">
        <v>1054205</v>
      </c>
      <c r="C303" s="950" t="s">
        <v>3371</v>
      </c>
      <c r="D303" s="1552" t="s">
        <v>3372</v>
      </c>
      <c r="E303" s="1552"/>
      <c r="F303" s="1552"/>
      <c r="G303" s="842">
        <v>4800</v>
      </c>
    </row>
    <row r="304" spans="2:7" ht="31.5" x14ac:dyDescent="0.25">
      <c r="B304" s="839">
        <v>1054207</v>
      </c>
      <c r="C304" s="950" t="s">
        <v>3373</v>
      </c>
      <c r="D304" s="1552" t="s">
        <v>3374</v>
      </c>
      <c r="E304" s="1552"/>
      <c r="F304" s="951" t="s">
        <v>8926</v>
      </c>
      <c r="G304" s="842">
        <v>3600</v>
      </c>
    </row>
    <row r="305" spans="2:7" ht="15.75" x14ac:dyDescent="0.25">
      <c r="B305" s="839"/>
      <c r="C305" s="1553" t="s">
        <v>8927</v>
      </c>
      <c r="D305" s="1553"/>
      <c r="E305" s="1553"/>
      <c r="F305" s="1553"/>
      <c r="G305" s="842"/>
    </row>
    <row r="306" spans="2:7" ht="31.5" x14ac:dyDescent="0.25">
      <c r="B306" s="839">
        <v>1054604</v>
      </c>
      <c r="C306" s="950" t="s">
        <v>3375</v>
      </c>
      <c r="D306" s="1552" t="s">
        <v>3376</v>
      </c>
      <c r="E306" s="1552"/>
      <c r="F306" s="951" t="s">
        <v>8928</v>
      </c>
      <c r="G306" s="842">
        <v>11100</v>
      </c>
    </row>
    <row r="307" spans="2:7" ht="15.75" x14ac:dyDescent="0.25">
      <c r="B307" s="912"/>
      <c r="C307" s="1554" t="s">
        <v>8929</v>
      </c>
      <c r="D307" s="1554"/>
      <c r="E307" s="1554"/>
      <c r="F307" s="1554"/>
      <c r="G307" s="952"/>
    </row>
    <row r="308" spans="2:7" ht="15.75" x14ac:dyDescent="0.25">
      <c r="B308" s="898"/>
      <c r="C308" s="953"/>
      <c r="D308" s="953"/>
      <c r="E308" s="953"/>
      <c r="F308" s="953"/>
      <c r="G308" s="954"/>
    </row>
    <row r="309" spans="2:7" ht="15.75" x14ac:dyDescent="0.25">
      <c r="B309" s="917" t="s">
        <v>1650</v>
      </c>
      <c r="C309" s="955" t="s">
        <v>3052</v>
      </c>
      <c r="D309" s="1555" t="s">
        <v>8776</v>
      </c>
      <c r="E309" s="1555"/>
      <c r="F309" s="955" t="s">
        <v>557</v>
      </c>
      <c r="G309" s="919"/>
    </row>
    <row r="310" spans="2:7" ht="15.75" x14ac:dyDescent="0.25">
      <c r="B310" s="839"/>
      <c r="C310" s="1548" t="s">
        <v>8930</v>
      </c>
      <c r="D310" s="1548"/>
      <c r="E310" s="1548"/>
      <c r="F310" s="1548"/>
      <c r="G310" s="908"/>
    </row>
    <row r="311" spans="2:7" ht="26.45" customHeight="1" x14ac:dyDescent="0.25">
      <c r="B311" s="839">
        <v>1054536</v>
      </c>
      <c r="C311" s="956" t="s">
        <v>3377</v>
      </c>
      <c r="D311" s="1551" t="s">
        <v>8009</v>
      </c>
      <c r="E311" s="1551"/>
      <c r="F311" s="1551" t="s">
        <v>8931</v>
      </c>
      <c r="G311" s="842">
        <v>27200</v>
      </c>
    </row>
    <row r="312" spans="2:7" ht="31.5" x14ac:dyDescent="0.25">
      <c r="B312" s="839">
        <v>1054537</v>
      </c>
      <c r="C312" s="956" t="s">
        <v>3378</v>
      </c>
      <c r="D312" s="1551" t="s">
        <v>3403</v>
      </c>
      <c r="E312" s="1551"/>
      <c r="F312" s="1551"/>
      <c r="G312" s="842">
        <v>30200</v>
      </c>
    </row>
    <row r="313" spans="2:7" ht="31.5" x14ac:dyDescent="0.25">
      <c r="B313" s="839">
        <v>1054538</v>
      </c>
      <c r="C313" s="956" t="s">
        <v>3379</v>
      </c>
      <c r="D313" s="1551" t="s">
        <v>8010</v>
      </c>
      <c r="E313" s="1551"/>
      <c r="F313" s="1551"/>
      <c r="G313" s="842">
        <v>42600</v>
      </c>
    </row>
    <row r="314" spans="2:7" ht="31.5" x14ac:dyDescent="0.25">
      <c r="B314" s="839">
        <v>1054539</v>
      </c>
      <c r="C314" s="956" t="s">
        <v>3380</v>
      </c>
      <c r="D314" s="1551" t="s">
        <v>8011</v>
      </c>
      <c r="E314" s="1551"/>
      <c r="F314" s="1551"/>
      <c r="G314" s="842">
        <v>43000</v>
      </c>
    </row>
    <row r="315" spans="2:7" ht="31.5" x14ac:dyDescent="0.25">
      <c r="B315" s="839">
        <v>1054540</v>
      </c>
      <c r="C315" s="956" t="s">
        <v>3381</v>
      </c>
      <c r="D315" s="1551" t="s">
        <v>8012</v>
      </c>
      <c r="E315" s="1551"/>
      <c r="F315" s="1551"/>
      <c r="G315" s="842">
        <v>50800</v>
      </c>
    </row>
    <row r="316" spans="2:7" ht="15.6" customHeight="1" x14ac:dyDescent="0.25">
      <c r="B316" s="839"/>
      <c r="C316" s="1548" t="s">
        <v>3382</v>
      </c>
      <c r="D316" s="1548"/>
      <c r="E316" s="1548"/>
      <c r="F316" s="1548"/>
      <c r="G316" s="842"/>
    </row>
    <row r="317" spans="2:7" ht="26.45" customHeight="1" x14ac:dyDescent="0.25">
      <c r="B317" s="839">
        <v>1054533</v>
      </c>
      <c r="C317" s="841" t="s">
        <v>3383</v>
      </c>
      <c r="D317" s="1551" t="s">
        <v>3403</v>
      </c>
      <c r="E317" s="1551"/>
      <c r="F317" s="1551" t="s">
        <v>8932</v>
      </c>
      <c r="G317" s="842">
        <v>20600</v>
      </c>
    </row>
    <row r="318" spans="2:7" ht="31.5" x14ac:dyDescent="0.25">
      <c r="B318" s="839">
        <v>1054534</v>
      </c>
      <c r="C318" s="841" t="s">
        <v>3384</v>
      </c>
      <c r="D318" s="1551" t="s">
        <v>8010</v>
      </c>
      <c r="E318" s="1551"/>
      <c r="F318" s="1551"/>
      <c r="G318" s="842">
        <v>23500</v>
      </c>
    </row>
    <row r="319" spans="2:7" ht="31.5" x14ac:dyDescent="0.25">
      <c r="B319" s="839">
        <v>1054535</v>
      </c>
      <c r="C319" s="841" t="s">
        <v>3385</v>
      </c>
      <c r="D319" s="1551" t="s">
        <v>8011</v>
      </c>
      <c r="E319" s="1551"/>
      <c r="F319" s="1551"/>
      <c r="G319" s="842">
        <v>25200</v>
      </c>
    </row>
    <row r="320" spans="2:7" ht="15.75" x14ac:dyDescent="0.25">
      <c r="B320" s="839"/>
      <c r="C320" s="1548" t="s">
        <v>3386</v>
      </c>
      <c r="D320" s="1548"/>
      <c r="E320" s="1548"/>
      <c r="F320" s="1548"/>
      <c r="G320" s="842"/>
    </row>
    <row r="321" spans="2:7" ht="15.6" customHeight="1" x14ac:dyDescent="0.25">
      <c r="B321" s="839">
        <v>1054525</v>
      </c>
      <c r="C321" s="956" t="s">
        <v>3387</v>
      </c>
      <c r="D321" s="1551" t="s">
        <v>8009</v>
      </c>
      <c r="E321" s="1551"/>
      <c r="F321" s="1551" t="s">
        <v>3388</v>
      </c>
      <c r="G321" s="842">
        <v>15300</v>
      </c>
    </row>
    <row r="322" spans="2:7" ht="15.75" x14ac:dyDescent="0.25">
      <c r="B322" s="839">
        <v>1054501</v>
      </c>
      <c r="C322" s="956" t="s">
        <v>3389</v>
      </c>
      <c r="D322" s="1551" t="s">
        <v>3403</v>
      </c>
      <c r="E322" s="1551"/>
      <c r="F322" s="1551"/>
      <c r="G322" s="842">
        <v>16700</v>
      </c>
    </row>
    <row r="323" spans="2:7" ht="15.75" x14ac:dyDescent="0.25">
      <c r="B323" s="839">
        <v>1054502</v>
      </c>
      <c r="C323" s="956" t="s">
        <v>3390</v>
      </c>
      <c r="D323" s="1551" t="s">
        <v>8010</v>
      </c>
      <c r="E323" s="1551"/>
      <c r="F323" s="1551"/>
      <c r="G323" s="842">
        <v>18700</v>
      </c>
    </row>
    <row r="324" spans="2:7" ht="15.75" x14ac:dyDescent="0.25">
      <c r="B324" s="839">
        <v>1054503</v>
      </c>
      <c r="C324" s="956" t="s">
        <v>3391</v>
      </c>
      <c r="D324" s="1551" t="s">
        <v>8011</v>
      </c>
      <c r="E324" s="1551"/>
      <c r="F324" s="1551"/>
      <c r="G324" s="842">
        <v>20500</v>
      </c>
    </row>
    <row r="325" spans="2:7" ht="15.75" x14ac:dyDescent="0.25">
      <c r="B325" s="839">
        <v>1054504</v>
      </c>
      <c r="C325" s="956" t="s">
        <v>3392</v>
      </c>
      <c r="D325" s="1551" t="s">
        <v>8012</v>
      </c>
      <c r="E325" s="1551"/>
      <c r="F325" s="1551"/>
      <c r="G325" s="842">
        <v>24200</v>
      </c>
    </row>
    <row r="326" spans="2:7" ht="15.75" x14ac:dyDescent="0.25">
      <c r="B326" s="839">
        <v>1054513</v>
      </c>
      <c r="C326" s="956" t="s">
        <v>3393</v>
      </c>
      <c r="D326" s="1551" t="s">
        <v>8013</v>
      </c>
      <c r="E326" s="1551"/>
      <c r="F326" s="1551"/>
      <c r="G326" s="842">
        <v>18900</v>
      </c>
    </row>
    <row r="327" spans="2:7" ht="15.75" x14ac:dyDescent="0.25">
      <c r="B327" s="839">
        <v>1054514</v>
      </c>
      <c r="C327" s="956" t="s">
        <v>3394</v>
      </c>
      <c r="D327" s="1551" t="s">
        <v>8014</v>
      </c>
      <c r="E327" s="1551"/>
      <c r="F327" s="1551"/>
      <c r="G327" s="842">
        <v>20700</v>
      </c>
    </row>
    <row r="328" spans="2:7" ht="15.75" x14ac:dyDescent="0.25">
      <c r="B328" s="839">
        <v>1054515</v>
      </c>
      <c r="C328" s="956" t="s">
        <v>3395</v>
      </c>
      <c r="D328" s="1551" t="s">
        <v>8015</v>
      </c>
      <c r="E328" s="1551"/>
      <c r="F328" s="1551"/>
      <c r="G328" s="842">
        <v>22900</v>
      </c>
    </row>
    <row r="329" spans="2:7" ht="15.75" x14ac:dyDescent="0.25">
      <c r="B329" s="839">
        <v>1054516</v>
      </c>
      <c r="C329" s="956" t="s">
        <v>3396</v>
      </c>
      <c r="D329" s="1551" t="s">
        <v>8016</v>
      </c>
      <c r="E329" s="1551"/>
      <c r="F329" s="1551"/>
      <c r="G329" s="842">
        <v>28200</v>
      </c>
    </row>
    <row r="330" spans="2:7" ht="15.75" x14ac:dyDescent="0.25">
      <c r="B330" s="839">
        <v>1054521</v>
      </c>
      <c r="C330" s="956" t="s">
        <v>3397</v>
      </c>
      <c r="D330" s="1551" t="s">
        <v>8017</v>
      </c>
      <c r="E330" s="1551"/>
      <c r="F330" s="1551"/>
      <c r="G330" s="842">
        <v>20100</v>
      </c>
    </row>
    <row r="331" spans="2:7" ht="15.75" x14ac:dyDescent="0.25">
      <c r="B331" s="839">
        <v>1054505</v>
      </c>
      <c r="C331" s="956" t="s">
        <v>3398</v>
      </c>
      <c r="D331" s="1551" t="s">
        <v>3407</v>
      </c>
      <c r="E331" s="1551"/>
      <c r="F331" s="1551"/>
      <c r="G331" s="842">
        <v>23500</v>
      </c>
    </row>
    <row r="332" spans="2:7" ht="15.75" x14ac:dyDescent="0.25">
      <c r="B332" s="839">
        <v>1054506</v>
      </c>
      <c r="C332" s="956" t="s">
        <v>3399</v>
      </c>
      <c r="D332" s="1551" t="s">
        <v>8018</v>
      </c>
      <c r="E332" s="1551"/>
      <c r="F332" s="1551"/>
      <c r="G332" s="842">
        <v>26300</v>
      </c>
    </row>
    <row r="333" spans="2:7" ht="15.75" x14ac:dyDescent="0.25">
      <c r="B333" s="839">
        <v>1054522</v>
      </c>
      <c r="C333" s="956" t="s">
        <v>3400</v>
      </c>
      <c r="D333" s="1551" t="s">
        <v>8019</v>
      </c>
      <c r="E333" s="1551"/>
      <c r="F333" s="1551"/>
      <c r="G333" s="842">
        <v>30600</v>
      </c>
    </row>
    <row r="334" spans="2:7" ht="15.75" x14ac:dyDescent="0.25">
      <c r="B334" s="839"/>
      <c r="C334" s="1548" t="s">
        <v>3401</v>
      </c>
      <c r="D334" s="1548"/>
      <c r="E334" s="1548"/>
      <c r="F334" s="1548"/>
      <c r="G334" s="842"/>
    </row>
    <row r="335" spans="2:7" ht="15.6" customHeight="1" x14ac:dyDescent="0.25">
      <c r="B335" s="839">
        <v>1054529</v>
      </c>
      <c r="C335" s="956" t="s">
        <v>3402</v>
      </c>
      <c r="D335" s="1551" t="s">
        <v>3403</v>
      </c>
      <c r="E335" s="1551"/>
      <c r="F335" s="1551" t="s">
        <v>8933</v>
      </c>
      <c r="G335" s="842">
        <v>25000</v>
      </c>
    </row>
    <row r="336" spans="2:7" ht="15.75" x14ac:dyDescent="0.25">
      <c r="B336" s="839">
        <v>1054531</v>
      </c>
      <c r="C336" s="956" t="s">
        <v>3404</v>
      </c>
      <c r="D336" s="1551" t="s">
        <v>3405</v>
      </c>
      <c r="E336" s="1551"/>
      <c r="F336" s="1551"/>
      <c r="G336" s="842">
        <v>28900</v>
      </c>
    </row>
    <row r="337" spans="2:7" ht="15.75" x14ac:dyDescent="0.25">
      <c r="B337" s="839">
        <v>1054527</v>
      </c>
      <c r="C337" s="956" t="s">
        <v>3406</v>
      </c>
      <c r="D337" s="1551" t="s">
        <v>3407</v>
      </c>
      <c r="E337" s="1551"/>
      <c r="F337" s="1551"/>
      <c r="G337" s="842">
        <v>34600</v>
      </c>
    </row>
    <row r="338" spans="2:7" ht="13.15" customHeight="1" x14ac:dyDescent="0.25">
      <c r="B338" s="957"/>
      <c r="C338" s="1546" t="s">
        <v>8934</v>
      </c>
      <c r="D338" s="1546"/>
      <c r="E338" s="1546"/>
      <c r="F338" s="1546"/>
      <c r="G338" s="958"/>
    </row>
    <row r="339" spans="2:7" ht="15.75" x14ac:dyDescent="0.25">
      <c r="B339" s="898"/>
      <c r="C339" s="834"/>
      <c r="D339" s="834"/>
      <c r="E339" s="834"/>
      <c r="F339" s="834"/>
      <c r="G339" s="864"/>
    </row>
    <row r="340" spans="2:7" ht="15.75" x14ac:dyDescent="0.25">
      <c r="B340" s="917" t="s">
        <v>1650</v>
      </c>
      <c r="C340" s="917" t="s">
        <v>3052</v>
      </c>
      <c r="D340" s="1547" t="s">
        <v>8776</v>
      </c>
      <c r="E340" s="1547"/>
      <c r="F340" s="917" t="s">
        <v>557</v>
      </c>
      <c r="G340" s="919"/>
    </row>
    <row r="341" spans="2:7" ht="15.75" x14ac:dyDescent="0.25">
      <c r="B341" s="839"/>
      <c r="C341" s="1548" t="s">
        <v>8935</v>
      </c>
      <c r="D341" s="1548"/>
      <c r="E341" s="1548"/>
      <c r="F341" s="1548"/>
      <c r="G341" s="908"/>
    </row>
    <row r="342" spans="2:7" ht="31.5" x14ac:dyDescent="0.25">
      <c r="B342" s="839">
        <v>1054701</v>
      </c>
      <c r="C342" s="959" t="s">
        <v>3408</v>
      </c>
      <c r="D342" s="1550" t="s">
        <v>3409</v>
      </c>
      <c r="E342" s="1550"/>
      <c r="F342" s="960" t="s">
        <v>3410</v>
      </c>
      <c r="G342" s="842">
        <v>8200</v>
      </c>
    </row>
    <row r="343" spans="2:7" ht="31.5" x14ac:dyDescent="0.25">
      <c r="B343" s="839">
        <v>1054713</v>
      </c>
      <c r="C343" s="959" t="s">
        <v>3411</v>
      </c>
      <c r="D343" s="1550" t="s">
        <v>3409</v>
      </c>
      <c r="E343" s="1550"/>
      <c r="F343" s="960" t="s">
        <v>3412</v>
      </c>
      <c r="G343" s="842">
        <v>13900</v>
      </c>
    </row>
    <row r="344" spans="2:7" ht="15.75" x14ac:dyDescent="0.25">
      <c r="B344" s="839"/>
      <c r="C344" s="1548" t="s">
        <v>3413</v>
      </c>
      <c r="D344" s="1548"/>
      <c r="E344" s="1548"/>
      <c r="F344" s="1548"/>
      <c r="G344" s="842"/>
    </row>
    <row r="345" spans="2:7" ht="63" x14ac:dyDescent="0.25">
      <c r="B345" s="839">
        <v>1054707</v>
      </c>
      <c r="C345" s="959" t="s">
        <v>3414</v>
      </c>
      <c r="D345" s="1550" t="s">
        <v>3415</v>
      </c>
      <c r="E345" s="1550"/>
      <c r="F345" s="960" t="s">
        <v>8936</v>
      </c>
      <c r="G345" s="842">
        <v>12300</v>
      </c>
    </row>
    <row r="346" spans="2:7" ht="31.5" x14ac:dyDescent="0.25">
      <c r="B346" s="839">
        <v>1054702</v>
      </c>
      <c r="C346" s="959" t="s">
        <v>3416</v>
      </c>
      <c r="D346" s="1550" t="s">
        <v>3415</v>
      </c>
      <c r="E346" s="1550"/>
      <c r="F346" s="960" t="s">
        <v>3417</v>
      </c>
      <c r="G346" s="842">
        <v>21300</v>
      </c>
    </row>
    <row r="347" spans="2:7" ht="15.75" x14ac:dyDescent="0.25">
      <c r="B347" s="839"/>
      <c r="C347" s="1548" t="s">
        <v>3418</v>
      </c>
      <c r="D347" s="1548"/>
      <c r="E347" s="1548"/>
      <c r="F347" s="1548"/>
      <c r="G347" s="842"/>
    </row>
    <row r="348" spans="2:7" ht="63" x14ac:dyDescent="0.25">
      <c r="B348" s="839">
        <v>1054710</v>
      </c>
      <c r="C348" s="959" t="s">
        <v>3419</v>
      </c>
      <c r="D348" s="1550" t="s">
        <v>3415</v>
      </c>
      <c r="E348" s="1550"/>
      <c r="F348" s="960" t="s">
        <v>8937</v>
      </c>
      <c r="G348" s="842">
        <v>12000</v>
      </c>
    </row>
    <row r="349" spans="2:7" ht="31.5" x14ac:dyDescent="0.25">
      <c r="B349" s="839">
        <v>1054708</v>
      </c>
      <c r="C349" s="959" t="s">
        <v>3420</v>
      </c>
      <c r="D349" s="1550" t="s">
        <v>3415</v>
      </c>
      <c r="E349" s="1550"/>
      <c r="F349" s="960" t="s">
        <v>3421</v>
      </c>
      <c r="G349" s="842">
        <v>16100</v>
      </c>
    </row>
    <row r="350" spans="2:7" ht="15.75" x14ac:dyDescent="0.25">
      <c r="B350" s="839"/>
      <c r="C350" s="1548" t="s">
        <v>3422</v>
      </c>
      <c r="D350" s="1548"/>
      <c r="E350" s="1548"/>
      <c r="F350" s="1548"/>
      <c r="G350" s="842"/>
    </row>
    <row r="351" spans="2:7" ht="47.25" x14ac:dyDescent="0.25">
      <c r="B351" s="839">
        <v>1054711</v>
      </c>
      <c r="C351" s="959" t="s">
        <v>3423</v>
      </c>
      <c r="D351" s="1550" t="s">
        <v>3415</v>
      </c>
      <c r="E351" s="1550"/>
      <c r="F351" s="960" t="s">
        <v>8938</v>
      </c>
      <c r="G351" s="842">
        <v>12900</v>
      </c>
    </row>
    <row r="352" spans="2:7" ht="31.5" x14ac:dyDescent="0.25">
      <c r="B352" s="839">
        <v>1054709</v>
      </c>
      <c r="C352" s="959" t="s">
        <v>3424</v>
      </c>
      <c r="D352" s="1550" t="s">
        <v>3415</v>
      </c>
      <c r="E352" s="1550"/>
      <c r="F352" s="960" t="s">
        <v>3421</v>
      </c>
      <c r="G352" s="842">
        <v>16000</v>
      </c>
    </row>
    <row r="353" spans="2:7" ht="15.75" x14ac:dyDescent="0.25">
      <c r="B353" s="839"/>
      <c r="C353" s="1548" t="s">
        <v>3425</v>
      </c>
      <c r="D353" s="1548"/>
      <c r="E353" s="1548"/>
      <c r="F353" s="1548"/>
      <c r="G353" s="842"/>
    </row>
    <row r="354" spans="2:7" ht="117" customHeight="1" x14ac:dyDescent="0.25">
      <c r="B354" s="839">
        <v>1054705</v>
      </c>
      <c r="C354" s="959" t="s">
        <v>3426</v>
      </c>
      <c r="D354" s="1550" t="s">
        <v>3427</v>
      </c>
      <c r="E354" s="1550"/>
      <c r="F354" s="960" t="s">
        <v>8939</v>
      </c>
      <c r="G354" s="842">
        <v>50000</v>
      </c>
    </row>
    <row r="355" spans="2:7" ht="103.15" customHeight="1" x14ac:dyDescent="0.25">
      <c r="B355" s="839">
        <v>1054715</v>
      </c>
      <c r="C355" s="959" t="s">
        <v>3428</v>
      </c>
      <c r="D355" s="1550"/>
      <c r="E355" s="1550"/>
      <c r="F355" s="960" t="s">
        <v>3429</v>
      </c>
      <c r="G355" s="842">
        <v>46700</v>
      </c>
    </row>
    <row r="356" spans="2:7" ht="63" x14ac:dyDescent="0.25">
      <c r="B356" s="839">
        <v>1054706</v>
      </c>
      <c r="C356" s="959" t="s">
        <v>3430</v>
      </c>
      <c r="D356" s="1550" t="s">
        <v>8020</v>
      </c>
      <c r="E356" s="1550"/>
      <c r="F356" s="960" t="s">
        <v>8940</v>
      </c>
      <c r="G356" s="842">
        <v>54400</v>
      </c>
    </row>
    <row r="357" spans="2:7" ht="78.75" x14ac:dyDescent="0.25">
      <c r="B357" s="839">
        <v>1054714</v>
      </c>
      <c r="C357" s="959" t="s">
        <v>3431</v>
      </c>
      <c r="D357" s="1550"/>
      <c r="E357" s="1550"/>
      <c r="F357" s="960" t="s">
        <v>3432</v>
      </c>
      <c r="G357" s="842">
        <v>50900</v>
      </c>
    </row>
    <row r="358" spans="2:7" ht="15.75" x14ac:dyDescent="0.25">
      <c r="B358" s="839"/>
      <c r="C358" s="1548" t="s">
        <v>8941</v>
      </c>
      <c r="D358" s="1548"/>
      <c r="E358" s="1548"/>
      <c r="F358" s="1548"/>
      <c r="G358" s="842"/>
    </row>
    <row r="359" spans="2:7" ht="47.25" x14ac:dyDescent="0.25">
      <c r="B359" s="839">
        <v>1054703</v>
      </c>
      <c r="C359" s="959" t="s">
        <v>3433</v>
      </c>
      <c r="D359" s="1550" t="s">
        <v>8021</v>
      </c>
      <c r="E359" s="1550"/>
      <c r="F359" s="960" t="s">
        <v>8942</v>
      </c>
      <c r="G359" s="842">
        <v>18400</v>
      </c>
    </row>
    <row r="360" spans="2:7" ht="47.25" x14ac:dyDescent="0.25">
      <c r="B360" s="839">
        <v>1054704</v>
      </c>
      <c r="C360" s="959" t="s">
        <v>3434</v>
      </c>
      <c r="D360" s="1550" t="s">
        <v>3435</v>
      </c>
      <c r="E360" s="1550"/>
      <c r="F360" s="960" t="s">
        <v>3436</v>
      </c>
      <c r="G360" s="842">
        <v>19500</v>
      </c>
    </row>
    <row r="361" spans="2:7" ht="31.5" x14ac:dyDescent="0.25">
      <c r="B361" s="839">
        <v>1054712</v>
      </c>
      <c r="C361" s="959" t="s">
        <v>8943</v>
      </c>
      <c r="D361" s="1550" t="s">
        <v>8022</v>
      </c>
      <c r="E361" s="1550"/>
      <c r="F361" s="960" t="s">
        <v>3437</v>
      </c>
      <c r="G361" s="842">
        <v>20900</v>
      </c>
    </row>
    <row r="362" spans="2:7" ht="31.5" x14ac:dyDescent="0.25">
      <c r="B362" s="839">
        <v>1054716</v>
      </c>
      <c r="C362" s="959" t="s">
        <v>8944</v>
      </c>
      <c r="D362" s="1550" t="s">
        <v>8023</v>
      </c>
      <c r="E362" s="1550"/>
      <c r="F362" s="960" t="s">
        <v>3438</v>
      </c>
      <c r="G362" s="842">
        <v>32200</v>
      </c>
    </row>
    <row r="363" spans="2:7" ht="15.75" x14ac:dyDescent="0.25">
      <c r="B363" s="957"/>
      <c r="C363" s="1546" t="s">
        <v>8945</v>
      </c>
      <c r="D363" s="1546"/>
      <c r="E363" s="1546"/>
      <c r="F363" s="1546"/>
      <c r="G363" s="958"/>
    </row>
    <row r="364" spans="2:7" ht="15.75" x14ac:dyDescent="0.25">
      <c r="B364" s="961"/>
      <c r="C364" s="962"/>
      <c r="D364" s="834"/>
      <c r="E364" s="834"/>
      <c r="F364" s="834"/>
      <c r="G364" s="864"/>
    </row>
    <row r="365" spans="2:7" ht="15.6" customHeight="1" x14ac:dyDescent="0.25">
      <c r="B365" s="917" t="s">
        <v>1650</v>
      </c>
      <c r="C365" s="917" t="s">
        <v>3052</v>
      </c>
      <c r="D365" s="1547" t="s">
        <v>8776</v>
      </c>
      <c r="E365" s="1547"/>
      <c r="F365" s="917" t="s">
        <v>557</v>
      </c>
      <c r="G365" s="919"/>
    </row>
    <row r="366" spans="2:7" ht="15.75" x14ac:dyDescent="0.25">
      <c r="B366" s="839"/>
      <c r="C366" s="1548" t="s">
        <v>3439</v>
      </c>
      <c r="D366" s="1548"/>
      <c r="E366" s="1548"/>
      <c r="F366" s="1548"/>
      <c r="G366" s="908"/>
    </row>
    <row r="367" spans="2:7" ht="15.75" x14ac:dyDescent="0.25">
      <c r="B367" s="839">
        <v>1054901</v>
      </c>
      <c r="C367" s="963" t="s">
        <v>3440</v>
      </c>
      <c r="D367" s="1549" t="s">
        <v>8024</v>
      </c>
      <c r="E367" s="1549"/>
      <c r="F367" s="1549" t="s">
        <v>8946</v>
      </c>
      <c r="G367" s="842">
        <v>56300</v>
      </c>
    </row>
    <row r="368" spans="2:7" ht="15.75" x14ac:dyDescent="0.25">
      <c r="B368" s="839">
        <v>1054902</v>
      </c>
      <c r="C368" s="963" t="s">
        <v>3441</v>
      </c>
      <c r="D368" s="1549" t="s">
        <v>8025</v>
      </c>
      <c r="E368" s="1549"/>
      <c r="F368" s="1549"/>
      <c r="G368" s="842">
        <v>69100</v>
      </c>
    </row>
  </sheetData>
  <mergeCells count="325">
    <mergeCell ref="C25:F25"/>
    <mergeCell ref="D27:E27"/>
    <mergeCell ref="C28:F28"/>
    <mergeCell ref="D29:E29"/>
    <mergeCell ref="D30:E30"/>
    <mergeCell ref="D46:E46"/>
    <mergeCell ref="D51:E51"/>
    <mergeCell ref="D56:E56"/>
    <mergeCell ref="D213:E213"/>
    <mergeCell ref="C210:F210"/>
    <mergeCell ref="D211:E211"/>
    <mergeCell ref="D206:E206"/>
    <mergeCell ref="D209:E209"/>
    <mergeCell ref="C16:F16"/>
    <mergeCell ref="D17:E17"/>
    <mergeCell ref="D18:E18"/>
    <mergeCell ref="D19:E19"/>
    <mergeCell ref="D20:E20"/>
    <mergeCell ref="C21:F21"/>
    <mergeCell ref="D22:E22"/>
    <mergeCell ref="D23:E23"/>
    <mergeCell ref="D24:E24"/>
    <mergeCell ref="D271:E271"/>
    <mergeCell ref="D267:E267"/>
    <mergeCell ref="D269:E269"/>
    <mergeCell ref="C272:F272"/>
    <mergeCell ref="F273:F276"/>
    <mergeCell ref="D275:E275"/>
    <mergeCell ref="D278:E278"/>
    <mergeCell ref="D279:E279"/>
    <mergeCell ref="D276:E276"/>
    <mergeCell ref="D273:E273"/>
    <mergeCell ref="D274:E274"/>
    <mergeCell ref="C277:F277"/>
    <mergeCell ref="F278:F281"/>
    <mergeCell ref="D280:E280"/>
    <mergeCell ref="D281:E281"/>
    <mergeCell ref="C240:F240"/>
    <mergeCell ref="D261:E261"/>
    <mergeCell ref="C262:F262"/>
    <mergeCell ref="D263:E263"/>
    <mergeCell ref="C264:F264"/>
    <mergeCell ref="D265:E265"/>
    <mergeCell ref="D259:E259"/>
    <mergeCell ref="C260:F260"/>
    <mergeCell ref="C270:F270"/>
    <mergeCell ref="G220:G221"/>
    <mergeCell ref="C222:F222"/>
    <mergeCell ref="C223:F223"/>
    <mergeCell ref="C224:E224"/>
    <mergeCell ref="F224:F230"/>
    <mergeCell ref="C227:E227"/>
    <mergeCell ref="C230:E230"/>
    <mergeCell ref="C233:F233"/>
    <mergeCell ref="F234:F239"/>
    <mergeCell ref="C190:F190"/>
    <mergeCell ref="F191:F200"/>
    <mergeCell ref="D199:E199"/>
    <mergeCell ref="D200:E200"/>
    <mergeCell ref="D203:E203"/>
    <mergeCell ref="D204:E204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C201:F201"/>
    <mergeCell ref="C202:F202"/>
    <mergeCell ref="F203:F206"/>
    <mergeCell ref="D205:E205"/>
    <mergeCell ref="C174:F174"/>
    <mergeCell ref="C175:F175"/>
    <mergeCell ref="D177:E177"/>
    <mergeCell ref="C178:F178"/>
    <mergeCell ref="C179:F179"/>
    <mergeCell ref="F180:F189"/>
    <mergeCell ref="D188:E188"/>
    <mergeCell ref="D189:E18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68:E168"/>
    <mergeCell ref="D165:E165"/>
    <mergeCell ref="D166:E166"/>
    <mergeCell ref="D163:E163"/>
    <mergeCell ref="C164:F164"/>
    <mergeCell ref="F165:F168"/>
    <mergeCell ref="D167:E167"/>
    <mergeCell ref="C169:F169"/>
    <mergeCell ref="F170:F173"/>
    <mergeCell ref="D172:E172"/>
    <mergeCell ref="D173:E173"/>
    <mergeCell ref="D170:E170"/>
    <mergeCell ref="D171:E171"/>
    <mergeCell ref="C143:C144"/>
    <mergeCell ref="F143:F144"/>
    <mergeCell ref="F148:F149"/>
    <mergeCell ref="D160:E160"/>
    <mergeCell ref="D161:E161"/>
    <mergeCell ref="D158:E158"/>
    <mergeCell ref="C150:F150"/>
    <mergeCell ref="C156:F156"/>
    <mergeCell ref="C159:F159"/>
    <mergeCell ref="F160:F163"/>
    <mergeCell ref="D162:E162"/>
    <mergeCell ref="C123:C124"/>
    <mergeCell ref="F123:F124"/>
    <mergeCell ref="F129:F130"/>
    <mergeCell ref="C139:C140"/>
    <mergeCell ref="F139:F140"/>
    <mergeCell ref="C141:C142"/>
    <mergeCell ref="F141:F142"/>
    <mergeCell ref="C134:C135"/>
    <mergeCell ref="C131:F131"/>
    <mergeCell ref="C136:C137"/>
    <mergeCell ref="C109:F109"/>
    <mergeCell ref="C119:C120"/>
    <mergeCell ref="F119:F120"/>
    <mergeCell ref="C121:C122"/>
    <mergeCell ref="F121:F122"/>
    <mergeCell ref="C112:C113"/>
    <mergeCell ref="C117:C118"/>
    <mergeCell ref="F117:F118"/>
    <mergeCell ref="C114:C115"/>
    <mergeCell ref="C104:C105"/>
    <mergeCell ref="F104:F105"/>
    <mergeCell ref="D95:E95"/>
    <mergeCell ref="D97:E97"/>
    <mergeCell ref="C97:C100"/>
    <mergeCell ref="F97:F100"/>
    <mergeCell ref="D99:E99"/>
    <mergeCell ref="C106:C107"/>
    <mergeCell ref="F106:F107"/>
    <mergeCell ref="C86:C87"/>
    <mergeCell ref="F86:F87"/>
    <mergeCell ref="D93:E93"/>
    <mergeCell ref="C82:F82"/>
    <mergeCell ref="C83:F83"/>
    <mergeCell ref="C88:C89"/>
    <mergeCell ref="F88:F89"/>
    <mergeCell ref="C90:C92"/>
    <mergeCell ref="F90:F92"/>
    <mergeCell ref="C93:C96"/>
    <mergeCell ref="F93:F96"/>
    <mergeCell ref="D77:E77"/>
    <mergeCell ref="D78:E78"/>
    <mergeCell ref="D79:E79"/>
    <mergeCell ref="D73:E73"/>
    <mergeCell ref="D74:E74"/>
    <mergeCell ref="D75:E75"/>
    <mergeCell ref="D76:E76"/>
    <mergeCell ref="C72:F72"/>
    <mergeCell ref="F75:F77"/>
    <mergeCell ref="F79:F81"/>
    <mergeCell ref="D80:E80"/>
    <mergeCell ref="D81:E81"/>
    <mergeCell ref="D61:E61"/>
    <mergeCell ref="D69:E69"/>
    <mergeCell ref="D67:E67"/>
    <mergeCell ref="D71:E71"/>
    <mergeCell ref="D64:E64"/>
    <mergeCell ref="D65:E65"/>
    <mergeCell ref="C62:F62"/>
    <mergeCell ref="D66:E66"/>
    <mergeCell ref="B68:F68"/>
    <mergeCell ref="D70:E70"/>
    <mergeCell ref="D58:E58"/>
    <mergeCell ref="D59:E59"/>
    <mergeCell ref="D53:E53"/>
    <mergeCell ref="D54:E54"/>
    <mergeCell ref="D48:E48"/>
    <mergeCell ref="D49:E49"/>
    <mergeCell ref="D55:E55"/>
    <mergeCell ref="C57:F57"/>
    <mergeCell ref="D60:E60"/>
    <mergeCell ref="B6:D6"/>
    <mergeCell ref="B7:C7"/>
    <mergeCell ref="B8:F8"/>
    <mergeCell ref="B9:F9"/>
    <mergeCell ref="D11:E11"/>
    <mergeCell ref="C12:F12"/>
    <mergeCell ref="D13:E13"/>
    <mergeCell ref="D14:E14"/>
    <mergeCell ref="D15:E15"/>
    <mergeCell ref="C31:F31"/>
    <mergeCell ref="D32:E32"/>
    <mergeCell ref="D33:E33"/>
    <mergeCell ref="C34:F34"/>
    <mergeCell ref="D35:E35"/>
    <mergeCell ref="D36:E36"/>
    <mergeCell ref="C37:F37"/>
    <mergeCell ref="D38:E38"/>
    <mergeCell ref="D39:E39"/>
    <mergeCell ref="D40:E40"/>
    <mergeCell ref="D41:E41"/>
    <mergeCell ref="D42:E42"/>
    <mergeCell ref="D43:E43"/>
    <mergeCell ref="C44:F44"/>
    <mergeCell ref="D45:E45"/>
    <mergeCell ref="C47:F47"/>
    <mergeCell ref="D50:E50"/>
    <mergeCell ref="C52:F52"/>
    <mergeCell ref="C207:F207"/>
    <mergeCell ref="D208:E208"/>
    <mergeCell ref="F208:F209"/>
    <mergeCell ref="C212:F212"/>
    <mergeCell ref="F213:F215"/>
    <mergeCell ref="D214:E214"/>
    <mergeCell ref="D217:E217"/>
    <mergeCell ref="C218:F218"/>
    <mergeCell ref="B220:B221"/>
    <mergeCell ref="C220:C221"/>
    <mergeCell ref="D220:E220"/>
    <mergeCell ref="F220:F221"/>
    <mergeCell ref="D215:E215"/>
    <mergeCell ref="C216:F216"/>
    <mergeCell ref="F241:F246"/>
    <mergeCell ref="C247:F247"/>
    <mergeCell ref="F248:F250"/>
    <mergeCell ref="C251:F251"/>
    <mergeCell ref="F252:F254"/>
    <mergeCell ref="D256:E256"/>
    <mergeCell ref="C257:F257"/>
    <mergeCell ref="C266:F266"/>
    <mergeCell ref="F267:F269"/>
    <mergeCell ref="D268:E268"/>
    <mergeCell ref="C255:F255"/>
    <mergeCell ref="C282:F282"/>
    <mergeCell ref="F283:F286"/>
    <mergeCell ref="D285:E285"/>
    <mergeCell ref="C287:F287"/>
    <mergeCell ref="F288:F291"/>
    <mergeCell ref="D290:E290"/>
    <mergeCell ref="D291:E291"/>
    <mergeCell ref="C292:F292"/>
    <mergeCell ref="D294:E294"/>
    <mergeCell ref="D288:E288"/>
    <mergeCell ref="D289:E289"/>
    <mergeCell ref="D286:E286"/>
    <mergeCell ref="D283:E283"/>
    <mergeCell ref="D284:E284"/>
    <mergeCell ref="C295:F295"/>
    <mergeCell ref="D296:E296"/>
    <mergeCell ref="F296:F297"/>
    <mergeCell ref="D297:E297"/>
    <mergeCell ref="D298:E298"/>
    <mergeCell ref="C299:F299"/>
    <mergeCell ref="D300:E300"/>
    <mergeCell ref="D301:E301"/>
    <mergeCell ref="D302:E302"/>
    <mergeCell ref="F302:F303"/>
    <mergeCell ref="D303:E303"/>
    <mergeCell ref="D304:E304"/>
    <mergeCell ref="C305:F305"/>
    <mergeCell ref="D306:E306"/>
    <mergeCell ref="C307:F307"/>
    <mergeCell ref="D309:E309"/>
    <mergeCell ref="C310:F310"/>
    <mergeCell ref="D311:E311"/>
    <mergeCell ref="F311:F315"/>
    <mergeCell ref="D312:E312"/>
    <mergeCell ref="D313:E313"/>
    <mergeCell ref="D314:E314"/>
    <mergeCell ref="D315:E315"/>
    <mergeCell ref="C316:F316"/>
    <mergeCell ref="D317:E317"/>
    <mergeCell ref="F317:F319"/>
    <mergeCell ref="D318:E318"/>
    <mergeCell ref="D319:E319"/>
    <mergeCell ref="C320:F320"/>
    <mergeCell ref="D321:E321"/>
    <mergeCell ref="F321:F333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C334:F334"/>
    <mergeCell ref="D335:E335"/>
    <mergeCell ref="F335:F337"/>
    <mergeCell ref="D336:E336"/>
    <mergeCell ref="D337:E337"/>
    <mergeCell ref="C338:F338"/>
    <mergeCell ref="D340:E340"/>
    <mergeCell ref="C341:F341"/>
    <mergeCell ref="D342:E342"/>
    <mergeCell ref="D343:E343"/>
    <mergeCell ref="C344:F344"/>
    <mergeCell ref="D345:E345"/>
    <mergeCell ref="D346:E346"/>
    <mergeCell ref="C347:F347"/>
    <mergeCell ref="D348:E348"/>
    <mergeCell ref="D349:E349"/>
    <mergeCell ref="C350:F350"/>
    <mergeCell ref="D351:E351"/>
    <mergeCell ref="C363:F363"/>
    <mergeCell ref="D365:E365"/>
    <mergeCell ref="C366:F366"/>
    <mergeCell ref="D367:E367"/>
    <mergeCell ref="F367:F368"/>
    <mergeCell ref="D368:E368"/>
    <mergeCell ref="D352:E352"/>
    <mergeCell ref="C353:F353"/>
    <mergeCell ref="D354:E355"/>
    <mergeCell ref="D356:E357"/>
    <mergeCell ref="C358:F358"/>
    <mergeCell ref="D359:E359"/>
    <mergeCell ref="D360:E360"/>
    <mergeCell ref="D361:E361"/>
    <mergeCell ref="D362:E362"/>
  </mergeCells>
  <pageMargins left="0.25" right="0.25" top="0.75" bottom="0.75" header="0.3" footer="0.3"/>
  <pageSetup paperSize="9" scale="5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429"/>
  <sheetViews>
    <sheetView topLeftCell="A7" zoomScale="85" zoomScaleNormal="85" workbookViewId="0">
      <selection activeCell="A386" sqref="A386:XFD386"/>
    </sheetView>
  </sheetViews>
  <sheetFormatPr defaultColWidth="9.140625" defaultRowHeight="15" x14ac:dyDescent="0.25"/>
  <cols>
    <col min="1" max="1" width="5.5703125" customWidth="1"/>
    <col min="2" max="2" width="13.85546875" style="475" customWidth="1"/>
    <col min="3" max="3" width="30.5703125" style="475" customWidth="1"/>
    <col min="4" max="4" width="19.42578125" style="475" customWidth="1"/>
    <col min="5" max="5" width="50.5703125" style="972" customWidth="1"/>
    <col min="6" max="6" width="18.85546875" style="973" customWidth="1"/>
  </cols>
  <sheetData>
    <row r="1" spans="1:46" s="1" customFormat="1" ht="23.25" x14ac:dyDescent="0.25">
      <c r="B1" s="1676"/>
      <c r="C1" s="1676"/>
      <c r="D1" s="966"/>
    </row>
    <row r="2" spans="1:46" s="1" customFormat="1" ht="23.25" x14ac:dyDescent="0.25">
      <c r="B2" s="967"/>
      <c r="C2" s="967"/>
      <c r="D2" s="966"/>
    </row>
    <row r="3" spans="1:46" s="1" customFormat="1" ht="23.25" x14ac:dyDescent="0.25">
      <c r="B3" s="967"/>
      <c r="C3" s="967"/>
      <c r="D3" s="966"/>
    </row>
    <row r="4" spans="1:46" s="1" customFormat="1" ht="23.25" x14ac:dyDescent="0.25">
      <c r="B4" s="967"/>
      <c r="C4" s="967"/>
      <c r="D4" s="966"/>
    </row>
    <row r="5" spans="1:46" ht="23.25" x14ac:dyDescent="0.25">
      <c r="A5" s="5"/>
      <c r="B5" s="5"/>
      <c r="C5" s="5"/>
      <c r="D5" s="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6" ht="23.25" x14ac:dyDescent="0.25">
      <c r="A6" s="1"/>
      <c r="B6" s="1677" t="s">
        <v>945</v>
      </c>
      <c r="C6" s="1677"/>
      <c r="D6" s="1677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46" ht="23.25" x14ac:dyDescent="0.25">
      <c r="A7" s="1"/>
      <c r="B7" s="968"/>
      <c r="C7" s="969"/>
      <c r="D7" s="970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46" ht="23.25" x14ac:dyDescent="0.25">
      <c r="A8" s="1"/>
      <c r="B8" s="971"/>
      <c r="C8" s="971"/>
      <c r="D8" s="97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12" spans="1:46" ht="15.75" thickBot="1" x14ac:dyDescent="0.3"/>
    <row r="13" spans="1:46" ht="20.25" thickTop="1" thickBot="1" x14ac:dyDescent="0.3">
      <c r="B13" s="974" t="s">
        <v>8947</v>
      </c>
      <c r="C13" s="975"/>
      <c r="D13" s="1678" t="s">
        <v>8948</v>
      </c>
      <c r="E13" s="1678"/>
      <c r="F13" s="976" t="s">
        <v>8949</v>
      </c>
    </row>
    <row r="14" spans="1:46" ht="15.75" thickTop="1" x14ac:dyDescent="0.25">
      <c r="B14" s="1679" t="s">
        <v>7647</v>
      </c>
      <c r="C14" s="1681" t="s">
        <v>7648</v>
      </c>
      <c r="D14" s="1681" t="s">
        <v>7649</v>
      </c>
      <c r="E14" s="1681" t="s">
        <v>7650</v>
      </c>
      <c r="F14" s="1669" t="s">
        <v>7651</v>
      </c>
    </row>
    <row r="15" spans="1:46" ht="15.75" thickBot="1" x14ac:dyDescent="0.3">
      <c r="B15" s="1680"/>
      <c r="C15" s="1682"/>
      <c r="D15" s="1683"/>
      <c r="E15" s="1683"/>
      <c r="F15" s="1670"/>
    </row>
    <row r="16" spans="1:46" ht="19.5" thickTop="1" thickBot="1" x14ac:dyDescent="0.3">
      <c r="B16" s="1671" t="s">
        <v>944</v>
      </c>
      <c r="C16" s="1672"/>
      <c r="D16" s="1672"/>
      <c r="E16" s="1672"/>
      <c r="F16" s="1673"/>
    </row>
    <row r="17" spans="2:6" ht="29.25" thickTop="1" x14ac:dyDescent="0.25">
      <c r="B17" s="434"/>
      <c r="C17" s="1651" t="s">
        <v>943</v>
      </c>
      <c r="D17" s="413" t="s">
        <v>941</v>
      </c>
      <c r="E17" s="432" t="s">
        <v>7652</v>
      </c>
      <c r="F17" s="977">
        <f>'[1]Прейскурант 2020 (2)'!$M$14</f>
        <v>30076</v>
      </c>
    </row>
    <row r="18" spans="2:6" ht="28.5" x14ac:dyDescent="0.25">
      <c r="B18" s="434"/>
      <c r="C18" s="1652"/>
      <c r="D18" s="414" t="s">
        <v>942</v>
      </c>
      <c r="E18" s="415" t="s">
        <v>8950</v>
      </c>
      <c r="F18" s="977">
        <f>'[1]Прейскурант 2020 (2)'!$M$15</f>
        <v>30854</v>
      </c>
    </row>
    <row r="19" spans="2:6" ht="28.5" x14ac:dyDescent="0.25">
      <c r="B19" s="434"/>
      <c r="C19" s="1643" t="s">
        <v>929</v>
      </c>
      <c r="D19" s="460" t="s">
        <v>940</v>
      </c>
      <c r="E19" s="433" t="s">
        <v>7653</v>
      </c>
      <c r="F19" s="977">
        <f>'[1]Прейскурант 2020 (2)'!$M$16</f>
        <v>34637</v>
      </c>
    </row>
    <row r="20" spans="2:6" ht="28.5" x14ac:dyDescent="0.25">
      <c r="B20" s="434"/>
      <c r="C20" s="1646"/>
      <c r="D20" s="460" t="s">
        <v>938</v>
      </c>
      <c r="E20" s="433" t="s">
        <v>7654</v>
      </c>
      <c r="F20" s="977">
        <f>'[1]Прейскурант 2020 (2)'!$M$17</f>
        <v>38100</v>
      </c>
    </row>
    <row r="21" spans="2:6" ht="28.5" x14ac:dyDescent="0.25">
      <c r="B21" s="434"/>
      <c r="C21" s="1652"/>
      <c r="D21" s="460" t="s">
        <v>939</v>
      </c>
      <c r="E21" s="433" t="s">
        <v>7655</v>
      </c>
      <c r="F21" s="977">
        <f>'[1]Прейскурант 2020 (2)'!$M$18</f>
        <v>39525</v>
      </c>
    </row>
    <row r="22" spans="2:6" ht="28.5" x14ac:dyDescent="0.25">
      <c r="B22" s="434"/>
      <c r="C22" s="1643" t="s">
        <v>937</v>
      </c>
      <c r="D22" s="460" t="s">
        <v>935</v>
      </c>
      <c r="E22" s="433" t="s">
        <v>7656</v>
      </c>
      <c r="F22" s="977">
        <f>'[1]Прейскурант 2020 (2)'!$M$19</f>
        <v>50732</v>
      </c>
    </row>
    <row r="23" spans="2:6" ht="28.5" x14ac:dyDescent="0.25">
      <c r="B23" s="434"/>
      <c r="C23" s="1646"/>
      <c r="D23" s="460" t="s">
        <v>936</v>
      </c>
      <c r="E23" s="433" t="s">
        <v>7657</v>
      </c>
      <c r="F23" s="977">
        <f>'[1]Прейскурант 2020 (2)'!$M$20</f>
        <v>52362</v>
      </c>
    </row>
    <row r="24" spans="2:6" ht="28.5" x14ac:dyDescent="0.25">
      <c r="B24" s="434"/>
      <c r="C24" s="1643" t="s">
        <v>922</v>
      </c>
      <c r="D24" s="460" t="s">
        <v>933</v>
      </c>
      <c r="E24" s="433" t="s">
        <v>7658</v>
      </c>
      <c r="F24" s="977">
        <f>'[1]Прейскурант 2020 (2)'!$M$21</f>
        <v>48995</v>
      </c>
    </row>
    <row r="25" spans="2:6" ht="28.5" x14ac:dyDescent="0.25">
      <c r="B25" s="434"/>
      <c r="C25" s="1652"/>
      <c r="D25" s="460" t="s">
        <v>934</v>
      </c>
      <c r="E25" s="433" t="s">
        <v>7659</v>
      </c>
      <c r="F25" s="977">
        <f>'[1]Прейскурант 2020 (2)'!$M$22</f>
        <v>50935</v>
      </c>
    </row>
    <row r="26" spans="2:6" ht="28.5" x14ac:dyDescent="0.25">
      <c r="B26" s="978"/>
      <c r="C26" s="1646" t="s">
        <v>915</v>
      </c>
      <c r="D26" s="460" t="s">
        <v>931</v>
      </c>
      <c r="E26" s="433" t="s">
        <v>7660</v>
      </c>
      <c r="F26" s="977">
        <f>'[1]Прейскурант 2020 (2)'!$M$23</f>
        <v>68997</v>
      </c>
    </row>
    <row r="27" spans="2:6" ht="28.5" x14ac:dyDescent="0.25">
      <c r="B27" s="434"/>
      <c r="C27" s="1646"/>
      <c r="D27" s="460" t="s">
        <v>932</v>
      </c>
      <c r="E27" s="433" t="s">
        <v>7661</v>
      </c>
      <c r="F27" s="977">
        <f>'[1]Прейскурант 2020 (2)'!$M$24</f>
        <v>70698</v>
      </c>
    </row>
    <row r="28" spans="2:6" ht="18" x14ac:dyDescent="0.25">
      <c r="B28" s="1674" t="s">
        <v>930</v>
      </c>
      <c r="C28" s="1674"/>
      <c r="D28" s="1674"/>
      <c r="E28" s="1674"/>
      <c r="F28" s="1675"/>
    </row>
    <row r="29" spans="2:6" ht="28.5" x14ac:dyDescent="0.25">
      <c r="B29" s="416"/>
      <c r="C29" s="1631" t="s">
        <v>929</v>
      </c>
      <c r="D29" s="417" t="s">
        <v>928</v>
      </c>
      <c r="E29" s="433" t="s">
        <v>7662</v>
      </c>
      <c r="F29" s="977">
        <f>'[1]Прейскурант 2020 (2)'!$M$26</f>
        <v>51241</v>
      </c>
    </row>
    <row r="30" spans="2:6" ht="28.5" x14ac:dyDescent="0.25">
      <c r="B30" s="416"/>
      <c r="C30" s="1631"/>
      <c r="D30" s="417" t="s">
        <v>927</v>
      </c>
      <c r="E30" s="433" t="s">
        <v>7663</v>
      </c>
      <c r="F30" s="977">
        <f>'[1]Прейскурант 2020 (2)'!$M$27</f>
        <v>53380</v>
      </c>
    </row>
    <row r="31" spans="2:6" ht="28.5" x14ac:dyDescent="0.25">
      <c r="B31" s="416"/>
      <c r="C31" s="1631" t="s">
        <v>926</v>
      </c>
      <c r="D31" s="417" t="s">
        <v>923</v>
      </c>
      <c r="E31" s="433" t="s">
        <v>8951</v>
      </c>
      <c r="F31" s="977">
        <f>'[1]Прейскурант 2020 (2)'!$M$28</f>
        <v>63063</v>
      </c>
    </row>
    <row r="32" spans="2:6" ht="28.5" x14ac:dyDescent="0.25">
      <c r="B32" s="416"/>
      <c r="C32" s="1631"/>
      <c r="D32" s="417" t="s">
        <v>924</v>
      </c>
      <c r="E32" s="433" t="s">
        <v>7664</v>
      </c>
      <c r="F32" s="977">
        <f>'[1]Прейскурант 2020 (2)'!$M$29</f>
        <v>69273</v>
      </c>
    </row>
    <row r="33" spans="2:6" ht="28.5" x14ac:dyDescent="0.25">
      <c r="B33" s="416"/>
      <c r="C33" s="1631"/>
      <c r="D33" s="417" t="s">
        <v>925</v>
      </c>
      <c r="E33" s="433" t="s">
        <v>7665</v>
      </c>
      <c r="F33" s="977">
        <f>'[1]Прейскурант 2020 (2)'!$M$30</f>
        <v>76402</v>
      </c>
    </row>
    <row r="34" spans="2:6" ht="28.5" x14ac:dyDescent="0.25">
      <c r="B34" s="416"/>
      <c r="C34" s="1631" t="s">
        <v>922</v>
      </c>
      <c r="D34" s="417" t="s">
        <v>916</v>
      </c>
      <c r="E34" s="433" t="s">
        <v>7666</v>
      </c>
      <c r="F34" s="977">
        <f>'[1]Прейскурант 2020 (2)'!$M$31</f>
        <v>65197</v>
      </c>
    </row>
    <row r="35" spans="2:6" ht="28.5" x14ac:dyDescent="0.25">
      <c r="B35" s="416"/>
      <c r="C35" s="1631"/>
      <c r="D35" s="417" t="s">
        <v>917</v>
      </c>
      <c r="E35" s="433" t="s">
        <v>7667</v>
      </c>
      <c r="F35" s="977">
        <f>'[1]Прейскурант 2020 (2)'!$M$32</f>
        <v>72939</v>
      </c>
    </row>
    <row r="36" spans="2:6" ht="28.5" x14ac:dyDescent="0.25">
      <c r="B36" s="416"/>
      <c r="C36" s="1631"/>
      <c r="D36" s="417" t="s">
        <v>919</v>
      </c>
      <c r="E36" s="418" t="s">
        <v>7668</v>
      </c>
      <c r="F36" s="977">
        <f>'[1]Прейскурант 2020 (2)'!$M$33</f>
        <v>66012</v>
      </c>
    </row>
    <row r="37" spans="2:6" ht="28.5" x14ac:dyDescent="0.25">
      <c r="B37" s="416"/>
      <c r="C37" s="1631"/>
      <c r="D37" s="417" t="s">
        <v>920</v>
      </c>
      <c r="E37" s="433" t="s">
        <v>7669</v>
      </c>
      <c r="F37" s="977">
        <f>'[1]Прейскурант 2020 (2)'!$M$34</f>
        <v>74343</v>
      </c>
    </row>
    <row r="38" spans="2:6" ht="28.5" x14ac:dyDescent="0.25">
      <c r="B38" s="979"/>
      <c r="C38" s="1631"/>
      <c r="D38" s="417" t="s">
        <v>921</v>
      </c>
      <c r="E38" s="433" t="s">
        <v>7670</v>
      </c>
      <c r="F38" s="977">
        <f>'[1]Прейскурант 2020 (2)'!$M$35</f>
        <v>77217</v>
      </c>
    </row>
    <row r="39" spans="2:6" ht="42.75" x14ac:dyDescent="0.25">
      <c r="B39" s="416"/>
      <c r="C39" s="1631"/>
      <c r="D39" s="417" t="s">
        <v>918</v>
      </c>
      <c r="E39" s="433" t="s">
        <v>7671</v>
      </c>
      <c r="F39" s="977">
        <f>'[1]Прейскурант 2020 (2)'!$M$36</f>
        <v>83415</v>
      </c>
    </row>
    <row r="40" spans="2:6" ht="28.5" x14ac:dyDescent="0.25">
      <c r="B40" s="416"/>
      <c r="C40" s="1631"/>
      <c r="D40" s="417" t="s">
        <v>1940</v>
      </c>
      <c r="E40" s="433" t="s">
        <v>7672</v>
      </c>
      <c r="F40" s="977">
        <f>'[1]Прейскурант 2020 (2)'!$M$37</f>
        <v>64421</v>
      </c>
    </row>
    <row r="41" spans="2:6" ht="28.5" x14ac:dyDescent="0.25">
      <c r="B41" s="416"/>
      <c r="C41" s="1631" t="s">
        <v>915</v>
      </c>
      <c r="D41" s="417" t="s">
        <v>913</v>
      </c>
      <c r="E41" s="433" t="s">
        <v>7673</v>
      </c>
      <c r="F41" s="977">
        <f>'[1]Прейскурант 2020 (2)'!$M$38</f>
        <v>81213</v>
      </c>
    </row>
    <row r="42" spans="2:6" ht="29.25" thickBot="1" x14ac:dyDescent="0.3">
      <c r="B42" s="416"/>
      <c r="C42" s="1662"/>
      <c r="D42" s="417" t="s">
        <v>914</v>
      </c>
      <c r="E42" s="433" t="s">
        <v>7674</v>
      </c>
      <c r="F42" s="977">
        <f>'[1]Прейскурант 2020 (2)'!$M$39</f>
        <v>95850</v>
      </c>
    </row>
    <row r="43" spans="2:6" ht="19.5" thickTop="1" thickBot="1" x14ac:dyDescent="0.3">
      <c r="B43" s="1671" t="s">
        <v>1941</v>
      </c>
      <c r="C43" s="1672"/>
      <c r="D43" s="1672"/>
      <c r="E43" s="1672"/>
      <c r="F43" s="1684"/>
    </row>
    <row r="44" spans="2:6" ht="31.5" thickTop="1" thickBot="1" x14ac:dyDescent="0.3">
      <c r="B44" s="419"/>
      <c r="C44" s="420" t="s">
        <v>1942</v>
      </c>
      <c r="D44" s="421" t="s">
        <v>1943</v>
      </c>
      <c r="E44" s="980" t="s">
        <v>7675</v>
      </c>
      <c r="F44" s="981">
        <v>142173</v>
      </c>
    </row>
    <row r="45" spans="2:6" ht="19.5" thickTop="1" thickBot="1" x14ac:dyDescent="0.3">
      <c r="B45" s="1685" t="s">
        <v>7676</v>
      </c>
      <c r="C45" s="1686"/>
      <c r="D45" s="1686"/>
      <c r="E45" s="1686"/>
      <c r="F45" s="1665"/>
    </row>
    <row r="46" spans="2:6" ht="30.75" thickTop="1" x14ac:dyDescent="0.25">
      <c r="B46" s="422"/>
      <c r="C46" s="423" t="s">
        <v>579</v>
      </c>
      <c r="D46" s="982" t="s">
        <v>580</v>
      </c>
      <c r="E46" s="424" t="s">
        <v>8952</v>
      </c>
      <c r="F46" s="983">
        <f>209090</f>
        <v>209090</v>
      </c>
    </row>
    <row r="47" spans="2:6" ht="30" x14ac:dyDescent="0.25">
      <c r="B47" s="425"/>
      <c r="C47" s="984" t="s">
        <v>1966</v>
      </c>
      <c r="D47" s="985" t="s">
        <v>1967</v>
      </c>
      <c r="E47" s="986" t="s">
        <v>7677</v>
      </c>
      <c r="F47" s="983">
        <v>18540</v>
      </c>
    </row>
    <row r="48" spans="2:6" ht="29.25" thickBot="1" x14ac:dyDescent="0.3">
      <c r="B48" s="426"/>
      <c r="C48" s="427" t="s">
        <v>579</v>
      </c>
      <c r="D48" s="435" t="s">
        <v>578</v>
      </c>
      <c r="E48" s="428" t="s">
        <v>8953</v>
      </c>
      <c r="F48" s="446">
        <v>233540</v>
      </c>
    </row>
    <row r="49" spans="2:6" ht="19.5" thickTop="1" thickBot="1" x14ac:dyDescent="0.3">
      <c r="B49" s="1671" t="s">
        <v>7679</v>
      </c>
      <c r="C49" s="1672"/>
      <c r="D49" s="1672"/>
      <c r="E49" s="1672"/>
      <c r="F49" s="1673"/>
    </row>
    <row r="50" spans="2:6" ht="43.5" thickTop="1" x14ac:dyDescent="0.25">
      <c r="B50" s="434"/>
      <c r="C50" s="1651" t="s">
        <v>7680</v>
      </c>
      <c r="D50" s="417" t="s">
        <v>910</v>
      </c>
      <c r="E50" s="433" t="s">
        <v>7681</v>
      </c>
      <c r="F50" s="446">
        <f>'[1]Прейскурант 2020 (2)'!$M$47</f>
        <v>39029</v>
      </c>
    </row>
    <row r="51" spans="2:6" ht="28.5" x14ac:dyDescent="0.25">
      <c r="B51" s="434"/>
      <c r="C51" s="1646"/>
      <c r="D51" s="417" t="s">
        <v>911</v>
      </c>
      <c r="E51" s="433" t="s">
        <v>7682</v>
      </c>
      <c r="F51" s="983">
        <f>'[1]Прейскурант 2020 (2)'!$M$48</f>
        <v>39224</v>
      </c>
    </row>
    <row r="52" spans="2:6" ht="42.75" x14ac:dyDescent="0.25">
      <c r="B52" s="434"/>
      <c r="C52" s="1646"/>
      <c r="D52" s="417" t="s">
        <v>909</v>
      </c>
      <c r="E52" s="433" t="s">
        <v>7683</v>
      </c>
      <c r="F52" s="983">
        <f>'[1]Прейскурант 2020 (2)'!$M$49</f>
        <v>43736</v>
      </c>
    </row>
    <row r="53" spans="2:6" ht="28.5" x14ac:dyDescent="0.25">
      <c r="B53" s="434"/>
      <c r="C53" s="1652"/>
      <c r="D53" s="447" t="s">
        <v>912</v>
      </c>
      <c r="E53" s="415" t="s">
        <v>7684</v>
      </c>
      <c r="F53" s="983">
        <f>'[1]Прейскурант 2020 (2)'!$M$50</f>
        <v>50826</v>
      </c>
    </row>
    <row r="54" spans="2:6" ht="30" x14ac:dyDescent="0.25">
      <c r="B54" s="434"/>
      <c r="C54" s="1643" t="s">
        <v>7685</v>
      </c>
      <c r="D54" s="447" t="s">
        <v>899</v>
      </c>
      <c r="E54" s="433" t="s">
        <v>7682</v>
      </c>
      <c r="F54" s="983">
        <f>'[1]Прейскурант 2020 (2)'!$M$51</f>
        <v>47219</v>
      </c>
    </row>
    <row r="55" spans="2:6" ht="28.5" x14ac:dyDescent="0.25">
      <c r="B55" s="434"/>
      <c r="C55" s="1652"/>
      <c r="D55" s="429" t="s">
        <v>900</v>
      </c>
      <c r="E55" s="415" t="s">
        <v>7684</v>
      </c>
      <c r="F55" s="983">
        <f>'[1]Прейскурант 2020 (2)'!$M$52</f>
        <v>58297</v>
      </c>
    </row>
    <row r="56" spans="2:6" ht="42.75" x14ac:dyDescent="0.25">
      <c r="B56" s="434"/>
      <c r="C56" s="1643" t="s">
        <v>7686</v>
      </c>
      <c r="D56" s="417" t="s">
        <v>906</v>
      </c>
      <c r="E56" s="433" t="s">
        <v>7687</v>
      </c>
      <c r="F56" s="983">
        <f>'[1]Прейскурант 2020 (2)'!$M$53</f>
        <v>62171</v>
      </c>
    </row>
    <row r="57" spans="2:6" ht="28.5" x14ac:dyDescent="0.25">
      <c r="B57" s="434"/>
      <c r="C57" s="1646"/>
      <c r="D57" s="417" t="s">
        <v>907</v>
      </c>
      <c r="E57" s="433" t="s">
        <v>7688</v>
      </c>
      <c r="F57" s="983">
        <f>'[1]Прейскурант 2020 (2)'!$M$54</f>
        <v>62368</v>
      </c>
    </row>
    <row r="58" spans="2:6" ht="42.75" x14ac:dyDescent="0.25">
      <c r="B58" s="434"/>
      <c r="C58" s="1646"/>
      <c r="D58" s="417" t="s">
        <v>905</v>
      </c>
      <c r="E58" s="433" t="s">
        <v>7689</v>
      </c>
      <c r="F58" s="983">
        <f>'[1]Прейскурант 2020 (2)'!$M$55</f>
        <v>72055</v>
      </c>
    </row>
    <row r="59" spans="2:6" ht="28.5" x14ac:dyDescent="0.25">
      <c r="B59" s="987"/>
      <c r="C59" s="1646"/>
      <c r="D59" s="417" t="s">
        <v>908</v>
      </c>
      <c r="E59" s="433" t="s">
        <v>7690</v>
      </c>
      <c r="F59" s="983">
        <f>'[1]Прейскурант 2020 (2)'!$M$56</f>
        <v>89530</v>
      </c>
    </row>
    <row r="60" spans="2:6" ht="42.75" x14ac:dyDescent="0.25">
      <c r="B60" s="434"/>
      <c r="C60" s="1652"/>
      <c r="D60" s="417" t="s">
        <v>904</v>
      </c>
      <c r="E60" s="433" t="s">
        <v>7691</v>
      </c>
      <c r="F60" s="983">
        <f>'[1]Прейскурант 2020 (2)'!$M$57</f>
        <v>99980</v>
      </c>
    </row>
    <row r="61" spans="2:6" ht="64.5" x14ac:dyDescent="0.25">
      <c r="B61" s="434"/>
      <c r="C61" s="417" t="s">
        <v>7692</v>
      </c>
      <c r="D61" s="417" t="s">
        <v>901</v>
      </c>
      <c r="E61" s="433" t="s">
        <v>7693</v>
      </c>
      <c r="F61" s="983">
        <f>'[1]Прейскурант 2020 (2)'!$M$58</f>
        <v>100360</v>
      </c>
    </row>
    <row r="62" spans="2:6" ht="30" x14ac:dyDescent="0.25">
      <c r="B62" s="434"/>
      <c r="C62" s="1643" t="s">
        <v>7694</v>
      </c>
      <c r="D62" s="417" t="s">
        <v>897</v>
      </c>
      <c r="E62" s="433" t="s">
        <v>7688</v>
      </c>
      <c r="F62" s="983">
        <f>'[1]Прейскурант 2020 (2)'!$M$59</f>
        <v>79308</v>
      </c>
    </row>
    <row r="63" spans="2:6" ht="28.5" x14ac:dyDescent="0.25">
      <c r="B63" s="434"/>
      <c r="C63" s="1652"/>
      <c r="D63" s="417" t="s">
        <v>898</v>
      </c>
      <c r="E63" s="433" t="s">
        <v>7690</v>
      </c>
      <c r="F63" s="983">
        <f>'[1]Прейскурант 2020 (2)'!$M$60</f>
        <v>104452</v>
      </c>
    </row>
    <row r="64" spans="2:6" ht="28.5" x14ac:dyDescent="0.25">
      <c r="B64" s="434"/>
      <c r="C64" s="1643" t="s">
        <v>7695</v>
      </c>
      <c r="D64" s="417" t="s">
        <v>902</v>
      </c>
      <c r="E64" s="433" t="s">
        <v>7696</v>
      </c>
      <c r="F64" s="983">
        <f>'[1]Прейскурант 2020 (2)'!$M$61</f>
        <v>107869</v>
      </c>
    </row>
    <row r="65" spans="2:6" ht="28.5" x14ac:dyDescent="0.25">
      <c r="B65" s="434"/>
      <c r="C65" s="1646"/>
      <c r="D65" s="447" t="s">
        <v>903</v>
      </c>
      <c r="E65" s="415" t="s">
        <v>7697</v>
      </c>
      <c r="F65" s="983">
        <f>'[1]Прейскурант 2020 (2)'!$M$62</f>
        <v>139727</v>
      </c>
    </row>
    <row r="66" spans="2:6" ht="30" x14ac:dyDescent="0.25">
      <c r="B66" s="434"/>
      <c r="C66" s="1643" t="s">
        <v>7698</v>
      </c>
      <c r="D66" s="985" t="s">
        <v>895</v>
      </c>
      <c r="E66" s="433" t="s">
        <v>7696</v>
      </c>
      <c r="F66" s="983">
        <f>'[1]Прейскурант 2020 (2)'!$M$63</f>
        <v>121670</v>
      </c>
    </row>
    <row r="67" spans="2:6" ht="29.25" thickBot="1" x14ac:dyDescent="0.3">
      <c r="B67" s="434"/>
      <c r="C67" s="1652"/>
      <c r="D67" s="985" t="s">
        <v>896</v>
      </c>
      <c r="E67" s="415" t="s">
        <v>7697</v>
      </c>
      <c r="F67" s="988">
        <f>'[1]Прейскурант 2020 (2)'!$M$64</f>
        <v>163035</v>
      </c>
    </row>
    <row r="68" spans="2:6" ht="19.5" thickTop="1" thickBot="1" x14ac:dyDescent="0.3">
      <c r="B68" s="1671" t="s">
        <v>1944</v>
      </c>
      <c r="C68" s="1672"/>
      <c r="D68" s="1672"/>
      <c r="E68" s="1672"/>
      <c r="F68" s="1673"/>
    </row>
    <row r="69" spans="2:6" ht="29.25" thickTop="1" x14ac:dyDescent="0.25">
      <c r="B69" s="434"/>
      <c r="C69" s="1651" t="s">
        <v>894</v>
      </c>
      <c r="D69" s="417" t="s">
        <v>892</v>
      </c>
      <c r="E69" s="430" t="s">
        <v>7699</v>
      </c>
      <c r="F69" s="989">
        <f>'[1]Прейскурант 2020 (2)'!$M$66</f>
        <v>69117</v>
      </c>
    </row>
    <row r="70" spans="2:6" ht="28.5" x14ac:dyDescent="0.25">
      <c r="B70" s="434"/>
      <c r="C70" s="1646"/>
      <c r="D70" s="447">
        <f>[2]Прейскурант!D493</f>
        <v>0</v>
      </c>
      <c r="E70" s="430" t="s">
        <v>7699</v>
      </c>
      <c r="F70" s="990">
        <f>'[1]Прейскурант 2020 (2)'!$M$67</f>
        <v>77411</v>
      </c>
    </row>
    <row r="71" spans="2:6" ht="28.5" x14ac:dyDescent="0.25">
      <c r="B71" s="434"/>
      <c r="C71" s="1646"/>
      <c r="D71" s="447" t="s">
        <v>893</v>
      </c>
      <c r="E71" s="430" t="s">
        <v>7700</v>
      </c>
      <c r="F71" s="990">
        <f>'[1]Прейскурант 2020 (2)'!$M$68</f>
        <v>76927</v>
      </c>
    </row>
    <row r="72" spans="2:6" ht="28.5" x14ac:dyDescent="0.25">
      <c r="B72" s="434"/>
      <c r="C72" s="1646"/>
      <c r="D72" s="417" t="s">
        <v>7701</v>
      </c>
      <c r="E72" s="430" t="s">
        <v>7700</v>
      </c>
      <c r="F72" s="990">
        <f>'[1]Прейскурант 2020 (2)'!$M$69</f>
        <v>88108</v>
      </c>
    </row>
    <row r="73" spans="2:6" ht="28.5" x14ac:dyDescent="0.25">
      <c r="B73" s="434"/>
      <c r="C73" s="1646"/>
      <c r="D73" s="417" t="s">
        <v>890</v>
      </c>
      <c r="E73" s="433" t="s">
        <v>7702</v>
      </c>
      <c r="F73" s="990">
        <f>'[1]Прейскурант 2020 (2)'!$M$70</f>
        <v>88183</v>
      </c>
    </row>
    <row r="74" spans="2:6" ht="28.5" x14ac:dyDescent="0.25">
      <c r="B74" s="434"/>
      <c r="C74" s="1646"/>
      <c r="D74" s="417">
        <f>[2]Прейскурант!D497</f>
        <v>0</v>
      </c>
      <c r="E74" s="433" t="s">
        <v>7702</v>
      </c>
      <c r="F74" s="990">
        <f>'[1]Прейскурант 2020 (2)'!$M$71</f>
        <v>105106</v>
      </c>
    </row>
    <row r="75" spans="2:6" ht="28.5" x14ac:dyDescent="0.25">
      <c r="B75" s="434"/>
      <c r="C75" s="1646"/>
      <c r="D75" s="417" t="s">
        <v>891</v>
      </c>
      <c r="E75" s="433" t="s">
        <v>7703</v>
      </c>
      <c r="F75" s="990">
        <f>'[1]Прейскурант 2020 (2)'!$M$72</f>
        <v>93086</v>
      </c>
    </row>
    <row r="76" spans="2:6" ht="28.5" x14ac:dyDescent="0.25">
      <c r="B76" s="434"/>
      <c r="C76" s="1646"/>
      <c r="D76" s="417" t="s">
        <v>7704</v>
      </c>
      <c r="E76" s="430" t="s">
        <v>7705</v>
      </c>
      <c r="F76" s="990">
        <f>'[1]Прейскурант 2020 (2)'!$M$73</f>
        <v>111234</v>
      </c>
    </row>
    <row r="77" spans="2:6" ht="28.5" x14ac:dyDescent="0.25">
      <c r="B77" s="434">
        <v>6.9</v>
      </c>
      <c r="C77" s="1648" t="s">
        <v>889</v>
      </c>
      <c r="D77" s="417" t="s">
        <v>7708</v>
      </c>
      <c r="E77" s="991" t="s">
        <v>8954</v>
      </c>
      <c r="F77" s="990">
        <f>'[1]Прейскурант 2020 (2)'!$M$74</f>
        <v>74314</v>
      </c>
    </row>
    <row r="78" spans="2:6" ht="28.5" x14ac:dyDescent="0.25">
      <c r="B78" s="987"/>
      <c r="C78" s="1649"/>
      <c r="D78" s="417" t="s">
        <v>888</v>
      </c>
      <c r="E78" s="418" t="s">
        <v>7706</v>
      </c>
      <c r="F78" s="990">
        <f>'[1]Прейскурант 2020 (2)'!$M$75</f>
        <v>80489</v>
      </c>
    </row>
    <row r="79" spans="2:6" ht="28.5" x14ac:dyDescent="0.25">
      <c r="B79" s="434"/>
      <c r="C79" s="1687"/>
      <c r="D79" s="417" t="s">
        <v>7713</v>
      </c>
      <c r="E79" s="418" t="s">
        <v>8955</v>
      </c>
      <c r="F79" s="990">
        <f>'[1]Прейскурант 2020 (2)'!$M$76</f>
        <v>111763</v>
      </c>
    </row>
    <row r="80" spans="2:6" ht="28.5" x14ac:dyDescent="0.25">
      <c r="B80" s="987"/>
      <c r="C80" s="1643" t="s">
        <v>887</v>
      </c>
      <c r="D80" s="417" t="s">
        <v>885</v>
      </c>
      <c r="E80" s="433" t="s">
        <v>7707</v>
      </c>
      <c r="F80" s="990">
        <f>'[1]Прейскурант 2020 (2)'!$M$77</f>
        <v>59527</v>
      </c>
    </row>
    <row r="81" spans="2:6" ht="28.5" x14ac:dyDescent="0.25">
      <c r="B81" s="434"/>
      <c r="C81" s="1646"/>
      <c r="D81" s="417" t="s">
        <v>886</v>
      </c>
      <c r="E81" s="433" t="s">
        <v>7709</v>
      </c>
      <c r="F81" s="990">
        <f>'[1]Прейскурант 2020 (2)'!$M$78</f>
        <v>61602</v>
      </c>
    </row>
    <row r="82" spans="2:6" ht="28.5" x14ac:dyDescent="0.25">
      <c r="B82" s="434"/>
      <c r="C82" s="1646"/>
      <c r="D82" s="449" t="s">
        <v>884</v>
      </c>
      <c r="E82" s="992" t="s">
        <v>7710</v>
      </c>
      <c r="F82" s="990">
        <f>'[1]Прейскурант 2020 (2)'!$M$79</f>
        <v>77369</v>
      </c>
    </row>
    <row r="83" spans="2:6" ht="29.25" thickBot="1" x14ac:dyDescent="0.3">
      <c r="B83" s="434"/>
      <c r="C83" s="1646"/>
      <c r="D83" s="417" t="s">
        <v>7711</v>
      </c>
      <c r="E83" s="992" t="s">
        <v>7712</v>
      </c>
      <c r="F83" s="993">
        <f>'[1]Прейскурант 2020 (2)'!$M$80</f>
        <v>81577</v>
      </c>
    </row>
    <row r="84" spans="2:6" ht="60.75" customHeight="1" thickTop="1" thickBot="1" x14ac:dyDescent="0.3">
      <c r="B84" s="1688" t="s">
        <v>7714</v>
      </c>
      <c r="C84" s="1689"/>
      <c r="D84" s="1689"/>
      <c r="E84" s="1689"/>
      <c r="F84" s="1690"/>
    </row>
    <row r="85" spans="2:6" ht="19.5" thickTop="1" thickBot="1" x14ac:dyDescent="0.3">
      <c r="B85" s="1691" t="s">
        <v>1945</v>
      </c>
      <c r="C85" s="1664"/>
      <c r="D85" s="1664"/>
      <c r="E85" s="1664"/>
      <c r="F85" s="1692"/>
    </row>
    <row r="86" spans="2:6" ht="15.75" thickTop="1" x14ac:dyDescent="0.25">
      <c r="B86" s="416"/>
      <c r="C86" s="1651" t="s">
        <v>879</v>
      </c>
      <c r="D86" s="436" t="s">
        <v>877</v>
      </c>
      <c r="E86" s="430" t="s">
        <v>7715</v>
      </c>
      <c r="F86" s="977">
        <v>45221</v>
      </c>
    </row>
    <row r="87" spans="2:6" ht="28.5" x14ac:dyDescent="0.25">
      <c r="B87" s="416"/>
      <c r="C87" s="1646"/>
      <c r="D87" s="436" t="s">
        <v>878</v>
      </c>
      <c r="E87" s="430" t="s">
        <v>7716</v>
      </c>
      <c r="F87" s="977">
        <v>47761</v>
      </c>
    </row>
    <row r="88" spans="2:6" ht="28.5" x14ac:dyDescent="0.25">
      <c r="B88" s="416"/>
      <c r="C88" s="1652"/>
      <c r="D88" s="985" t="s">
        <v>876</v>
      </c>
      <c r="E88" s="430" t="s">
        <v>7717</v>
      </c>
      <c r="F88" s="977">
        <v>53789</v>
      </c>
    </row>
    <row r="89" spans="2:6" x14ac:dyDescent="0.25">
      <c r="B89" s="416"/>
      <c r="C89" s="1643" t="s">
        <v>883</v>
      </c>
      <c r="D89" s="436" t="s">
        <v>881</v>
      </c>
      <c r="E89" s="430" t="s">
        <v>7715</v>
      </c>
      <c r="F89" s="977">
        <v>47539</v>
      </c>
    </row>
    <row r="90" spans="2:6" ht="28.5" x14ac:dyDescent="0.25">
      <c r="B90" s="416"/>
      <c r="C90" s="1646"/>
      <c r="D90" s="417" t="s">
        <v>882</v>
      </c>
      <c r="E90" s="430" t="s">
        <v>7716</v>
      </c>
      <c r="F90" s="977">
        <v>50079</v>
      </c>
    </row>
    <row r="91" spans="2:6" ht="29.25" thickBot="1" x14ac:dyDescent="0.3">
      <c r="B91" s="416"/>
      <c r="C91" s="1647"/>
      <c r="D91" s="436" t="s">
        <v>880</v>
      </c>
      <c r="E91" s="430" t="s">
        <v>7717</v>
      </c>
      <c r="F91" s="977">
        <v>56350</v>
      </c>
    </row>
    <row r="92" spans="2:6" ht="19.5" thickTop="1" thickBot="1" x14ac:dyDescent="0.3">
      <c r="B92" s="1693" t="s">
        <v>8956</v>
      </c>
      <c r="C92" s="1672"/>
      <c r="D92" s="1672"/>
      <c r="E92" s="1672"/>
      <c r="F92" s="1673"/>
    </row>
    <row r="93" spans="2:6" ht="31.5" thickTop="1" thickBot="1" x14ac:dyDescent="0.3">
      <c r="B93" s="431"/>
      <c r="C93" s="994" t="s">
        <v>8957</v>
      </c>
      <c r="D93" s="994" t="s">
        <v>7718</v>
      </c>
      <c r="E93" s="995" t="s">
        <v>8958</v>
      </c>
      <c r="F93" s="977">
        <v>35192</v>
      </c>
    </row>
    <row r="94" spans="2:6" ht="19.5" thickTop="1" thickBot="1" x14ac:dyDescent="0.3">
      <c r="B94" s="1693" t="s">
        <v>8959</v>
      </c>
      <c r="C94" s="1672"/>
      <c r="D94" s="1672"/>
      <c r="E94" s="1672"/>
      <c r="F94" s="1673"/>
    </row>
    <row r="95" spans="2:6" ht="29.25" thickTop="1" x14ac:dyDescent="0.25">
      <c r="B95" s="431"/>
      <c r="C95" s="415" t="s">
        <v>7719</v>
      </c>
      <c r="D95" s="464" t="s">
        <v>851</v>
      </c>
      <c r="E95" s="432" t="s">
        <v>7720</v>
      </c>
      <c r="F95" s="977">
        <v>67625</v>
      </c>
    </row>
    <row r="96" spans="2:6" ht="29.25" thickBot="1" x14ac:dyDescent="0.3">
      <c r="B96" s="996"/>
      <c r="C96" s="428" t="s">
        <v>850</v>
      </c>
      <c r="D96" s="435" t="s">
        <v>849</v>
      </c>
      <c r="E96" s="428" t="s">
        <v>7721</v>
      </c>
      <c r="F96" s="977">
        <v>100654</v>
      </c>
    </row>
    <row r="97" spans="2:6" ht="19.5" thickTop="1" thickBot="1" x14ac:dyDescent="0.3">
      <c r="B97" s="1693" t="s">
        <v>8960</v>
      </c>
      <c r="C97" s="1672"/>
      <c r="D97" s="1672"/>
      <c r="E97" s="1672"/>
      <c r="F97" s="1684"/>
    </row>
    <row r="98" spans="2:6" ht="29.25" thickTop="1" x14ac:dyDescent="0.25">
      <c r="B98" s="416"/>
      <c r="C98" s="1694" t="s">
        <v>7722</v>
      </c>
      <c r="D98" s="464" t="s">
        <v>875</v>
      </c>
      <c r="E98" s="432" t="s">
        <v>8961</v>
      </c>
      <c r="F98" s="990">
        <f>'[1]Прейскурант 2020 (2)'!$M$94</f>
        <v>123074</v>
      </c>
    </row>
    <row r="99" spans="2:6" ht="28.5" x14ac:dyDescent="0.25">
      <c r="B99" s="416"/>
      <c r="C99" s="1657"/>
      <c r="D99" s="417" t="s">
        <v>874</v>
      </c>
      <c r="E99" s="433" t="s">
        <v>8962</v>
      </c>
      <c r="F99" s="990">
        <f>'[1]Прейскурант 2020 (2)'!$M$95</f>
        <v>137921</v>
      </c>
    </row>
    <row r="100" spans="2:6" ht="28.5" x14ac:dyDescent="0.25">
      <c r="B100" s="416"/>
      <c r="C100" s="1657"/>
      <c r="D100" s="417" t="s">
        <v>873</v>
      </c>
      <c r="E100" s="433" t="s">
        <v>7724</v>
      </c>
      <c r="F100" s="990">
        <f>'[1]Прейскурант 2020 (2)'!$M$96</f>
        <v>222764</v>
      </c>
    </row>
    <row r="101" spans="2:6" ht="28.5" x14ac:dyDescent="0.25">
      <c r="B101" s="416"/>
      <c r="C101" s="1657"/>
      <c r="D101" s="417" t="s">
        <v>872</v>
      </c>
      <c r="E101" s="433" t="s">
        <v>7725</v>
      </c>
      <c r="F101" s="990">
        <f>'[1]Прейскурант 2020 (2)'!$M$97</f>
        <v>248247</v>
      </c>
    </row>
    <row r="102" spans="2:6" ht="28.5" x14ac:dyDescent="0.25">
      <c r="B102" s="416"/>
      <c r="C102" s="1695" t="s">
        <v>7726</v>
      </c>
      <c r="D102" s="417" t="s">
        <v>871</v>
      </c>
      <c r="E102" s="433" t="s">
        <v>7723</v>
      </c>
      <c r="F102" s="990">
        <f>'[1]Прейскурант 2020 (2)'!$M$98</f>
        <v>131848</v>
      </c>
    </row>
    <row r="103" spans="2:6" ht="28.5" x14ac:dyDescent="0.25">
      <c r="B103" s="416">
        <v>10.6</v>
      </c>
      <c r="C103" s="1696"/>
      <c r="D103" s="417" t="s">
        <v>7732</v>
      </c>
      <c r="E103" s="433" t="s">
        <v>7731</v>
      </c>
      <c r="F103" s="990">
        <f>'[1]Прейскурант 2020 (2)'!$M$99</f>
        <v>128122</v>
      </c>
    </row>
    <row r="104" spans="2:6" ht="28.5" x14ac:dyDescent="0.25">
      <c r="B104" s="416">
        <v>10.7</v>
      </c>
      <c r="C104" s="1696"/>
      <c r="D104" s="417" t="s">
        <v>870</v>
      </c>
      <c r="E104" s="433" t="s">
        <v>7727</v>
      </c>
      <c r="F104" s="990">
        <f>'[1]Прейскурант 2020 (2)'!$M$100</f>
        <v>162577</v>
      </c>
    </row>
    <row r="105" spans="2:6" ht="28.5" x14ac:dyDescent="0.25">
      <c r="B105" s="416">
        <v>10.8</v>
      </c>
      <c r="C105" s="1696"/>
      <c r="D105" s="417" t="s">
        <v>7736</v>
      </c>
      <c r="E105" s="433" t="s">
        <v>7735</v>
      </c>
      <c r="F105" s="990">
        <f>'[1]Прейскурант 2020 (2)'!$M$101</f>
        <v>157325</v>
      </c>
    </row>
    <row r="106" spans="2:6" ht="28.5" x14ac:dyDescent="0.25">
      <c r="B106" s="416">
        <v>10.9</v>
      </c>
      <c r="C106" s="1696"/>
      <c r="D106" s="417" t="s">
        <v>8963</v>
      </c>
      <c r="E106" s="433" t="s">
        <v>8964</v>
      </c>
      <c r="F106" s="990">
        <f>'[1]Прейскурант 2020 (2)'!$M$102</f>
        <v>152105</v>
      </c>
    </row>
    <row r="107" spans="2:6" ht="28.5" x14ac:dyDescent="0.25">
      <c r="B107" s="979">
        <v>10.1</v>
      </c>
      <c r="C107" s="1696"/>
      <c r="D107" s="417" t="s">
        <v>869</v>
      </c>
      <c r="E107" s="433" t="s">
        <v>7728</v>
      </c>
      <c r="F107" s="990">
        <f>'[1]Прейскурант 2020 (2)'!$M$103</f>
        <v>178038</v>
      </c>
    </row>
    <row r="108" spans="2:6" ht="28.5" x14ac:dyDescent="0.25">
      <c r="B108" s="416">
        <v>10.11</v>
      </c>
      <c r="C108" s="1696"/>
      <c r="D108" s="417" t="s">
        <v>7739</v>
      </c>
      <c r="E108" s="433" t="s">
        <v>7738</v>
      </c>
      <c r="F108" s="990">
        <f>'[1]Прейскурант 2020 (2)'!$M$104</f>
        <v>172142</v>
      </c>
    </row>
    <row r="109" spans="2:6" ht="28.5" x14ac:dyDescent="0.25">
      <c r="B109" s="979">
        <v>10.119999999999999</v>
      </c>
      <c r="C109" s="1696"/>
      <c r="D109" s="417" t="s">
        <v>8965</v>
      </c>
      <c r="E109" s="433" t="s">
        <v>8966</v>
      </c>
      <c r="F109" s="990">
        <f>'[1]Прейскурант 2020 (2)'!$M$105</f>
        <v>170309</v>
      </c>
    </row>
    <row r="110" spans="2:6" ht="28.5" x14ac:dyDescent="0.25">
      <c r="B110" s="416">
        <v>10.130000000000001</v>
      </c>
      <c r="C110" s="1696"/>
      <c r="D110" s="417" t="s">
        <v>8967</v>
      </c>
      <c r="E110" s="437" t="s">
        <v>7740</v>
      </c>
      <c r="F110" s="990">
        <f>'[1]Прейскурант 2020 (2)'!$M$106</f>
        <v>257925</v>
      </c>
    </row>
    <row r="111" spans="2:6" ht="28.5" x14ac:dyDescent="0.25">
      <c r="B111" s="416">
        <v>10.14</v>
      </c>
      <c r="C111" s="1697"/>
      <c r="D111" s="417" t="s">
        <v>7743</v>
      </c>
      <c r="E111" s="437" t="s">
        <v>7742</v>
      </c>
      <c r="F111" s="990">
        <f>'[1]Прейскурант 2020 (2)'!$M$107</f>
        <v>251063</v>
      </c>
    </row>
    <row r="112" spans="2:6" ht="28.5" x14ac:dyDescent="0.25">
      <c r="B112" s="416">
        <v>10.15</v>
      </c>
      <c r="C112" s="1698" t="s">
        <v>7729</v>
      </c>
      <c r="D112" s="417" t="s">
        <v>868</v>
      </c>
      <c r="E112" s="437" t="s">
        <v>7723</v>
      </c>
      <c r="F112" s="990">
        <f>'[1]Прейскурант 2020 (2)'!$M$108</f>
        <v>143893</v>
      </c>
    </row>
    <row r="113" spans="2:6" ht="28.5" x14ac:dyDescent="0.25">
      <c r="B113" s="416">
        <v>10.16</v>
      </c>
      <c r="C113" s="1698"/>
      <c r="D113" s="417" t="s">
        <v>7730</v>
      </c>
      <c r="E113" s="433" t="s">
        <v>7731</v>
      </c>
      <c r="F113" s="990">
        <f>'[1]Прейскурант 2020 (2)'!$M$109</f>
        <v>140163</v>
      </c>
    </row>
    <row r="114" spans="2:6" ht="28.5" x14ac:dyDescent="0.25">
      <c r="B114" s="416">
        <v>10.17</v>
      </c>
      <c r="C114" s="1698"/>
      <c r="D114" s="417" t="s">
        <v>867</v>
      </c>
      <c r="E114" s="437" t="s">
        <v>7733</v>
      </c>
      <c r="F114" s="990">
        <f>'[1]Прейскурант 2020 (2)'!$M$110</f>
        <v>176360</v>
      </c>
    </row>
    <row r="115" spans="2:6" ht="28.5" x14ac:dyDescent="0.25">
      <c r="B115" s="416">
        <v>10.18</v>
      </c>
      <c r="C115" s="1698"/>
      <c r="D115" s="417" t="s">
        <v>7734</v>
      </c>
      <c r="E115" s="433" t="s">
        <v>7735</v>
      </c>
      <c r="F115" s="990">
        <f>'[1]Прейскурант 2020 (2)'!$M$111</f>
        <v>171108</v>
      </c>
    </row>
    <row r="116" spans="2:6" ht="28.5" x14ac:dyDescent="0.25">
      <c r="B116" s="979">
        <v>10.19</v>
      </c>
      <c r="C116" s="1698"/>
      <c r="D116" s="417" t="s">
        <v>8968</v>
      </c>
      <c r="E116" s="437" t="s">
        <v>8969</v>
      </c>
      <c r="F116" s="990">
        <f>'[1]Прейскурант 2020 (2)'!$M$112</f>
        <v>169553</v>
      </c>
    </row>
    <row r="117" spans="2:6" ht="28.5" x14ac:dyDescent="0.25">
      <c r="B117" s="979">
        <v>10.199999999999999</v>
      </c>
      <c r="C117" s="1698"/>
      <c r="D117" s="417" t="s">
        <v>866</v>
      </c>
      <c r="E117" s="437" t="s">
        <v>7728</v>
      </c>
      <c r="F117" s="990">
        <f>'[1]Прейскурант 2020 (2)'!$M$113</f>
        <v>193669</v>
      </c>
    </row>
    <row r="118" spans="2:6" ht="28.5" x14ac:dyDescent="0.25">
      <c r="B118" s="416">
        <v>10.210000000000001</v>
      </c>
      <c r="C118" s="1698"/>
      <c r="D118" s="417" t="s">
        <v>7737</v>
      </c>
      <c r="E118" s="433" t="s">
        <v>7738</v>
      </c>
      <c r="F118" s="990">
        <f>'[1]Прейскурант 2020 (2)'!$M$114</f>
        <v>187774</v>
      </c>
    </row>
    <row r="119" spans="2:6" ht="28.5" x14ac:dyDescent="0.25">
      <c r="B119" s="416">
        <v>10.220000000000001</v>
      </c>
      <c r="C119" s="1698"/>
      <c r="D119" s="417" t="s">
        <v>8970</v>
      </c>
      <c r="E119" s="437" t="s">
        <v>8966</v>
      </c>
      <c r="F119" s="990">
        <f>'[1]Прейскурант 2020 (2)'!$M$115</f>
        <v>187715</v>
      </c>
    </row>
    <row r="120" spans="2:6" ht="28.5" x14ac:dyDescent="0.25">
      <c r="B120" s="416">
        <v>10.23</v>
      </c>
      <c r="C120" s="1698"/>
      <c r="D120" s="417" t="s">
        <v>865</v>
      </c>
      <c r="E120" s="437" t="s">
        <v>7740</v>
      </c>
      <c r="F120" s="990">
        <f>'[1]Прейскурант 2020 (2)'!$M$116</f>
        <v>284203</v>
      </c>
    </row>
    <row r="121" spans="2:6" ht="28.5" x14ac:dyDescent="0.25">
      <c r="B121" s="416">
        <v>10.24</v>
      </c>
      <c r="C121" s="1698"/>
      <c r="D121" s="417" t="s">
        <v>7741</v>
      </c>
      <c r="E121" s="437" t="s">
        <v>7742</v>
      </c>
      <c r="F121" s="990">
        <f>'[1]Прейскурант 2020 (2)'!$M$117</f>
        <v>277342</v>
      </c>
    </row>
    <row r="122" spans="2:6" ht="28.5" x14ac:dyDescent="0.25">
      <c r="B122" s="416">
        <v>10.25</v>
      </c>
      <c r="C122" s="1698"/>
      <c r="D122" s="417" t="s">
        <v>864</v>
      </c>
      <c r="E122" s="437" t="s">
        <v>7723</v>
      </c>
      <c r="F122" s="990">
        <f>'[1]Прейскурант 2020 (2)'!$M$118</f>
        <v>180614</v>
      </c>
    </row>
    <row r="123" spans="2:6" ht="28.5" x14ac:dyDescent="0.25">
      <c r="B123" s="416">
        <v>10.26</v>
      </c>
      <c r="C123" s="1698"/>
      <c r="D123" s="417" t="s">
        <v>863</v>
      </c>
      <c r="E123" s="437" t="s">
        <v>7733</v>
      </c>
      <c r="F123" s="990">
        <f>'[1]Прейскурант 2020 (2)'!$M$119</f>
        <v>202797</v>
      </c>
    </row>
    <row r="124" spans="2:6" ht="28.5" x14ac:dyDescent="0.25">
      <c r="B124" s="979">
        <v>10.27</v>
      </c>
      <c r="C124" s="1698"/>
      <c r="D124" s="417" t="s">
        <v>862</v>
      </c>
      <c r="E124" s="437" t="s">
        <v>7728</v>
      </c>
      <c r="F124" s="990">
        <f>'[1]Прейскурант 2020 (2)'!$M$120</f>
        <v>213520</v>
      </c>
    </row>
    <row r="125" spans="2:6" ht="28.5" x14ac:dyDescent="0.25">
      <c r="B125" s="416">
        <v>10.28</v>
      </c>
      <c r="C125" s="1698"/>
      <c r="D125" s="417" t="s">
        <v>861</v>
      </c>
      <c r="E125" s="437" t="s">
        <v>7740</v>
      </c>
      <c r="F125" s="990">
        <f>'[1]Прейскурант 2020 (2)'!$M$121</f>
        <v>312923</v>
      </c>
    </row>
    <row r="126" spans="2:6" x14ac:dyDescent="0.25">
      <c r="B126" s="979">
        <v>10.29</v>
      </c>
      <c r="C126" s="1698" t="s">
        <v>7744</v>
      </c>
      <c r="D126" s="417" t="s">
        <v>860</v>
      </c>
      <c r="E126" s="437" t="s">
        <v>7745</v>
      </c>
      <c r="F126" s="990">
        <f>'[1]Прейскурант 2020 (2)'!$M$122</f>
        <v>147339</v>
      </c>
    </row>
    <row r="127" spans="2:6" x14ac:dyDescent="0.25">
      <c r="B127" s="979">
        <v>10.3</v>
      </c>
      <c r="C127" s="1698"/>
      <c r="D127" s="417" t="s">
        <v>859</v>
      </c>
      <c r="E127" s="437" t="s">
        <v>7746</v>
      </c>
      <c r="F127" s="990">
        <f>'[1]Прейскурант 2020 (2)'!$M$123</f>
        <v>157136</v>
      </c>
    </row>
    <row r="128" spans="2:6" x14ac:dyDescent="0.25">
      <c r="B128" s="416">
        <v>10.31</v>
      </c>
      <c r="C128" s="1698"/>
      <c r="D128" s="417" t="s">
        <v>858</v>
      </c>
      <c r="E128" s="437" t="s">
        <v>8971</v>
      </c>
      <c r="F128" s="990">
        <f>'[1]Прейскурант 2020 (2)'!$M$124</f>
        <v>239179</v>
      </c>
    </row>
    <row r="129" spans="2:6" ht="18" x14ac:dyDescent="0.25">
      <c r="B129" s="1699" t="s">
        <v>8972</v>
      </c>
      <c r="C129" s="1700"/>
      <c r="D129" s="1700"/>
      <c r="E129" s="1700"/>
      <c r="F129" s="1701"/>
    </row>
    <row r="130" spans="2:6" ht="28.5" x14ac:dyDescent="0.25">
      <c r="B130" s="997"/>
      <c r="C130" s="433" t="s">
        <v>8973</v>
      </c>
      <c r="D130" s="417" t="s">
        <v>8974</v>
      </c>
      <c r="E130" s="418" t="s">
        <v>8975</v>
      </c>
      <c r="F130" s="977">
        <v>335261</v>
      </c>
    </row>
    <row r="131" spans="2:6" ht="28.5" x14ac:dyDescent="0.25">
      <c r="B131" s="997"/>
      <c r="C131" s="433" t="s">
        <v>8976</v>
      </c>
      <c r="D131" s="417" t="s">
        <v>8977</v>
      </c>
      <c r="E131" s="418" t="s">
        <v>8978</v>
      </c>
      <c r="F131" s="977">
        <v>209913</v>
      </c>
    </row>
    <row r="132" spans="2:6" ht="18.75" thickBot="1" x14ac:dyDescent="0.3">
      <c r="B132" s="1699" t="s">
        <v>8979</v>
      </c>
      <c r="C132" s="1702"/>
      <c r="D132" s="1702"/>
      <c r="E132" s="1702"/>
      <c r="F132" s="1703"/>
    </row>
    <row r="133" spans="2:6" ht="29.25" thickTop="1" x14ac:dyDescent="0.25">
      <c r="B133" s="416"/>
      <c r="C133" s="998" t="s">
        <v>8980</v>
      </c>
      <c r="D133" s="999" t="s">
        <v>581</v>
      </c>
      <c r="E133" s="432" t="s">
        <v>7946</v>
      </c>
      <c r="F133" s="977">
        <v>152073</v>
      </c>
    </row>
    <row r="134" spans="2:6" x14ac:dyDescent="0.25">
      <c r="B134" s="416"/>
      <c r="C134" s="1000" t="s">
        <v>8981</v>
      </c>
      <c r="D134" s="1001" t="s">
        <v>1963</v>
      </c>
      <c r="E134" s="433" t="s">
        <v>7947</v>
      </c>
      <c r="F134" s="977">
        <v>18868</v>
      </c>
    </row>
    <row r="135" spans="2:6" ht="15.75" thickBot="1" x14ac:dyDescent="0.3">
      <c r="B135" s="416"/>
      <c r="C135" s="1000" t="s">
        <v>1964</v>
      </c>
      <c r="D135" s="1001" t="s">
        <v>1965</v>
      </c>
      <c r="E135" s="428" t="s">
        <v>7948</v>
      </c>
      <c r="F135" s="977">
        <v>8324</v>
      </c>
    </row>
    <row r="136" spans="2:6" ht="18.75" thickTop="1" x14ac:dyDescent="0.25">
      <c r="B136" s="1704" t="s">
        <v>8982</v>
      </c>
      <c r="C136" s="1705"/>
      <c r="D136" s="1705"/>
      <c r="E136" s="1705"/>
      <c r="F136" s="1645"/>
    </row>
    <row r="137" spans="2:6" x14ac:dyDescent="0.25">
      <c r="B137" s="416"/>
      <c r="C137" s="1643" t="s">
        <v>623</v>
      </c>
      <c r="D137" s="417" t="s">
        <v>617</v>
      </c>
      <c r="E137" s="1002" t="s">
        <v>1951</v>
      </c>
      <c r="F137" s="990">
        <f>'[1]Прейскурант 2020 (2)'!$M$133</f>
        <v>6128</v>
      </c>
    </row>
    <row r="138" spans="2:6" ht="28.5" x14ac:dyDescent="0.25">
      <c r="B138" s="416"/>
      <c r="C138" s="1646"/>
      <c r="D138" s="417" t="s">
        <v>616</v>
      </c>
      <c r="E138" s="1002" t="s">
        <v>7901</v>
      </c>
      <c r="F138" s="990">
        <f>'[1]Прейскурант 2020 (2)'!$M$134</f>
        <v>6526</v>
      </c>
    </row>
    <row r="139" spans="2:6" x14ac:dyDescent="0.25">
      <c r="B139" s="416"/>
      <c r="C139" s="1646"/>
      <c r="D139" s="417" t="s">
        <v>619</v>
      </c>
      <c r="E139" s="1002" t="s">
        <v>7900</v>
      </c>
      <c r="F139" s="990">
        <f>'[1]Прейскурант 2020 (2)'!$M$135</f>
        <v>7481</v>
      </c>
    </row>
    <row r="140" spans="2:6" ht="28.5" x14ac:dyDescent="0.25">
      <c r="B140" s="416"/>
      <c r="C140" s="1646"/>
      <c r="D140" s="417" t="s">
        <v>627</v>
      </c>
      <c r="E140" s="1002" t="s">
        <v>7894</v>
      </c>
      <c r="F140" s="990">
        <f>'[1]Прейскурант 2020 (2)'!$M$136</f>
        <v>9798</v>
      </c>
    </row>
    <row r="141" spans="2:6" ht="28.5" x14ac:dyDescent="0.25">
      <c r="B141" s="416"/>
      <c r="C141" s="1646"/>
      <c r="D141" s="447" t="s">
        <v>628</v>
      </c>
      <c r="E141" s="1003" t="s">
        <v>7893</v>
      </c>
      <c r="F141" s="990">
        <f>'[1]Прейскурант 2020 (2)'!$M$137</f>
        <v>10186</v>
      </c>
    </row>
    <row r="142" spans="2:6" x14ac:dyDescent="0.25">
      <c r="B142" s="416"/>
      <c r="C142" s="1646"/>
      <c r="D142" s="417" t="s">
        <v>618</v>
      </c>
      <c r="E142" s="1002" t="s">
        <v>1950</v>
      </c>
      <c r="F142" s="990">
        <f>'[1]Прейскурант 2020 (2)'!$M$138</f>
        <v>10504</v>
      </c>
    </row>
    <row r="143" spans="2:6" ht="28.5" x14ac:dyDescent="0.25">
      <c r="B143" s="416"/>
      <c r="C143" s="1646"/>
      <c r="D143" s="417" t="s">
        <v>626</v>
      </c>
      <c r="E143" s="1002" t="s">
        <v>7895</v>
      </c>
      <c r="F143" s="990">
        <f>'[1]Прейскурант 2020 (2)'!$M$139</f>
        <v>12097</v>
      </c>
    </row>
    <row r="144" spans="2:6" x14ac:dyDescent="0.25">
      <c r="B144" s="416"/>
      <c r="C144" s="1646"/>
      <c r="D144" s="417" t="s">
        <v>615</v>
      </c>
      <c r="E144" s="458" t="s">
        <v>7902</v>
      </c>
      <c r="F144" s="990">
        <f>'[1]Прейскурант 2020 (2)'!$M$140</f>
        <v>12256</v>
      </c>
    </row>
    <row r="145" spans="2:6" ht="28.5" x14ac:dyDescent="0.25">
      <c r="B145" s="416"/>
      <c r="C145" s="1646"/>
      <c r="D145" s="417" t="s">
        <v>625</v>
      </c>
      <c r="E145" s="1002" t="s">
        <v>7896</v>
      </c>
      <c r="F145" s="990">
        <f>'[1]Прейскурант 2020 (2)'!$M$141</f>
        <v>13004</v>
      </c>
    </row>
    <row r="146" spans="2:6" ht="28.5" x14ac:dyDescent="0.25">
      <c r="B146" s="979"/>
      <c r="C146" s="1646"/>
      <c r="D146" s="417" t="s">
        <v>624</v>
      </c>
      <c r="E146" s="458" t="s">
        <v>7897</v>
      </c>
      <c r="F146" s="990">
        <f>'[1]Прейскурант 2020 (2)'!$M$142</f>
        <v>13132</v>
      </c>
    </row>
    <row r="147" spans="2:6" ht="28.5" x14ac:dyDescent="0.25">
      <c r="B147" s="416"/>
      <c r="C147" s="1646"/>
      <c r="D147" s="417" t="s">
        <v>614</v>
      </c>
      <c r="E147" s="458" t="s">
        <v>7903</v>
      </c>
      <c r="F147" s="990">
        <f>'[1]Прейскурант 2020 (2)'!$M$143</f>
        <v>15670</v>
      </c>
    </row>
    <row r="148" spans="2:6" ht="28.5" x14ac:dyDescent="0.25">
      <c r="B148" s="416"/>
      <c r="C148" s="1652"/>
      <c r="D148" s="417" t="s">
        <v>613</v>
      </c>
      <c r="E148" s="458" t="s">
        <v>7904</v>
      </c>
      <c r="F148" s="990">
        <f>'[1]Прейскурант 2020 (2)'!$M$144</f>
        <v>15010</v>
      </c>
    </row>
    <row r="149" spans="2:6" ht="28.5" x14ac:dyDescent="0.25">
      <c r="B149" s="416"/>
      <c r="C149" s="1643" t="s">
        <v>622</v>
      </c>
      <c r="D149" s="417" t="s">
        <v>620</v>
      </c>
      <c r="E149" s="1002" t="s">
        <v>7899</v>
      </c>
      <c r="F149" s="990">
        <f>'[1]Прейскурант 2020 (2)'!$M$145</f>
        <v>28810</v>
      </c>
    </row>
    <row r="150" spans="2:6" ht="28.5" x14ac:dyDescent="0.25">
      <c r="B150" s="416"/>
      <c r="C150" s="1652"/>
      <c r="D150" s="417" t="s">
        <v>621</v>
      </c>
      <c r="E150" s="1002" t="s">
        <v>7898</v>
      </c>
      <c r="F150" s="990">
        <f>'[1]Прейскурант 2020 (2)'!$M$146</f>
        <v>15487</v>
      </c>
    </row>
    <row r="151" spans="2:6" ht="28.5" x14ac:dyDescent="0.25">
      <c r="B151" s="416"/>
      <c r="C151" s="417" t="s">
        <v>612</v>
      </c>
      <c r="D151" s="436" t="s">
        <v>611</v>
      </c>
      <c r="E151" s="458" t="s">
        <v>7905</v>
      </c>
      <c r="F151" s="990">
        <f>'[1]Прейскурант 2020 (2)'!$M$147</f>
        <v>35850</v>
      </c>
    </row>
    <row r="152" spans="2:6" x14ac:dyDescent="0.25">
      <c r="B152" s="416"/>
      <c r="C152" s="417" t="s">
        <v>610</v>
      </c>
      <c r="D152" s="447" t="s">
        <v>609</v>
      </c>
      <c r="E152" s="424" t="s">
        <v>7906</v>
      </c>
      <c r="F152" s="990">
        <f>'[1]Прейскурант 2020 (2)'!$M$148</f>
        <v>28173</v>
      </c>
    </row>
    <row r="153" spans="2:6" x14ac:dyDescent="0.25">
      <c r="B153" s="416"/>
      <c r="C153" s="1631" t="s">
        <v>608</v>
      </c>
      <c r="D153" s="417" t="s">
        <v>607</v>
      </c>
      <c r="E153" s="458" t="s">
        <v>7907</v>
      </c>
      <c r="F153" s="990">
        <f>'[1]Прейскурант 2020 (2)'!$M$149</f>
        <v>12732</v>
      </c>
    </row>
    <row r="154" spans="2:6" ht="28.5" x14ac:dyDescent="0.25">
      <c r="B154" s="416"/>
      <c r="C154" s="1631"/>
      <c r="D154" s="417" t="s">
        <v>606</v>
      </c>
      <c r="E154" s="458" t="s">
        <v>7908</v>
      </c>
      <c r="F154" s="990">
        <f>'[1]Прейскурант 2020 (2)'!$M$150</f>
        <v>9404</v>
      </c>
    </row>
    <row r="155" spans="2:6" ht="28.5" x14ac:dyDescent="0.25">
      <c r="B155" s="416"/>
      <c r="C155" s="447" t="s">
        <v>605</v>
      </c>
      <c r="D155" s="417" t="s">
        <v>604</v>
      </c>
      <c r="E155" s="458" t="s">
        <v>7909</v>
      </c>
      <c r="F155" s="990">
        <f>'[1]Прейскурант 2020 (2)'!$M$151</f>
        <v>15876</v>
      </c>
    </row>
    <row r="156" spans="2:6" ht="30" x14ac:dyDescent="0.25">
      <c r="B156" s="416"/>
      <c r="C156" s="417" t="s">
        <v>603</v>
      </c>
      <c r="D156" s="417" t="s">
        <v>602</v>
      </c>
      <c r="E156" s="458" t="s">
        <v>7910</v>
      </c>
      <c r="F156" s="990">
        <f>'[1]Прейскурант 2020 (2)'!$M$152</f>
        <v>13211</v>
      </c>
    </row>
    <row r="157" spans="2:6" ht="30" x14ac:dyDescent="0.25">
      <c r="B157" s="416"/>
      <c r="C157" s="417" t="s">
        <v>8983</v>
      </c>
      <c r="D157" s="417" t="s">
        <v>601</v>
      </c>
      <c r="E157" s="458" t="s">
        <v>7911</v>
      </c>
      <c r="F157" s="990">
        <f>'[1]Прейскурант 2020 (2)'!$M$153</f>
        <v>13019</v>
      </c>
    </row>
    <row r="158" spans="2:6" ht="28.5" x14ac:dyDescent="0.25">
      <c r="B158" s="416"/>
      <c r="C158" s="417" t="s">
        <v>792</v>
      </c>
      <c r="D158" s="417" t="s">
        <v>791</v>
      </c>
      <c r="E158" s="458" t="s">
        <v>7778</v>
      </c>
      <c r="F158" s="990">
        <f>'[1]Прейскурант 2020 (2)'!$M$154</f>
        <v>31472</v>
      </c>
    </row>
    <row r="159" spans="2:6" ht="28.5" x14ac:dyDescent="0.25">
      <c r="B159" s="416"/>
      <c r="C159" s="417" t="s">
        <v>790</v>
      </c>
      <c r="D159" s="417" t="s">
        <v>789</v>
      </c>
      <c r="E159" s="458" t="s">
        <v>7779</v>
      </c>
      <c r="F159" s="990">
        <f>'[1]Прейскурант 2020 (2)'!$M$155</f>
        <v>30082</v>
      </c>
    </row>
    <row r="160" spans="2:6" x14ac:dyDescent="0.25">
      <c r="B160" s="416"/>
      <c r="C160" s="1631" t="s">
        <v>600</v>
      </c>
      <c r="D160" s="417" t="s">
        <v>599</v>
      </c>
      <c r="E160" s="458" t="s">
        <v>7912</v>
      </c>
      <c r="F160" s="990">
        <f>'[1]Прейскурант 2020 (2)'!$M$156</f>
        <v>12097</v>
      </c>
    </row>
    <row r="161" spans="2:6" ht="15.75" thickBot="1" x14ac:dyDescent="0.3">
      <c r="B161" s="416"/>
      <c r="C161" s="1662"/>
      <c r="D161" s="435" t="s">
        <v>598</v>
      </c>
      <c r="E161" s="1004" t="s">
        <v>7913</v>
      </c>
      <c r="F161" s="993">
        <f>'[1]Прейскурант 2020 (2)'!$M$157</f>
        <v>13004</v>
      </c>
    </row>
    <row r="162" spans="2:6" ht="19.5" thickTop="1" thickBot="1" x14ac:dyDescent="0.3">
      <c r="B162" s="1663" t="s">
        <v>1948</v>
      </c>
      <c r="C162" s="1664"/>
      <c r="D162" s="1664"/>
      <c r="E162" s="1664"/>
      <c r="F162" s="1665"/>
    </row>
    <row r="163" spans="2:6" ht="29.25" thickTop="1" x14ac:dyDescent="0.25">
      <c r="B163" s="416"/>
      <c r="C163" s="1651" t="s">
        <v>665</v>
      </c>
      <c r="D163" s="465" t="s">
        <v>664</v>
      </c>
      <c r="E163" s="466" t="s">
        <v>7870</v>
      </c>
      <c r="F163" s="990">
        <f>'[1]Прейскурант 2020 (2)'!$M$160</f>
        <v>11348</v>
      </c>
    </row>
    <row r="164" spans="2:6" ht="28.5" x14ac:dyDescent="0.25">
      <c r="B164" s="416"/>
      <c r="C164" s="1646"/>
      <c r="D164" s="417" t="s">
        <v>662</v>
      </c>
      <c r="E164" s="458" t="s">
        <v>7872</v>
      </c>
      <c r="F164" s="990">
        <f>'[1]Прейскурант 2020 (2)'!$M$161</f>
        <v>11671</v>
      </c>
    </row>
    <row r="165" spans="2:6" ht="28.5" x14ac:dyDescent="0.25">
      <c r="B165" s="416"/>
      <c r="C165" s="1646"/>
      <c r="D165" s="417" t="s">
        <v>660</v>
      </c>
      <c r="E165" s="1005" t="s">
        <v>7873</v>
      </c>
      <c r="F165" s="990">
        <f>'[1]Прейскурант 2020 (2)'!$M$162</f>
        <v>11754</v>
      </c>
    </row>
    <row r="166" spans="2:6" ht="28.5" x14ac:dyDescent="0.25">
      <c r="B166" s="416"/>
      <c r="C166" s="1646"/>
      <c r="D166" s="1006" t="s">
        <v>661</v>
      </c>
      <c r="E166" s="458" t="s">
        <v>8984</v>
      </c>
      <c r="F166" s="990">
        <f>'[1]Прейскурант 2020 (2)'!$M$163</f>
        <v>14104</v>
      </c>
    </row>
    <row r="167" spans="2:6" ht="28.5" x14ac:dyDescent="0.25">
      <c r="B167" s="416"/>
      <c r="C167" s="1652"/>
      <c r="D167" s="1006" t="s">
        <v>663</v>
      </c>
      <c r="E167" s="458" t="s">
        <v>7871</v>
      </c>
      <c r="F167" s="990">
        <f>'[1]Прейскурант 2020 (2)'!$M$164</f>
        <v>14266</v>
      </c>
    </row>
    <row r="168" spans="2:6" ht="28.5" x14ac:dyDescent="0.25">
      <c r="B168" s="416"/>
      <c r="C168" s="1643" t="s">
        <v>659</v>
      </c>
      <c r="D168" s="467" t="s">
        <v>658</v>
      </c>
      <c r="E168" s="458" t="s">
        <v>7874</v>
      </c>
      <c r="F168" s="990">
        <f>'[1]Прейскурант 2020 (2)'!$M$165</f>
        <v>18125</v>
      </c>
    </row>
    <row r="169" spans="2:6" ht="28.5" x14ac:dyDescent="0.25">
      <c r="B169" s="416"/>
      <c r="C169" s="1652"/>
      <c r="D169" s="474" t="s">
        <v>657</v>
      </c>
      <c r="E169" s="458" t="s">
        <v>7875</v>
      </c>
      <c r="F169" s="990">
        <f>'[1]Прейскурант 2020 (2)'!$M$166</f>
        <v>22214</v>
      </c>
    </row>
    <row r="170" spans="2:6" ht="28.5" x14ac:dyDescent="0.25">
      <c r="B170" s="416"/>
      <c r="C170" s="1643" t="s">
        <v>652</v>
      </c>
      <c r="D170" s="447" t="s">
        <v>651</v>
      </c>
      <c r="E170" s="1005" t="s">
        <v>7878</v>
      </c>
      <c r="F170" s="990">
        <f>'[1]Прейскурант 2020 (2)'!$M$167</f>
        <v>17184</v>
      </c>
    </row>
    <row r="171" spans="2:6" x14ac:dyDescent="0.25">
      <c r="B171" s="416"/>
      <c r="C171" s="1652"/>
      <c r="D171" s="417" t="s">
        <v>650</v>
      </c>
      <c r="E171" s="458" t="s">
        <v>7879</v>
      </c>
      <c r="F171" s="990">
        <f>'[1]Прейскурант 2020 (2)'!$M$168</f>
        <v>17022</v>
      </c>
    </row>
    <row r="172" spans="2:6" ht="28.5" x14ac:dyDescent="0.25">
      <c r="B172" s="979"/>
      <c r="C172" s="1643" t="s">
        <v>649</v>
      </c>
      <c r="D172" s="417" t="s">
        <v>648</v>
      </c>
      <c r="E172" s="458" t="s">
        <v>7880</v>
      </c>
      <c r="F172" s="990">
        <f>'[1]Прейскурант 2020 (2)'!$M$170</f>
        <v>13779</v>
      </c>
    </row>
    <row r="173" spans="2:6" ht="28.5" x14ac:dyDescent="0.25">
      <c r="B173" s="979"/>
      <c r="C173" s="1646"/>
      <c r="D173" s="417" t="s">
        <v>646</v>
      </c>
      <c r="E173" s="458" t="s">
        <v>7882</v>
      </c>
      <c r="F173" s="990">
        <f>'[1]Прейскурант 2020 (2)'!$M$171</f>
        <v>18643</v>
      </c>
    </row>
    <row r="174" spans="2:6" ht="28.5" x14ac:dyDescent="0.25">
      <c r="B174" s="979"/>
      <c r="C174" s="1646"/>
      <c r="D174" s="417" t="s">
        <v>644</v>
      </c>
      <c r="E174" s="458" t="s">
        <v>7884</v>
      </c>
      <c r="F174" s="990">
        <f>'[1]Прейскурант 2020 (2)'!$M$172</f>
        <v>18887</v>
      </c>
    </row>
    <row r="175" spans="2:6" ht="28.5" x14ac:dyDescent="0.25">
      <c r="B175" s="979"/>
      <c r="C175" s="1646"/>
      <c r="D175" s="417" t="s">
        <v>647</v>
      </c>
      <c r="E175" s="458" t="s">
        <v>7881</v>
      </c>
      <c r="F175" s="990">
        <f>'[1]Прейскурант 2020 (2)'!$M$173</f>
        <v>20953</v>
      </c>
    </row>
    <row r="176" spans="2:6" ht="28.5" x14ac:dyDescent="0.25">
      <c r="B176" s="979"/>
      <c r="C176" s="1646"/>
      <c r="D176" s="417" t="s">
        <v>645</v>
      </c>
      <c r="E176" s="458" t="s">
        <v>7883</v>
      </c>
      <c r="F176" s="990">
        <f>'[1]Прейскурант 2020 (2)'!$M$174</f>
        <v>22639</v>
      </c>
    </row>
    <row r="177" spans="2:6" ht="45" x14ac:dyDescent="0.25">
      <c r="B177" s="979"/>
      <c r="C177" s="417" t="s">
        <v>1949</v>
      </c>
      <c r="D177" s="417" t="s">
        <v>638</v>
      </c>
      <c r="E177" s="458" t="s">
        <v>7886</v>
      </c>
      <c r="F177" s="990">
        <f>'[1]Прейскурант 2020 (2)'!$M$175</f>
        <v>29376</v>
      </c>
    </row>
    <row r="178" spans="2:6" ht="28.5" x14ac:dyDescent="0.25">
      <c r="B178" s="979"/>
      <c r="C178" s="1643" t="s">
        <v>637</v>
      </c>
      <c r="D178" s="417" t="s">
        <v>636</v>
      </c>
      <c r="E178" s="458" t="s">
        <v>7887</v>
      </c>
      <c r="F178" s="990">
        <f>'[1]Прейскурант 2020 (2)'!$M$177</f>
        <v>17184</v>
      </c>
    </row>
    <row r="179" spans="2:6" ht="28.5" x14ac:dyDescent="0.25">
      <c r="B179" s="979"/>
      <c r="C179" s="1646"/>
      <c r="D179" s="417" t="s">
        <v>635</v>
      </c>
      <c r="E179" s="458" t="s">
        <v>7888</v>
      </c>
      <c r="F179" s="990">
        <f>'[1]Прейскурант 2020 (2)'!$M$178</f>
        <v>21959</v>
      </c>
    </row>
    <row r="180" spans="2:6" ht="28.5" x14ac:dyDescent="0.25">
      <c r="B180" s="979"/>
      <c r="C180" s="1652"/>
      <c r="D180" s="417" t="s">
        <v>634</v>
      </c>
      <c r="E180" s="458" t="s">
        <v>7889</v>
      </c>
      <c r="F180" s="990">
        <f>'[1]Прейскурант 2020 (2)'!$M$179</f>
        <v>22298</v>
      </c>
    </row>
    <row r="181" spans="2:6" ht="30" x14ac:dyDescent="0.25">
      <c r="B181" s="979"/>
      <c r="C181" s="417" t="s">
        <v>8985</v>
      </c>
      <c r="D181" s="417" t="s">
        <v>814</v>
      </c>
      <c r="E181" s="458" t="s">
        <v>7767</v>
      </c>
      <c r="F181" s="990">
        <f>'[1]Прейскурант 2020 (2)'!$M$180</f>
        <v>46406</v>
      </c>
    </row>
    <row r="182" spans="2:6" ht="28.5" x14ac:dyDescent="0.25">
      <c r="B182" s="979"/>
      <c r="C182" s="1666" t="s">
        <v>656</v>
      </c>
      <c r="D182" s="468" t="s">
        <v>655</v>
      </c>
      <c r="E182" s="469" t="s">
        <v>7876</v>
      </c>
      <c r="F182" s="990">
        <f>'[1]Прейскурант 2020 (2)'!$M$182</f>
        <v>13644</v>
      </c>
    </row>
    <row r="183" spans="2:6" x14ac:dyDescent="0.25">
      <c r="B183" s="979"/>
      <c r="C183" s="1667"/>
      <c r="D183" s="470" t="s">
        <v>654</v>
      </c>
      <c r="E183" s="471" t="s">
        <v>7877</v>
      </c>
      <c r="F183" s="990">
        <f>'[1]Прейскурант 2020 (2)'!$M$183</f>
        <v>15389</v>
      </c>
    </row>
    <row r="184" spans="2:6" ht="28.5" x14ac:dyDescent="0.25">
      <c r="B184" s="979"/>
      <c r="C184" s="1668"/>
      <c r="D184" s="472" t="s">
        <v>653</v>
      </c>
      <c r="E184" s="473" t="s">
        <v>7877</v>
      </c>
      <c r="F184" s="990">
        <f>'[1]Прейскурант 2020 (2)'!$M$184</f>
        <v>16491</v>
      </c>
    </row>
    <row r="185" spans="2:6" ht="28.5" x14ac:dyDescent="0.25">
      <c r="B185" s="979"/>
      <c r="C185" s="1643" t="s">
        <v>643</v>
      </c>
      <c r="D185" s="417" t="s">
        <v>642</v>
      </c>
      <c r="E185" s="458" t="s">
        <v>7880</v>
      </c>
      <c r="F185" s="990">
        <f>'[1]Прейскурант 2020 (2)'!$M$186</f>
        <v>19463</v>
      </c>
    </row>
    <row r="186" spans="2:6" ht="28.5" x14ac:dyDescent="0.25">
      <c r="B186" s="979"/>
      <c r="C186" s="1646"/>
      <c r="D186" s="417" t="s">
        <v>640</v>
      </c>
      <c r="E186" s="458" t="s">
        <v>7885</v>
      </c>
      <c r="F186" s="990">
        <f>'[1]Прейскурант 2020 (2)'!$M$187</f>
        <v>22486</v>
      </c>
    </row>
    <row r="187" spans="2:6" ht="28.5" x14ac:dyDescent="0.25">
      <c r="B187" s="979"/>
      <c r="C187" s="1646"/>
      <c r="D187" s="417" t="s">
        <v>641</v>
      </c>
      <c r="E187" s="458" t="s">
        <v>7881</v>
      </c>
      <c r="F187" s="990">
        <f>'[1]Прейскурант 2020 (2)'!$M$188</f>
        <v>24351</v>
      </c>
    </row>
    <row r="188" spans="2:6" ht="28.5" x14ac:dyDescent="0.25">
      <c r="B188" s="979"/>
      <c r="C188" s="1652"/>
      <c r="D188" s="417" t="s">
        <v>639</v>
      </c>
      <c r="E188" s="458" t="s">
        <v>7883</v>
      </c>
      <c r="F188" s="990">
        <f>'[1]Прейскурант 2020 (2)'!$M$189</f>
        <v>31178</v>
      </c>
    </row>
    <row r="189" spans="2:6" ht="28.5" x14ac:dyDescent="0.25">
      <c r="B189" s="979"/>
      <c r="C189" s="1643" t="s">
        <v>633</v>
      </c>
      <c r="D189" s="417" t="s">
        <v>632</v>
      </c>
      <c r="E189" s="458" t="s">
        <v>7890</v>
      </c>
      <c r="F189" s="1007">
        <f>'[1]Прейскурант 2020 (2)'!$M$191</f>
        <v>26086</v>
      </c>
    </row>
    <row r="190" spans="2:6" ht="28.5" x14ac:dyDescent="0.25">
      <c r="B190" s="979"/>
      <c r="C190" s="1646"/>
      <c r="D190" s="417" t="s">
        <v>631</v>
      </c>
      <c r="E190" s="458" t="s">
        <v>7888</v>
      </c>
      <c r="F190" s="990">
        <f>'[1]Прейскурант 2020 (2)'!$M$192</f>
        <v>31353</v>
      </c>
    </row>
    <row r="191" spans="2:6" ht="28.5" x14ac:dyDescent="0.25">
      <c r="B191" s="979"/>
      <c r="C191" s="1646"/>
      <c r="D191" s="985" t="s">
        <v>630</v>
      </c>
      <c r="E191" s="1008" t="s">
        <v>7891</v>
      </c>
      <c r="F191" s="990">
        <f>'[1]Прейскурант 2020 (2)'!$M$193</f>
        <v>33677</v>
      </c>
    </row>
    <row r="192" spans="2:6" ht="28.5" x14ac:dyDescent="0.25">
      <c r="B192" s="979"/>
      <c r="C192" s="1652"/>
      <c r="D192" s="417" t="s">
        <v>629</v>
      </c>
      <c r="E192" s="458" t="s">
        <v>7892</v>
      </c>
      <c r="F192" s="990">
        <f>'[1]Прейскурант 2020 (2)'!$M$194</f>
        <v>35494</v>
      </c>
    </row>
    <row r="193" spans="2:6" ht="18.75" thickBot="1" x14ac:dyDescent="0.3">
      <c r="B193" s="1699" t="s">
        <v>8986</v>
      </c>
      <c r="C193" s="1700"/>
      <c r="D193" s="1700"/>
      <c r="E193" s="1700"/>
      <c r="F193" s="1701"/>
    </row>
    <row r="194" spans="2:6" ht="29.25" thickTop="1" x14ac:dyDescent="0.25">
      <c r="B194" s="416"/>
      <c r="C194" s="1706" t="s">
        <v>848</v>
      </c>
      <c r="D194" s="464" t="s">
        <v>847</v>
      </c>
      <c r="E194" s="432" t="s">
        <v>7751</v>
      </c>
      <c r="F194" s="990">
        <f>'[1]Прейскурант 2020 (2)'!$M$196</f>
        <v>10487</v>
      </c>
    </row>
    <row r="195" spans="2:6" ht="28.5" x14ac:dyDescent="0.25">
      <c r="B195" s="416"/>
      <c r="C195" s="1707"/>
      <c r="D195" s="436" t="s">
        <v>846</v>
      </c>
      <c r="E195" s="437" t="s">
        <v>7752</v>
      </c>
      <c r="F195" s="990">
        <f>'[1]Прейскурант 2020 (2)'!$M$197</f>
        <v>14359</v>
      </c>
    </row>
    <row r="196" spans="2:6" ht="28.5" x14ac:dyDescent="0.25">
      <c r="B196" s="416"/>
      <c r="C196" s="1707"/>
      <c r="D196" s="436" t="s">
        <v>845</v>
      </c>
      <c r="E196" s="437" t="s">
        <v>7753</v>
      </c>
      <c r="F196" s="990">
        <f>'[1]Прейскурант 2020 (2)'!$M$198</f>
        <v>9815</v>
      </c>
    </row>
    <row r="197" spans="2:6" ht="28.5" x14ac:dyDescent="0.25">
      <c r="B197" s="416"/>
      <c r="C197" s="1707"/>
      <c r="D197" s="436" t="s">
        <v>844</v>
      </c>
      <c r="E197" s="437" t="s">
        <v>7754</v>
      </c>
      <c r="F197" s="990">
        <f>'[1]Прейскурант 2020 (2)'!$M$199</f>
        <v>11382</v>
      </c>
    </row>
    <row r="198" spans="2:6" ht="45" x14ac:dyDescent="0.25">
      <c r="B198" s="416"/>
      <c r="C198" s="436" t="s">
        <v>843</v>
      </c>
      <c r="D198" s="438" t="s">
        <v>842</v>
      </c>
      <c r="E198" s="439" t="s">
        <v>7755</v>
      </c>
      <c r="F198" s="990">
        <f>'[1]Прейскурант 2020 (2)'!$M$200</f>
        <v>11585</v>
      </c>
    </row>
    <row r="199" spans="2:6" ht="30" x14ac:dyDescent="0.25">
      <c r="B199" s="416"/>
      <c r="C199" s="436" t="s">
        <v>841</v>
      </c>
      <c r="D199" s="436" t="s">
        <v>840</v>
      </c>
      <c r="E199" s="440" t="s">
        <v>7756</v>
      </c>
      <c r="F199" s="990">
        <f>'[1]Прейскурант 2020 (2)'!$M$201</f>
        <v>25004</v>
      </c>
    </row>
    <row r="200" spans="2:6" ht="30" x14ac:dyDescent="0.25">
      <c r="B200" s="416"/>
      <c r="C200" s="417" t="s">
        <v>835</v>
      </c>
      <c r="D200" s="417" t="s">
        <v>834</v>
      </c>
      <c r="E200" s="433" t="s">
        <v>7758</v>
      </c>
      <c r="F200" s="990">
        <f>'[1]Прейскурант 2020 (2)'!$M$202</f>
        <v>22491</v>
      </c>
    </row>
    <row r="201" spans="2:6" ht="28.5" x14ac:dyDescent="0.25">
      <c r="B201" s="416"/>
      <c r="C201" s="436" t="s">
        <v>837</v>
      </c>
      <c r="D201" s="436" t="s">
        <v>836</v>
      </c>
      <c r="E201" s="437" t="s">
        <v>1947</v>
      </c>
      <c r="F201" s="990">
        <f>'[1]Прейскурант 2020 (2)'!$M$204</f>
        <v>19747</v>
      </c>
    </row>
    <row r="202" spans="2:6" ht="43.5" x14ac:dyDescent="0.25">
      <c r="B202" s="416"/>
      <c r="C202" s="417" t="s">
        <v>7747</v>
      </c>
      <c r="D202" s="417" t="s">
        <v>857</v>
      </c>
      <c r="E202" s="433" t="s">
        <v>1946</v>
      </c>
      <c r="F202" s="990">
        <f>'[1]Прейскурант 2020 (2)'!$M$205</f>
        <v>58898</v>
      </c>
    </row>
    <row r="203" spans="2:6" ht="18.75" thickBot="1" x14ac:dyDescent="0.3">
      <c r="B203" s="1708" t="s">
        <v>8987</v>
      </c>
      <c r="C203" s="1709"/>
      <c r="D203" s="1709"/>
      <c r="E203" s="1709"/>
      <c r="F203" s="1710"/>
    </row>
    <row r="204" spans="2:6" ht="18.75" thickTop="1" x14ac:dyDescent="0.25">
      <c r="B204" s="1711" t="s">
        <v>8988</v>
      </c>
      <c r="C204" s="1712"/>
      <c r="D204" s="1712"/>
      <c r="E204" s="1712"/>
      <c r="F204" s="1713"/>
    </row>
    <row r="205" spans="2:6" x14ac:dyDescent="0.25">
      <c r="B205" s="461"/>
      <c r="C205" s="1657" t="s">
        <v>703</v>
      </c>
      <c r="D205" s="436" t="s">
        <v>702</v>
      </c>
      <c r="E205" s="437" t="s">
        <v>7848</v>
      </c>
      <c r="F205" s="990">
        <f>'[1]Прейскурант 2020 (2)'!$M$207</f>
        <v>13942</v>
      </c>
    </row>
    <row r="206" spans="2:6" x14ac:dyDescent="0.25">
      <c r="B206" s="461"/>
      <c r="C206" s="1657"/>
      <c r="D206" s="436" t="s">
        <v>701</v>
      </c>
      <c r="E206" s="437" t="s">
        <v>7849</v>
      </c>
      <c r="F206" s="990">
        <f>'[1]Прейскурант 2020 (2)'!$M$208</f>
        <v>14591</v>
      </c>
    </row>
    <row r="207" spans="2:6" ht="30" x14ac:dyDescent="0.25">
      <c r="B207" s="461"/>
      <c r="C207" s="441" t="s">
        <v>839</v>
      </c>
      <c r="D207" s="436" t="s">
        <v>838</v>
      </c>
      <c r="E207" s="437" t="s">
        <v>7757</v>
      </c>
      <c r="F207" s="990">
        <f>'[1]Прейскурант 2020 (2)'!$M$209</f>
        <v>14469</v>
      </c>
    </row>
    <row r="208" spans="2:6" ht="28.5" x14ac:dyDescent="0.25">
      <c r="B208" s="461"/>
      <c r="C208" s="1657" t="s">
        <v>708</v>
      </c>
      <c r="D208" s="1009" t="s">
        <v>707</v>
      </c>
      <c r="E208" s="440" t="s">
        <v>7845</v>
      </c>
      <c r="F208" s="990">
        <f>'[1]Прейскурант 2020 (2)'!$M$210</f>
        <v>14752</v>
      </c>
    </row>
    <row r="209" spans="2:6" ht="28.5" x14ac:dyDescent="0.25">
      <c r="B209" s="461"/>
      <c r="C209" s="1657"/>
      <c r="D209" s="1009" t="s">
        <v>706</v>
      </c>
      <c r="E209" s="437" t="s">
        <v>7846</v>
      </c>
      <c r="F209" s="990">
        <f>'[1]Прейскурант 2020 (2)'!$M$211</f>
        <v>20641</v>
      </c>
    </row>
    <row r="210" spans="2:6" x14ac:dyDescent="0.25">
      <c r="B210" s="461"/>
      <c r="C210" s="433" t="s">
        <v>700</v>
      </c>
      <c r="D210" s="436" t="s">
        <v>699</v>
      </c>
      <c r="E210" s="437" t="s">
        <v>7850</v>
      </c>
      <c r="F210" s="990">
        <f>'[1]Прейскурант 2020 (2)'!$M$212</f>
        <v>17994</v>
      </c>
    </row>
    <row r="211" spans="2:6" ht="28.5" x14ac:dyDescent="0.25">
      <c r="B211" s="461"/>
      <c r="C211" s="433" t="s">
        <v>705</v>
      </c>
      <c r="D211" s="436" t="s">
        <v>704</v>
      </c>
      <c r="E211" s="437" t="s">
        <v>7847</v>
      </c>
      <c r="F211" s="990">
        <f>'[1]Прейскурант 2020 (2)'!$M$213</f>
        <v>19453</v>
      </c>
    </row>
    <row r="212" spans="2:6" ht="28.5" x14ac:dyDescent="0.25">
      <c r="B212" s="461"/>
      <c r="C212" s="433" t="s">
        <v>696</v>
      </c>
      <c r="D212" s="436" t="s">
        <v>695</v>
      </c>
      <c r="E212" s="437" t="s">
        <v>7851</v>
      </c>
      <c r="F212" s="990">
        <f>'[1]Прейскурант 2020 (2)'!$M$214</f>
        <v>20361</v>
      </c>
    </row>
    <row r="213" spans="2:6" ht="28.5" x14ac:dyDescent="0.25">
      <c r="B213" s="461"/>
      <c r="C213" s="433" t="s">
        <v>698</v>
      </c>
      <c r="D213" s="436" t="s">
        <v>697</v>
      </c>
      <c r="E213" s="437" t="s">
        <v>7851</v>
      </c>
      <c r="F213" s="990">
        <f>'[1]Прейскурант 2020 (2)'!$M$215</f>
        <v>24944</v>
      </c>
    </row>
    <row r="214" spans="2:6" ht="18" x14ac:dyDescent="0.25">
      <c r="B214" s="1611" t="s">
        <v>8989</v>
      </c>
      <c r="C214" s="1612"/>
      <c r="D214" s="1612"/>
      <c r="E214" s="1612"/>
      <c r="F214" s="1613"/>
    </row>
    <row r="215" spans="2:6" ht="28.5" x14ac:dyDescent="0.25">
      <c r="B215" s="1010"/>
      <c r="C215" s="415" t="s">
        <v>7853</v>
      </c>
      <c r="D215" s="447" t="s">
        <v>691</v>
      </c>
      <c r="E215" s="415" t="s">
        <v>690</v>
      </c>
      <c r="F215" s="990">
        <f>'[1]Прейскурант 2020 (2)'!$M$216</f>
        <v>20103</v>
      </c>
    </row>
    <row r="216" spans="2:6" x14ac:dyDescent="0.25">
      <c r="B216" s="1010"/>
      <c r="C216" s="1657" t="s">
        <v>689</v>
      </c>
      <c r="D216" s="417" t="s">
        <v>688</v>
      </c>
      <c r="E216" s="433" t="s">
        <v>7854</v>
      </c>
      <c r="F216" s="990">
        <f>'[1]Прейскурант 2020 (2)'!$M$217</f>
        <v>25101</v>
      </c>
    </row>
    <row r="217" spans="2:6" x14ac:dyDescent="0.25">
      <c r="B217" s="1010"/>
      <c r="C217" s="1657"/>
      <c r="D217" s="417" t="s">
        <v>687</v>
      </c>
      <c r="E217" s="433" t="s">
        <v>7855</v>
      </c>
      <c r="F217" s="990">
        <f>'[1]Прейскурант 2020 (2)'!$M$218</f>
        <v>20264</v>
      </c>
    </row>
    <row r="218" spans="2:6" ht="29.25" x14ac:dyDescent="0.25">
      <c r="B218" s="1010"/>
      <c r="C218" s="1011" t="s">
        <v>683</v>
      </c>
      <c r="D218" s="417" t="s">
        <v>686</v>
      </c>
      <c r="E218" s="433" t="s">
        <v>7856</v>
      </c>
      <c r="F218" s="990">
        <f>'[1]Прейскурант 2020 (2)'!$M$219</f>
        <v>21804</v>
      </c>
    </row>
    <row r="219" spans="2:6" ht="28.5" x14ac:dyDescent="0.25">
      <c r="B219" s="1010"/>
      <c r="C219" s="1658" t="s">
        <v>694</v>
      </c>
      <c r="D219" s="417" t="s">
        <v>692</v>
      </c>
      <c r="E219" s="433" t="s">
        <v>7852</v>
      </c>
      <c r="F219" s="990">
        <f>'[1]Прейскурант 2020 (2)'!$M$220</f>
        <v>37124</v>
      </c>
    </row>
    <row r="220" spans="2:6" ht="28.5" x14ac:dyDescent="0.25">
      <c r="B220" s="1010"/>
      <c r="C220" s="1659"/>
      <c r="D220" s="417" t="s">
        <v>693</v>
      </c>
      <c r="E220" s="433" t="s">
        <v>7852</v>
      </c>
      <c r="F220" s="990">
        <f>'[1]Прейскурант 2020 (2)'!$M$221</f>
        <v>37287</v>
      </c>
    </row>
    <row r="221" spans="2:6" ht="18" x14ac:dyDescent="0.25">
      <c r="B221" s="1644" t="s">
        <v>8990</v>
      </c>
      <c r="C221" s="1612"/>
      <c r="D221" s="1612"/>
      <c r="E221" s="1612"/>
      <c r="F221" s="1613"/>
    </row>
    <row r="222" spans="2:6" ht="28.5" x14ac:dyDescent="0.25">
      <c r="B222" s="1010"/>
      <c r="C222" s="437" t="s">
        <v>685</v>
      </c>
      <c r="D222" s="436" t="s">
        <v>684</v>
      </c>
      <c r="E222" s="440" t="s">
        <v>7857</v>
      </c>
      <c r="F222" s="990">
        <f>'[1]Прейскурант 2020 (2)'!$M$222</f>
        <v>17833</v>
      </c>
    </row>
    <row r="223" spans="2:6" ht="28.5" x14ac:dyDescent="0.25">
      <c r="B223" s="1010"/>
      <c r="C223" s="437" t="s">
        <v>683</v>
      </c>
      <c r="D223" s="436" t="s">
        <v>682</v>
      </c>
      <c r="E223" s="437" t="s">
        <v>7858</v>
      </c>
      <c r="F223" s="990">
        <f>'[1]Прейскурант 2020 (2)'!$M$223</f>
        <v>20393</v>
      </c>
    </row>
    <row r="224" spans="2:6" ht="28.5" x14ac:dyDescent="0.25">
      <c r="B224" s="1010"/>
      <c r="C224" s="437" t="s">
        <v>681</v>
      </c>
      <c r="D224" s="436" t="s">
        <v>680</v>
      </c>
      <c r="E224" s="437" t="s">
        <v>7859</v>
      </c>
      <c r="F224" s="990">
        <f>'[1]Прейскурант 2020 (2)'!$M$224</f>
        <v>22664</v>
      </c>
    </row>
    <row r="225" spans="2:6" x14ac:dyDescent="0.25">
      <c r="B225" s="461"/>
      <c r="C225" s="1643" t="s">
        <v>7860</v>
      </c>
      <c r="D225" s="417" t="s">
        <v>679</v>
      </c>
      <c r="E225" s="1660" t="s">
        <v>678</v>
      </c>
      <c r="F225" s="1661"/>
    </row>
    <row r="226" spans="2:6" x14ac:dyDescent="0.25">
      <c r="B226" s="1010"/>
      <c r="C226" s="1646"/>
      <c r="D226" s="417" t="s">
        <v>677</v>
      </c>
      <c r="E226" s="433" t="s">
        <v>7861</v>
      </c>
      <c r="F226" s="990">
        <f>'[1]Прейскурант 2020 (2)'!$M$226</f>
        <v>12644</v>
      </c>
    </row>
    <row r="227" spans="2:6" x14ac:dyDescent="0.25">
      <c r="B227" s="1010"/>
      <c r="C227" s="1646"/>
      <c r="D227" s="417" t="s">
        <v>676</v>
      </c>
      <c r="E227" s="462" t="s">
        <v>7862</v>
      </c>
      <c r="F227" s="990">
        <f>'[1]Прейскурант 2020 (2)'!$M$227</f>
        <v>12969</v>
      </c>
    </row>
    <row r="228" spans="2:6" x14ac:dyDescent="0.25">
      <c r="B228" s="1010"/>
      <c r="C228" s="1646"/>
      <c r="D228" s="417" t="s">
        <v>675</v>
      </c>
      <c r="E228" s="462" t="s">
        <v>7863</v>
      </c>
      <c r="F228" s="990">
        <f>'[1]Прейскурант 2020 (2)'!$M$228</f>
        <v>13293</v>
      </c>
    </row>
    <row r="229" spans="2:6" x14ac:dyDescent="0.25">
      <c r="B229" s="1010"/>
      <c r="C229" s="1646"/>
      <c r="D229" s="417" t="s">
        <v>674</v>
      </c>
      <c r="E229" s="462" t="s">
        <v>7864</v>
      </c>
      <c r="F229" s="990">
        <f>'[1]Прейскурант 2020 (2)'!$M$229</f>
        <v>13455</v>
      </c>
    </row>
    <row r="230" spans="2:6" x14ac:dyDescent="0.25">
      <c r="B230" s="1010"/>
      <c r="C230" s="1646"/>
      <c r="D230" s="417" t="s">
        <v>673</v>
      </c>
      <c r="E230" s="462" t="s">
        <v>7865</v>
      </c>
      <c r="F230" s="990">
        <f>'[1]Прейскурант 2020 (2)'!$M$230</f>
        <v>15265</v>
      </c>
    </row>
    <row r="231" spans="2:6" x14ac:dyDescent="0.25">
      <c r="B231" s="1010"/>
      <c r="C231" s="1646"/>
      <c r="D231" s="417" t="s">
        <v>672</v>
      </c>
      <c r="E231" s="462" t="s">
        <v>7866</v>
      </c>
      <c r="F231" s="990">
        <f>'[1]Прейскурант 2020 (2)'!$M$231</f>
        <v>16049</v>
      </c>
    </row>
    <row r="232" spans="2:6" x14ac:dyDescent="0.25">
      <c r="B232" s="1010"/>
      <c r="C232" s="1652"/>
      <c r="D232" s="417" t="s">
        <v>671</v>
      </c>
      <c r="E232" s="462" t="s">
        <v>7867</v>
      </c>
      <c r="F232" s="990">
        <f>'[1]Прейскурант 2020 (2)'!$M$232</f>
        <v>16375</v>
      </c>
    </row>
    <row r="233" spans="2:6" x14ac:dyDescent="0.25">
      <c r="B233" s="1010"/>
      <c r="C233" s="1657" t="s">
        <v>670</v>
      </c>
      <c r="D233" s="417" t="s">
        <v>669</v>
      </c>
      <c r="E233" s="462" t="s">
        <v>7848</v>
      </c>
      <c r="F233" s="990">
        <f>'[1]Прейскурант 2020 (2)'!$M$234</f>
        <v>11412</v>
      </c>
    </row>
    <row r="234" spans="2:6" x14ac:dyDescent="0.25">
      <c r="B234" s="1010"/>
      <c r="C234" s="1657"/>
      <c r="D234" s="417" t="s">
        <v>668</v>
      </c>
      <c r="E234" s="462" t="s">
        <v>7868</v>
      </c>
      <c r="F234" s="990">
        <f>'[1]Прейскурант 2020 (2)'!$M$235</f>
        <v>22800</v>
      </c>
    </row>
    <row r="235" spans="2:6" ht="29.25" thickBot="1" x14ac:dyDescent="0.3">
      <c r="B235" s="1010"/>
      <c r="C235" s="428" t="s">
        <v>667</v>
      </c>
      <c r="D235" s="435" t="s">
        <v>666</v>
      </c>
      <c r="E235" s="463" t="s">
        <v>7869</v>
      </c>
      <c r="F235" s="990">
        <f>'[1]Прейскурант 2020 (2)'!$M$236</f>
        <v>18923</v>
      </c>
    </row>
    <row r="236" spans="2:6" ht="18.75" thickTop="1" x14ac:dyDescent="0.25">
      <c r="B236" s="1611" t="s">
        <v>8991</v>
      </c>
      <c r="C236" s="1612"/>
      <c r="D236" s="1612"/>
      <c r="E236" s="1612"/>
      <c r="F236" s="1613"/>
    </row>
    <row r="237" spans="2:6" x14ac:dyDescent="0.25">
      <c r="B237" s="416"/>
      <c r="C237" s="460" t="s">
        <v>762</v>
      </c>
      <c r="D237" s="460" t="s">
        <v>761</v>
      </c>
      <c r="E237" s="444" t="s">
        <v>7793</v>
      </c>
      <c r="F237" s="990">
        <f>'[1]Прейскурант 2020 (2)'!$M$239</f>
        <v>24334</v>
      </c>
    </row>
    <row r="238" spans="2:6" ht="30" x14ac:dyDescent="0.25">
      <c r="B238" s="416"/>
      <c r="C238" s="460" t="s">
        <v>769</v>
      </c>
      <c r="D238" s="460" t="s">
        <v>768</v>
      </c>
      <c r="E238" s="444" t="s">
        <v>8992</v>
      </c>
      <c r="F238" s="990">
        <f>'[1]Прейскурант 2020 (2)'!$M$240</f>
        <v>25467</v>
      </c>
    </row>
    <row r="239" spans="2:6" ht="30" x14ac:dyDescent="0.25">
      <c r="B239" s="416"/>
      <c r="C239" s="985" t="s">
        <v>764</v>
      </c>
      <c r="D239" s="460" t="s">
        <v>763</v>
      </c>
      <c r="E239" s="448" t="s">
        <v>7792</v>
      </c>
      <c r="F239" s="990">
        <f>'[1]Прейскурант 2020 (2)'!$M$241</f>
        <v>31636</v>
      </c>
    </row>
    <row r="240" spans="2:6" x14ac:dyDescent="0.25">
      <c r="B240" s="416"/>
      <c r="C240" s="1643" t="s">
        <v>767</v>
      </c>
      <c r="D240" s="460" t="s">
        <v>766</v>
      </c>
      <c r="E240" s="445" t="s">
        <v>8993</v>
      </c>
      <c r="F240" s="990">
        <f>'[1]Прейскурант 2020 (2)'!$M$242</f>
        <v>39893</v>
      </c>
    </row>
    <row r="241" spans="2:6" x14ac:dyDescent="0.25">
      <c r="B241" s="416"/>
      <c r="C241" s="1652"/>
      <c r="D241" s="460" t="s">
        <v>765</v>
      </c>
      <c r="E241" s="448" t="s">
        <v>8994</v>
      </c>
      <c r="F241" s="990">
        <f>'[1]Прейскурант 2020 (2)'!$M$243</f>
        <v>49195</v>
      </c>
    </row>
    <row r="242" spans="2:6" ht="28.5" x14ac:dyDescent="0.25">
      <c r="B242" s="416"/>
      <c r="C242" s="459" t="s">
        <v>720</v>
      </c>
      <c r="D242" s="460" t="s">
        <v>719</v>
      </c>
      <c r="E242" s="448" t="s">
        <v>7831</v>
      </c>
      <c r="F242" s="990">
        <f>'[1]Прейскурант 2020 (2)'!$M$244</f>
        <v>14372</v>
      </c>
    </row>
    <row r="243" spans="2:6" ht="18" thickBot="1" x14ac:dyDescent="0.3">
      <c r="B243" s="416"/>
      <c r="C243" s="1646"/>
      <c r="D243" s="1012" t="s">
        <v>7794</v>
      </c>
      <c r="E243" s="1013" t="s">
        <v>7795</v>
      </c>
      <c r="F243" s="993">
        <f>'[1]Прейскурант 2020 (2)'!$M$246</f>
        <v>11312</v>
      </c>
    </row>
    <row r="244" spans="2:6" ht="16.5" thickTop="1" thickBot="1" x14ac:dyDescent="0.3">
      <c r="B244" s="416"/>
      <c r="C244" s="1646"/>
      <c r="D244" s="1714" t="s">
        <v>760</v>
      </c>
      <c r="E244" s="1715"/>
      <c r="F244" s="1716"/>
    </row>
    <row r="245" spans="2:6" ht="29.25" thickTop="1" x14ac:dyDescent="0.25">
      <c r="B245" s="416"/>
      <c r="C245" s="1646"/>
      <c r="D245" s="450" t="s">
        <v>759</v>
      </c>
      <c r="E245" s="451" t="s">
        <v>7796</v>
      </c>
      <c r="F245" s="1014">
        <f>'[1]Прейскурант 2020 (2)'!$M$247</f>
        <v>16625</v>
      </c>
    </row>
    <row r="246" spans="2:6" ht="28.5" x14ac:dyDescent="0.25">
      <c r="B246" s="416"/>
      <c r="C246" s="1646"/>
      <c r="D246" s="452" t="s">
        <v>758</v>
      </c>
      <c r="E246" s="453" t="s">
        <v>7797</v>
      </c>
      <c r="F246" s="990">
        <f>'[1]Прейскурант 2020 (2)'!$M$248</f>
        <v>19792</v>
      </c>
    </row>
    <row r="247" spans="2:6" ht="28.5" x14ac:dyDescent="0.25">
      <c r="B247" s="979"/>
      <c r="C247" s="1646"/>
      <c r="D247" s="452" t="s">
        <v>757</v>
      </c>
      <c r="E247" s="454" t="s">
        <v>7798</v>
      </c>
      <c r="F247" s="990">
        <f>'[1]Прейскурант 2020 (2)'!$M$249</f>
        <v>21264</v>
      </c>
    </row>
    <row r="248" spans="2:6" ht="28.5" x14ac:dyDescent="0.25">
      <c r="B248" s="416"/>
      <c r="C248" s="1646"/>
      <c r="D248" s="452" t="s">
        <v>756</v>
      </c>
      <c r="E248" s="453" t="s">
        <v>7799</v>
      </c>
      <c r="F248" s="990">
        <f>'[1]Прейскурант 2020 (2)'!$M$250</f>
        <v>29764</v>
      </c>
    </row>
    <row r="249" spans="2:6" ht="28.5" x14ac:dyDescent="0.25">
      <c r="B249" s="416"/>
      <c r="C249" s="1646"/>
      <c r="D249" s="452" t="s">
        <v>755</v>
      </c>
      <c r="E249" s="453" t="s">
        <v>7800</v>
      </c>
      <c r="F249" s="990">
        <f>'[1]Прейскурант 2020 (2)'!$M$251</f>
        <v>7715</v>
      </c>
    </row>
    <row r="250" spans="2:6" ht="28.5" x14ac:dyDescent="0.25">
      <c r="B250" s="416"/>
      <c r="C250" s="1646"/>
      <c r="D250" s="452" t="s">
        <v>754</v>
      </c>
      <c r="E250" s="453" t="s">
        <v>7801</v>
      </c>
      <c r="F250" s="990">
        <f>'[1]Прейскурант 2020 (2)'!$M$252</f>
        <v>13862</v>
      </c>
    </row>
    <row r="251" spans="2:6" ht="28.5" x14ac:dyDescent="0.25">
      <c r="B251" s="416"/>
      <c r="C251" s="1646"/>
      <c r="D251" s="452" t="s">
        <v>753</v>
      </c>
      <c r="E251" s="453" t="s">
        <v>7802</v>
      </c>
      <c r="F251" s="990">
        <f>'[1]Прейскурант 2020 (2)'!$M$253</f>
        <v>18805</v>
      </c>
    </row>
    <row r="252" spans="2:6" ht="28.5" x14ac:dyDescent="0.25">
      <c r="B252" s="416"/>
      <c r="C252" s="1646"/>
      <c r="D252" s="452" t="s">
        <v>752</v>
      </c>
      <c r="E252" s="453" t="s">
        <v>7803</v>
      </c>
      <c r="F252" s="990">
        <f>'[1]Прейскурант 2020 (2)'!$M$254</f>
        <v>15642</v>
      </c>
    </row>
    <row r="253" spans="2:6" ht="28.5" x14ac:dyDescent="0.25">
      <c r="B253" s="416"/>
      <c r="C253" s="1652"/>
      <c r="D253" s="452" t="s">
        <v>751</v>
      </c>
      <c r="E253" s="453" t="s">
        <v>7804</v>
      </c>
      <c r="F253" s="990">
        <f>'[1]Прейскурант 2020 (2)'!$M$255</f>
        <v>24654</v>
      </c>
    </row>
    <row r="254" spans="2:6" ht="28.5" x14ac:dyDescent="0.25">
      <c r="B254" s="416"/>
      <c r="C254" s="1643" t="s">
        <v>750</v>
      </c>
      <c r="D254" s="452" t="s">
        <v>749</v>
      </c>
      <c r="E254" s="453" t="s">
        <v>7805</v>
      </c>
      <c r="F254" s="990">
        <f>'[1]Прейскурант 2020 (2)'!$M$257</f>
        <v>30488</v>
      </c>
    </row>
    <row r="255" spans="2:6" ht="28.5" x14ac:dyDescent="0.25">
      <c r="B255" s="416"/>
      <c r="C255" s="1646"/>
      <c r="D255" s="452" t="s">
        <v>748</v>
      </c>
      <c r="E255" s="453" t="s">
        <v>7806</v>
      </c>
      <c r="F255" s="990">
        <f>'[1]Прейскурант 2020 (2)'!$M$258</f>
        <v>35751</v>
      </c>
    </row>
    <row r="256" spans="2:6" ht="28.5" x14ac:dyDescent="0.25">
      <c r="B256" s="416"/>
      <c r="C256" s="1646"/>
      <c r="D256" s="452" t="s">
        <v>747</v>
      </c>
      <c r="E256" s="453" t="s">
        <v>7807</v>
      </c>
      <c r="F256" s="990">
        <f>'[1]Прейскурант 2020 (2)'!$M$259</f>
        <v>34665</v>
      </c>
    </row>
    <row r="257" spans="2:6" ht="28.5" x14ac:dyDescent="0.25">
      <c r="B257" s="1015"/>
      <c r="C257" s="1646"/>
      <c r="D257" s="452" t="s">
        <v>746</v>
      </c>
      <c r="E257" s="453" t="s">
        <v>7808</v>
      </c>
      <c r="F257" s="990">
        <f>'[1]Прейскурант 2020 (2)'!$M$260</f>
        <v>47296</v>
      </c>
    </row>
    <row r="258" spans="2:6" ht="28.5" x14ac:dyDescent="0.25">
      <c r="B258" s="416"/>
      <c r="C258" s="1646"/>
      <c r="D258" s="452" t="s">
        <v>745</v>
      </c>
      <c r="E258" s="453" t="s">
        <v>7809</v>
      </c>
      <c r="F258" s="990">
        <f>'[1]Прейскурант 2020 (2)'!$M$261</f>
        <v>12608</v>
      </c>
    </row>
    <row r="259" spans="2:6" ht="28.5" x14ac:dyDescent="0.25">
      <c r="B259" s="416"/>
      <c r="C259" s="1646"/>
      <c r="D259" s="452" t="s">
        <v>744</v>
      </c>
      <c r="E259" s="453" t="s">
        <v>7810</v>
      </c>
      <c r="F259" s="990">
        <f>'[1]Прейскурант 2020 (2)'!$M$262</f>
        <v>19675</v>
      </c>
    </row>
    <row r="260" spans="2:6" ht="28.5" x14ac:dyDescent="0.25">
      <c r="B260" s="416"/>
      <c r="C260" s="1646"/>
      <c r="D260" s="452" t="s">
        <v>743</v>
      </c>
      <c r="E260" s="453" t="s">
        <v>7811</v>
      </c>
      <c r="F260" s="990">
        <f>'[1]Прейскурант 2020 (2)'!$M$263</f>
        <v>26799</v>
      </c>
    </row>
    <row r="261" spans="2:6" ht="28.5" x14ac:dyDescent="0.25">
      <c r="B261" s="416"/>
      <c r="C261" s="1646"/>
      <c r="D261" s="452" t="s">
        <v>742</v>
      </c>
      <c r="E261" s="453" t="s">
        <v>7812</v>
      </c>
      <c r="F261" s="990">
        <f>'[1]Прейскурант 2020 (2)'!$M$264</f>
        <v>25677</v>
      </c>
    </row>
    <row r="262" spans="2:6" ht="28.5" x14ac:dyDescent="0.25">
      <c r="B262" s="416"/>
      <c r="C262" s="1643" t="s">
        <v>741</v>
      </c>
      <c r="D262" s="452" t="s">
        <v>740</v>
      </c>
      <c r="E262" s="448" t="s">
        <v>7813</v>
      </c>
      <c r="F262" s="990">
        <f>'[1]Прейскурант 2020 (2)'!$M$266</f>
        <v>17495</v>
      </c>
    </row>
    <row r="263" spans="2:6" ht="28.5" x14ac:dyDescent="0.25">
      <c r="B263" s="416"/>
      <c r="C263" s="1646"/>
      <c r="D263" s="452" t="s">
        <v>739</v>
      </c>
      <c r="E263" s="448" t="s">
        <v>7814</v>
      </c>
      <c r="F263" s="990">
        <f>'[1]Прейскурант 2020 (2)'!$M$267</f>
        <v>20879</v>
      </c>
    </row>
    <row r="264" spans="2:6" ht="28.5" x14ac:dyDescent="0.25">
      <c r="B264" s="416"/>
      <c r="C264" s="1646"/>
      <c r="D264" s="452" t="s">
        <v>738</v>
      </c>
      <c r="E264" s="448" t="s">
        <v>7815</v>
      </c>
      <c r="F264" s="990">
        <f>'[1]Прейскурант 2020 (2)'!$M$268</f>
        <v>20201</v>
      </c>
    </row>
    <row r="265" spans="2:6" ht="28.5" x14ac:dyDescent="0.25">
      <c r="B265" s="416"/>
      <c r="C265" s="1646"/>
      <c r="D265" s="452" t="s">
        <v>737</v>
      </c>
      <c r="E265" s="448" t="s">
        <v>7816</v>
      </c>
      <c r="F265" s="990">
        <f>'[1]Прейскурант 2020 (2)'!$M$269</f>
        <v>26770</v>
      </c>
    </row>
    <row r="266" spans="2:6" ht="28.5" x14ac:dyDescent="0.25">
      <c r="B266" s="416"/>
      <c r="C266" s="1646"/>
      <c r="D266" s="452" t="s">
        <v>736</v>
      </c>
      <c r="E266" s="448" t="s">
        <v>7817</v>
      </c>
      <c r="F266" s="990">
        <f>'[1]Прейскурант 2020 (2)'!$M$270</f>
        <v>9448</v>
      </c>
    </row>
    <row r="267" spans="2:6" ht="28.5" x14ac:dyDescent="0.25">
      <c r="B267" s="979"/>
      <c r="C267" s="1646"/>
      <c r="D267" s="460" t="s">
        <v>735</v>
      </c>
      <c r="E267" s="448" t="s">
        <v>7818</v>
      </c>
      <c r="F267" s="990">
        <f>'[1]Прейскурант 2020 (2)'!$M$271</f>
        <v>14966</v>
      </c>
    </row>
    <row r="268" spans="2:6" ht="28.5" x14ac:dyDescent="0.25">
      <c r="B268" s="416"/>
      <c r="C268" s="1646"/>
      <c r="D268" s="460" t="s">
        <v>734</v>
      </c>
      <c r="E268" s="448" t="s">
        <v>7819</v>
      </c>
      <c r="F268" s="990">
        <f>'[1]Прейскурант 2020 (2)'!$M$272</f>
        <v>18777</v>
      </c>
    </row>
    <row r="269" spans="2:6" ht="28.5" x14ac:dyDescent="0.25">
      <c r="B269" s="416"/>
      <c r="C269" s="1717" t="s">
        <v>733</v>
      </c>
      <c r="D269" s="455" t="s">
        <v>732</v>
      </c>
      <c r="E269" s="456" t="s">
        <v>7820</v>
      </c>
      <c r="F269" s="990">
        <f>'[1]Прейскурант 2020 (2)'!$M$274</f>
        <v>32228</v>
      </c>
    </row>
    <row r="270" spans="2:6" ht="28.5" x14ac:dyDescent="0.25">
      <c r="B270" s="416"/>
      <c r="C270" s="1717"/>
      <c r="D270" s="455" t="s">
        <v>731</v>
      </c>
      <c r="E270" s="456" t="s">
        <v>7821</v>
      </c>
      <c r="F270" s="990">
        <f>'[1]Прейскурант 2020 (2)'!$M$275</f>
        <v>37944</v>
      </c>
    </row>
    <row r="271" spans="2:6" ht="28.5" x14ac:dyDescent="0.25">
      <c r="B271" s="416"/>
      <c r="C271" s="1717"/>
      <c r="D271" s="455" t="s">
        <v>730</v>
      </c>
      <c r="E271" s="456" t="s">
        <v>7822</v>
      </c>
      <c r="F271" s="990">
        <f>'[1]Прейскурант 2020 (2)'!$M$276</f>
        <v>36407</v>
      </c>
    </row>
    <row r="272" spans="2:6" ht="28.5" x14ac:dyDescent="0.25">
      <c r="B272" s="416"/>
      <c r="C272" s="1717"/>
      <c r="D272" s="455" t="s">
        <v>729</v>
      </c>
      <c r="E272" s="456" t="s">
        <v>7823</v>
      </c>
      <c r="F272" s="990">
        <f>'[1]Прейскурант 2020 (2)'!$M$277</f>
        <v>49178</v>
      </c>
    </row>
    <row r="273" spans="2:6" ht="28.5" x14ac:dyDescent="0.25">
      <c r="B273" s="416"/>
      <c r="C273" s="1717"/>
      <c r="D273" s="455" t="s">
        <v>728</v>
      </c>
      <c r="E273" s="456" t="s">
        <v>7824</v>
      </c>
      <c r="F273" s="990">
        <f>'[1]Прейскурант 2020 (2)'!$M$278</f>
        <v>13184</v>
      </c>
    </row>
    <row r="274" spans="2:6" ht="28.5" x14ac:dyDescent="0.25">
      <c r="B274" s="416"/>
      <c r="C274" s="1717"/>
      <c r="D274" s="455" t="s">
        <v>727</v>
      </c>
      <c r="E274" s="456" t="s">
        <v>7825</v>
      </c>
      <c r="F274" s="990">
        <f>'[1]Прейскурант 2020 (2)'!$M$279</f>
        <v>18568</v>
      </c>
    </row>
    <row r="275" spans="2:6" ht="28.5" x14ac:dyDescent="0.25">
      <c r="B275" s="416"/>
      <c r="C275" s="1717"/>
      <c r="D275" s="455" t="s">
        <v>726</v>
      </c>
      <c r="E275" s="456" t="s">
        <v>7826</v>
      </c>
      <c r="F275" s="990">
        <f>'[1]Прейскурант 2020 (2)'!$M$280</f>
        <v>31141</v>
      </c>
    </row>
    <row r="276" spans="2:6" ht="28.5" x14ac:dyDescent="0.25">
      <c r="B276" s="979"/>
      <c r="C276" s="1016" t="s">
        <v>8995</v>
      </c>
      <c r="D276" s="1017" t="s">
        <v>712</v>
      </c>
      <c r="E276" s="448" t="s">
        <v>7834</v>
      </c>
      <c r="F276" s="990">
        <f>'[1]Прейскурант 2020 (2)'!$M$281</f>
        <v>27433</v>
      </c>
    </row>
    <row r="277" spans="2:6" ht="28.5" x14ac:dyDescent="0.25">
      <c r="B277" s="979"/>
      <c r="C277" s="1718" t="s">
        <v>725</v>
      </c>
      <c r="D277" s="457" t="s">
        <v>724</v>
      </c>
      <c r="E277" s="458" t="s">
        <v>7827</v>
      </c>
      <c r="F277" s="990">
        <f>'[1]Прейскурант 2020 (2)'!$M$283</f>
        <v>3272</v>
      </c>
    </row>
    <row r="278" spans="2:6" ht="28.5" x14ac:dyDescent="0.25">
      <c r="B278" s="979"/>
      <c r="C278" s="1719"/>
      <c r="D278" s="1017" t="s">
        <v>723</v>
      </c>
      <c r="E278" s="458" t="s">
        <v>7828</v>
      </c>
      <c r="F278" s="990">
        <f>'[1]Прейскурант 2020 (2)'!$M$284</f>
        <v>3529</v>
      </c>
    </row>
    <row r="279" spans="2:6" ht="28.5" x14ac:dyDescent="0.25">
      <c r="B279" s="979"/>
      <c r="C279" s="1719"/>
      <c r="D279" s="1017" t="s">
        <v>722</v>
      </c>
      <c r="E279" s="458" t="s">
        <v>7829</v>
      </c>
      <c r="F279" s="990">
        <f>'[1]Прейскурант 2020 (2)'!$M$285</f>
        <v>5102</v>
      </c>
    </row>
    <row r="280" spans="2:6" ht="29.25" thickBot="1" x14ac:dyDescent="0.3">
      <c r="B280" s="979"/>
      <c r="C280" s="1720"/>
      <c r="D280" s="457" t="s">
        <v>721</v>
      </c>
      <c r="E280" s="415" t="s">
        <v>7830</v>
      </c>
      <c r="F280" s="993">
        <f>'[1]Прейскурант 2020 (2)'!$M$286</f>
        <v>5567</v>
      </c>
    </row>
    <row r="281" spans="2:6" ht="18.75" thickTop="1" x14ac:dyDescent="0.25">
      <c r="B281" s="1721" t="s">
        <v>8996</v>
      </c>
      <c r="C281" s="1712"/>
      <c r="D281" s="1712"/>
      <c r="E281" s="1712"/>
      <c r="F281" s="1713"/>
    </row>
    <row r="282" spans="2:6" ht="30" x14ac:dyDescent="0.25">
      <c r="B282" s="1018"/>
      <c r="C282" s="417" t="s">
        <v>786</v>
      </c>
      <c r="D282" s="417" t="s">
        <v>785</v>
      </c>
      <c r="E282" s="433" t="s">
        <v>7783</v>
      </c>
      <c r="F282" s="990">
        <f>'[1]Прейскурант 2020 (2)'!$M$288</f>
        <v>45775</v>
      </c>
    </row>
    <row r="283" spans="2:6" ht="39.75" x14ac:dyDescent="0.25">
      <c r="B283" s="1018"/>
      <c r="C283" s="417" t="s">
        <v>804</v>
      </c>
      <c r="D283" s="417" t="s">
        <v>803</v>
      </c>
      <c r="E283" s="442" t="s">
        <v>7774</v>
      </c>
      <c r="F283" s="990">
        <f>'[1]Прейскурант 2020 (2)'!$M$289</f>
        <v>48125</v>
      </c>
    </row>
    <row r="284" spans="2:6" ht="30" x14ac:dyDescent="0.25">
      <c r="B284" s="1018"/>
      <c r="C284" s="417" t="s">
        <v>784</v>
      </c>
      <c r="D284" s="417" t="s">
        <v>783</v>
      </c>
      <c r="E284" s="433" t="s">
        <v>7784</v>
      </c>
      <c r="F284" s="990">
        <f>'[1]Прейскурант 2020 (2)'!$M$290</f>
        <v>61068</v>
      </c>
    </row>
    <row r="285" spans="2:6" ht="39.75" x14ac:dyDescent="0.25">
      <c r="B285" s="1018"/>
      <c r="C285" s="417" t="s">
        <v>784</v>
      </c>
      <c r="D285" s="417" t="s">
        <v>798</v>
      </c>
      <c r="E285" s="442" t="s">
        <v>7781</v>
      </c>
      <c r="F285" s="990">
        <f>'[1]Прейскурант 2020 (2)'!$M$291</f>
        <v>64684</v>
      </c>
    </row>
    <row r="286" spans="2:6" ht="30" x14ac:dyDescent="0.25">
      <c r="B286" s="1018"/>
      <c r="C286" s="417" t="s">
        <v>782</v>
      </c>
      <c r="D286" s="417" t="s">
        <v>781</v>
      </c>
      <c r="E286" s="433" t="s">
        <v>7785</v>
      </c>
      <c r="F286" s="990">
        <f>'[1]Прейскурант 2020 (2)'!$M$292</f>
        <v>54329</v>
      </c>
    </row>
    <row r="287" spans="2:6" ht="54" x14ac:dyDescent="0.25">
      <c r="B287" s="1018"/>
      <c r="C287" s="417" t="s">
        <v>802</v>
      </c>
      <c r="D287" s="417" t="s">
        <v>801</v>
      </c>
      <c r="E287" s="442" t="s">
        <v>7775</v>
      </c>
      <c r="F287" s="990">
        <f>'[1]Прейскурант 2020 (2)'!$M$293</f>
        <v>55107</v>
      </c>
    </row>
    <row r="288" spans="2:6" ht="52.5" x14ac:dyDescent="0.25">
      <c r="B288" s="1018"/>
      <c r="C288" s="417" t="s">
        <v>774</v>
      </c>
      <c r="D288" s="417" t="s">
        <v>773</v>
      </c>
      <c r="E288" s="442" t="s">
        <v>7789</v>
      </c>
      <c r="F288" s="990">
        <f>'[1]Прейскурант 2020 (2)'!$M$294</f>
        <v>69977</v>
      </c>
    </row>
    <row r="289" spans="2:6" ht="45" x14ac:dyDescent="0.25">
      <c r="B289" s="1018"/>
      <c r="C289" s="417" t="s">
        <v>778</v>
      </c>
      <c r="D289" s="417" t="s">
        <v>777</v>
      </c>
      <c r="E289" s="442" t="s">
        <v>7787</v>
      </c>
      <c r="F289" s="990">
        <f>'[1]Прейскурант 2020 (2)'!$M$295</f>
        <v>62679</v>
      </c>
    </row>
    <row r="290" spans="2:6" ht="54" x14ac:dyDescent="0.25">
      <c r="B290" s="1018"/>
      <c r="C290" s="417" t="s">
        <v>780</v>
      </c>
      <c r="D290" s="417" t="s">
        <v>779</v>
      </c>
      <c r="E290" s="442" t="s">
        <v>7786</v>
      </c>
      <c r="F290" s="990">
        <f>'[1]Прейскурант 2020 (2)'!$M$296</f>
        <v>70576</v>
      </c>
    </row>
    <row r="291" spans="2:6" ht="54" x14ac:dyDescent="0.25">
      <c r="B291" s="1019"/>
      <c r="C291" s="442" t="s">
        <v>776</v>
      </c>
      <c r="D291" s="417" t="s">
        <v>775</v>
      </c>
      <c r="E291" s="442" t="s">
        <v>7788</v>
      </c>
      <c r="F291" s="990">
        <f>'[1]Прейскурант 2020 (2)'!$M$297</f>
        <v>62521</v>
      </c>
    </row>
    <row r="292" spans="2:6" ht="79.5" x14ac:dyDescent="0.25">
      <c r="B292" s="1018"/>
      <c r="C292" s="417" t="s">
        <v>778</v>
      </c>
      <c r="D292" s="417" t="s">
        <v>797</v>
      </c>
      <c r="E292" s="442" t="s">
        <v>8997</v>
      </c>
      <c r="F292" s="990">
        <f>'[1]Прейскурант 2020 (2)'!$M$298</f>
        <v>85039</v>
      </c>
    </row>
    <row r="293" spans="2:6" x14ac:dyDescent="0.25">
      <c r="B293" s="1018"/>
      <c r="C293" s="1648" t="s">
        <v>772</v>
      </c>
      <c r="D293" s="417" t="s">
        <v>770</v>
      </c>
      <c r="E293" s="433" t="s">
        <v>7791</v>
      </c>
      <c r="F293" s="990">
        <f>'[1]Прейскурант 2020 (2)'!$M$299</f>
        <v>41550</v>
      </c>
    </row>
    <row r="294" spans="2:6" ht="15.75" thickBot="1" x14ac:dyDescent="0.3">
      <c r="B294" s="1018"/>
      <c r="C294" s="1649"/>
      <c r="D294" s="417" t="s">
        <v>771</v>
      </c>
      <c r="E294" s="433" t="s">
        <v>7790</v>
      </c>
      <c r="F294" s="993">
        <f>'[1]Прейскурант 2020 (2)'!$M$300</f>
        <v>50001</v>
      </c>
    </row>
    <row r="295" spans="2:6" ht="18.75" thickTop="1" x14ac:dyDescent="0.25">
      <c r="B295" s="1644" t="s">
        <v>8998</v>
      </c>
      <c r="C295" s="1612"/>
      <c r="D295" s="1612"/>
      <c r="E295" s="1612"/>
      <c r="F295" s="1613"/>
    </row>
    <row r="296" spans="2:6" ht="25.5" x14ac:dyDescent="0.25">
      <c r="B296" s="416"/>
      <c r="C296" s="442" t="s">
        <v>788</v>
      </c>
      <c r="D296" s="417" t="s">
        <v>787</v>
      </c>
      <c r="E296" s="433" t="s">
        <v>7780</v>
      </c>
      <c r="F296" s="990">
        <f>'[1]Прейскурант 2020 (2)'!$M$302</f>
        <v>29200</v>
      </c>
    </row>
    <row r="297" spans="2:6" ht="30" x14ac:dyDescent="0.25">
      <c r="B297" s="416"/>
      <c r="C297" s="417" t="s">
        <v>794</v>
      </c>
      <c r="D297" s="417" t="s">
        <v>793</v>
      </c>
      <c r="E297" s="433" t="s">
        <v>7777</v>
      </c>
      <c r="F297" s="990">
        <f>'[1]Прейскурант 2020 (2)'!$M$303</f>
        <v>93548</v>
      </c>
    </row>
    <row r="298" spans="2:6" ht="30" x14ac:dyDescent="0.25">
      <c r="B298" s="416"/>
      <c r="C298" s="443" t="s">
        <v>796</v>
      </c>
      <c r="D298" s="417" t="s">
        <v>795</v>
      </c>
      <c r="E298" s="433" t="s">
        <v>7782</v>
      </c>
      <c r="F298" s="990">
        <f>'[1]Прейскурант 2020 (2)'!$M$304</f>
        <v>106386</v>
      </c>
    </row>
    <row r="299" spans="2:6" ht="30.75" thickBot="1" x14ac:dyDescent="0.3">
      <c r="B299" s="416"/>
      <c r="C299" s="417" t="s">
        <v>800</v>
      </c>
      <c r="D299" s="417" t="s">
        <v>799</v>
      </c>
      <c r="E299" s="433" t="s">
        <v>7776</v>
      </c>
      <c r="F299" s="993">
        <f>'[1]Прейскурант 2020 (2)'!$M$305</f>
        <v>160625</v>
      </c>
    </row>
    <row r="300" spans="2:6" ht="18.75" thickTop="1" x14ac:dyDescent="0.25">
      <c r="B300" s="1611" t="s">
        <v>8999</v>
      </c>
      <c r="C300" s="1612"/>
      <c r="D300" s="1612"/>
      <c r="E300" s="1612"/>
      <c r="F300" s="1613"/>
    </row>
    <row r="301" spans="2:6" ht="25.5" x14ac:dyDescent="0.25">
      <c r="B301" s="416"/>
      <c r="C301" s="442" t="s">
        <v>718</v>
      </c>
      <c r="D301" s="460" t="s">
        <v>717</v>
      </c>
      <c r="E301" s="448" t="s">
        <v>9000</v>
      </c>
      <c r="F301" s="977">
        <v>11793</v>
      </c>
    </row>
    <row r="302" spans="2:6" ht="28.5" x14ac:dyDescent="0.25">
      <c r="B302" s="416"/>
      <c r="C302" s="1648" t="s">
        <v>815</v>
      </c>
      <c r="D302" s="417" t="s">
        <v>813</v>
      </c>
      <c r="E302" s="433" t="s">
        <v>7768</v>
      </c>
      <c r="F302" s="977">
        <v>21589</v>
      </c>
    </row>
    <row r="303" spans="2:6" ht="28.5" x14ac:dyDescent="0.25">
      <c r="B303" s="416"/>
      <c r="C303" s="1649"/>
      <c r="D303" s="417" t="s">
        <v>812</v>
      </c>
      <c r="E303" s="433" t="s">
        <v>7769</v>
      </c>
      <c r="F303" s="977">
        <v>22154</v>
      </c>
    </row>
    <row r="304" spans="2:6" ht="18" x14ac:dyDescent="0.25">
      <c r="B304" s="1611" t="s">
        <v>9001</v>
      </c>
      <c r="C304" s="1612"/>
      <c r="D304" s="1612"/>
      <c r="E304" s="1612"/>
      <c r="F304" s="1613"/>
    </row>
    <row r="305" spans="2:6" ht="45" x14ac:dyDescent="0.25">
      <c r="B305" s="416"/>
      <c r="C305" s="417" t="s">
        <v>823</v>
      </c>
      <c r="D305" s="417" t="s">
        <v>822</v>
      </c>
      <c r="E305" s="433" t="s">
        <v>821</v>
      </c>
      <c r="F305" s="977">
        <v>4121</v>
      </c>
    </row>
    <row r="306" spans="2:6" x14ac:dyDescent="0.25">
      <c r="B306" s="416"/>
      <c r="C306" s="1631" t="s">
        <v>820</v>
      </c>
      <c r="D306" s="417" t="s">
        <v>819</v>
      </c>
      <c r="E306" s="433" t="s">
        <v>7764</v>
      </c>
      <c r="F306" s="977">
        <v>7412</v>
      </c>
    </row>
    <row r="307" spans="2:6" x14ac:dyDescent="0.25">
      <c r="B307" s="416"/>
      <c r="C307" s="1631"/>
      <c r="D307" s="417" t="s">
        <v>816</v>
      </c>
      <c r="E307" s="433" t="s">
        <v>9002</v>
      </c>
      <c r="F307" s="977">
        <v>8477</v>
      </c>
    </row>
    <row r="308" spans="2:6" x14ac:dyDescent="0.25">
      <c r="B308" s="416"/>
      <c r="C308" s="1631"/>
      <c r="D308" s="417" t="s">
        <v>817</v>
      </c>
      <c r="E308" s="433" t="s">
        <v>7766</v>
      </c>
      <c r="F308" s="977">
        <v>8734</v>
      </c>
    </row>
    <row r="309" spans="2:6" x14ac:dyDescent="0.25">
      <c r="B309" s="416"/>
      <c r="C309" s="1631"/>
      <c r="D309" s="417" t="s">
        <v>818</v>
      </c>
      <c r="E309" s="433" t="s">
        <v>7765</v>
      </c>
      <c r="F309" s="977">
        <v>9853</v>
      </c>
    </row>
    <row r="310" spans="2:6" ht="18" x14ac:dyDescent="0.25">
      <c r="B310" s="1611" t="s">
        <v>9003</v>
      </c>
      <c r="C310" s="1612"/>
      <c r="D310" s="1612"/>
      <c r="E310" s="1612"/>
      <c r="F310" s="1613"/>
    </row>
    <row r="311" spans="2:6" x14ac:dyDescent="0.25">
      <c r="B311" s="416"/>
      <c r="C311" s="1654" t="s">
        <v>716</v>
      </c>
      <c r="D311" s="460" t="s">
        <v>714</v>
      </c>
      <c r="E311" s="448" t="s">
        <v>7832</v>
      </c>
      <c r="F311" s="977">
        <v>15674</v>
      </c>
    </row>
    <row r="312" spans="2:6" x14ac:dyDescent="0.25">
      <c r="B312" s="416"/>
      <c r="C312" s="1655"/>
      <c r="D312" s="460" t="s">
        <v>715</v>
      </c>
      <c r="E312" s="448" t="s">
        <v>7832</v>
      </c>
      <c r="F312" s="977">
        <v>16866</v>
      </c>
    </row>
    <row r="313" spans="2:6" x14ac:dyDescent="0.25">
      <c r="B313" s="416"/>
      <c r="C313" s="1656"/>
      <c r="D313" s="460" t="s">
        <v>713</v>
      </c>
      <c r="E313" s="448" t="s">
        <v>7833</v>
      </c>
      <c r="F313" s="977">
        <v>30757</v>
      </c>
    </row>
    <row r="314" spans="2:6" ht="18" x14ac:dyDescent="0.25">
      <c r="B314" s="1644" t="s">
        <v>9004</v>
      </c>
      <c r="C314" s="1612"/>
      <c r="D314" s="1612"/>
      <c r="E314" s="1612"/>
      <c r="F314" s="1613"/>
    </row>
    <row r="315" spans="2:6" ht="30" x14ac:dyDescent="0.25">
      <c r="B315" s="416"/>
      <c r="C315" s="417" t="s">
        <v>825</v>
      </c>
      <c r="D315" s="417" t="s">
        <v>824</v>
      </c>
      <c r="E315" s="433" t="s">
        <v>7763</v>
      </c>
      <c r="F315" s="977">
        <v>9093</v>
      </c>
    </row>
    <row r="316" spans="2:6" ht="30" x14ac:dyDescent="0.25">
      <c r="B316" s="416"/>
      <c r="C316" s="417" t="s">
        <v>829</v>
      </c>
      <c r="D316" s="417" t="s">
        <v>828</v>
      </c>
      <c r="E316" s="433" t="s">
        <v>7761</v>
      </c>
      <c r="F316" s="977">
        <v>14147</v>
      </c>
    </row>
    <row r="317" spans="2:6" x14ac:dyDescent="0.25">
      <c r="B317" s="416"/>
      <c r="C317" s="417" t="s">
        <v>833</v>
      </c>
      <c r="D317" s="417" t="s">
        <v>832</v>
      </c>
      <c r="E317" s="433" t="s">
        <v>7759</v>
      </c>
      <c r="F317" s="977">
        <v>14651</v>
      </c>
    </row>
    <row r="318" spans="2:6" ht="28.5" x14ac:dyDescent="0.25">
      <c r="B318" s="416"/>
      <c r="C318" s="433" t="s">
        <v>831</v>
      </c>
      <c r="D318" s="417" t="s">
        <v>830</v>
      </c>
      <c r="E318" s="433" t="s">
        <v>7760</v>
      </c>
      <c r="F318" s="977">
        <v>15473</v>
      </c>
    </row>
    <row r="319" spans="2:6" ht="30" x14ac:dyDescent="0.25">
      <c r="B319" s="416"/>
      <c r="C319" s="417" t="s">
        <v>827</v>
      </c>
      <c r="D319" s="417" t="s">
        <v>826</v>
      </c>
      <c r="E319" s="433" t="s">
        <v>7762</v>
      </c>
      <c r="F319" s="977">
        <v>27232</v>
      </c>
    </row>
    <row r="320" spans="2:6" x14ac:dyDescent="0.25">
      <c r="B320" s="416"/>
      <c r="C320" s="1643" t="s">
        <v>1953</v>
      </c>
      <c r="D320" s="417"/>
      <c r="E320" s="462" t="s">
        <v>1954</v>
      </c>
      <c r="F320" s="977">
        <v>2056</v>
      </c>
    </row>
    <row r="321" spans="2:6" x14ac:dyDescent="0.25">
      <c r="B321" s="416"/>
      <c r="C321" s="1646"/>
      <c r="D321" s="417"/>
      <c r="E321" s="462" t="s">
        <v>1955</v>
      </c>
      <c r="F321" s="977">
        <v>1719</v>
      </c>
    </row>
    <row r="322" spans="2:6" x14ac:dyDescent="0.25">
      <c r="B322" s="416"/>
      <c r="C322" s="1646"/>
      <c r="D322" s="417"/>
      <c r="E322" s="462" t="s">
        <v>1956</v>
      </c>
      <c r="F322" s="977">
        <v>2217</v>
      </c>
    </row>
    <row r="323" spans="2:6" x14ac:dyDescent="0.25">
      <c r="B323" s="416"/>
      <c r="C323" s="1646"/>
      <c r="D323" s="417"/>
      <c r="E323" s="462" t="s">
        <v>1957</v>
      </c>
      <c r="F323" s="977">
        <v>2200</v>
      </c>
    </row>
    <row r="324" spans="2:6" x14ac:dyDescent="0.25">
      <c r="B324" s="979"/>
      <c r="C324" s="1643" t="s">
        <v>1958</v>
      </c>
      <c r="D324" s="417"/>
      <c r="E324" s="462" t="s">
        <v>1959</v>
      </c>
      <c r="F324" s="977">
        <v>841</v>
      </c>
    </row>
    <row r="325" spans="2:6" x14ac:dyDescent="0.25">
      <c r="B325" s="416"/>
      <c r="C325" s="1646"/>
      <c r="D325" s="417"/>
      <c r="E325" s="462" t="s">
        <v>1960</v>
      </c>
      <c r="F325" s="977">
        <v>365</v>
      </c>
    </row>
    <row r="326" spans="2:6" x14ac:dyDescent="0.25">
      <c r="B326" s="416"/>
      <c r="C326" s="1646"/>
      <c r="D326" s="417"/>
      <c r="E326" s="462" t="s">
        <v>1961</v>
      </c>
      <c r="F326" s="977">
        <v>571</v>
      </c>
    </row>
    <row r="327" spans="2:6" x14ac:dyDescent="0.25">
      <c r="B327" s="416"/>
      <c r="C327" s="1646"/>
      <c r="D327" s="417"/>
      <c r="E327" s="462" t="s">
        <v>1962</v>
      </c>
      <c r="F327" s="977">
        <v>514</v>
      </c>
    </row>
    <row r="328" spans="2:6" x14ac:dyDescent="0.25">
      <c r="B328" s="416"/>
      <c r="C328" s="1631" t="s">
        <v>9005</v>
      </c>
      <c r="D328" s="417" t="s">
        <v>591</v>
      </c>
      <c r="E328" s="433" t="s">
        <v>7944</v>
      </c>
      <c r="F328" s="977">
        <v>5713</v>
      </c>
    </row>
    <row r="329" spans="2:6" x14ac:dyDescent="0.25">
      <c r="B329" s="979"/>
      <c r="C329" s="1631"/>
      <c r="D329" s="417" t="s">
        <v>592</v>
      </c>
      <c r="E329" s="433" t="s">
        <v>7943</v>
      </c>
      <c r="F329" s="977">
        <v>7312</v>
      </c>
    </row>
    <row r="330" spans="2:6" x14ac:dyDescent="0.25">
      <c r="B330" s="979"/>
      <c r="C330" s="1631"/>
      <c r="D330" s="447" t="s">
        <v>593</v>
      </c>
      <c r="E330" s="415" t="s">
        <v>7942</v>
      </c>
      <c r="F330" s="977">
        <v>9369</v>
      </c>
    </row>
    <row r="331" spans="2:6" x14ac:dyDescent="0.25">
      <c r="B331" s="979"/>
      <c r="C331" s="1631" t="s">
        <v>9006</v>
      </c>
      <c r="D331" s="447">
        <f>[2]Прейскурант!D754</f>
        <v>0</v>
      </c>
      <c r="E331" s="433" t="s">
        <v>7944</v>
      </c>
      <c r="F331" s="977">
        <v>5713</v>
      </c>
    </row>
    <row r="332" spans="2:6" x14ac:dyDescent="0.25">
      <c r="B332" s="979"/>
      <c r="C332" s="1631"/>
      <c r="D332" s="447">
        <f>[2]Прейскурант!D755</f>
        <v>0</v>
      </c>
      <c r="E332" s="433" t="s">
        <v>7943</v>
      </c>
      <c r="F332" s="977">
        <v>7312</v>
      </c>
    </row>
    <row r="333" spans="2:6" x14ac:dyDescent="0.25">
      <c r="B333" s="979"/>
      <c r="C333" s="1631"/>
      <c r="D333" s="447">
        <f>[2]Прейскурант!D756</f>
        <v>0</v>
      </c>
      <c r="E333" s="415" t="s">
        <v>7942</v>
      </c>
      <c r="F333" s="977">
        <v>9369</v>
      </c>
    </row>
    <row r="334" spans="2:6" x14ac:dyDescent="0.25">
      <c r="B334" s="979"/>
      <c r="C334" s="1631" t="s">
        <v>9007</v>
      </c>
      <c r="D334" s="417" t="s">
        <v>1952</v>
      </c>
      <c r="E334" s="433" t="s">
        <v>589</v>
      </c>
      <c r="F334" s="977">
        <v>5948</v>
      </c>
    </row>
    <row r="335" spans="2:6" x14ac:dyDescent="0.25">
      <c r="B335" s="979"/>
      <c r="C335" s="1631"/>
      <c r="D335" s="417" t="s">
        <v>590</v>
      </c>
      <c r="E335" s="433" t="s">
        <v>589</v>
      </c>
      <c r="F335" s="977">
        <v>5774</v>
      </c>
    </row>
    <row r="336" spans="2:6" ht="28.5" x14ac:dyDescent="0.25">
      <c r="B336" s="979"/>
      <c r="C336" s="433" t="s">
        <v>588</v>
      </c>
      <c r="D336" s="417" t="s">
        <v>587</v>
      </c>
      <c r="E336" s="462" t="s">
        <v>586</v>
      </c>
      <c r="F336" s="977">
        <v>258</v>
      </c>
    </row>
    <row r="337" spans="2:6" x14ac:dyDescent="0.25">
      <c r="B337" s="979"/>
      <c r="C337" s="1631" t="s">
        <v>811</v>
      </c>
      <c r="D337" s="417" t="s">
        <v>810</v>
      </c>
      <c r="E337" s="433" t="s">
        <v>7770</v>
      </c>
      <c r="F337" s="977">
        <v>7797</v>
      </c>
    </row>
    <row r="338" spans="2:6" x14ac:dyDescent="0.25">
      <c r="B338" s="979"/>
      <c r="C338" s="1643"/>
      <c r="D338" s="985" t="s">
        <v>809</v>
      </c>
      <c r="E338" s="992" t="s">
        <v>7771</v>
      </c>
      <c r="F338" s="977">
        <v>7881</v>
      </c>
    </row>
    <row r="339" spans="2:6" ht="28.5" x14ac:dyDescent="0.25">
      <c r="B339" s="979"/>
      <c r="C339" s="1631" t="s">
        <v>854</v>
      </c>
      <c r="D339" s="417" t="s">
        <v>853</v>
      </c>
      <c r="E339" s="433" t="s">
        <v>7749</v>
      </c>
      <c r="F339" s="977">
        <v>15696</v>
      </c>
    </row>
    <row r="340" spans="2:6" ht="28.5" x14ac:dyDescent="0.25">
      <c r="B340" s="979"/>
      <c r="C340" s="1643"/>
      <c r="D340" s="985" t="s">
        <v>852</v>
      </c>
      <c r="E340" s="992" t="s">
        <v>7750</v>
      </c>
      <c r="F340" s="977">
        <v>16040</v>
      </c>
    </row>
    <row r="341" spans="2:6" x14ac:dyDescent="0.25">
      <c r="B341" s="979"/>
      <c r="C341" s="417" t="s">
        <v>856</v>
      </c>
      <c r="D341" s="417" t="s">
        <v>855</v>
      </c>
      <c r="E341" s="433" t="s">
        <v>7748</v>
      </c>
      <c r="F341" s="977">
        <v>6351</v>
      </c>
    </row>
    <row r="342" spans="2:6" ht="30" x14ac:dyDescent="0.25">
      <c r="B342" s="979"/>
      <c r="C342" s="417" t="s">
        <v>585</v>
      </c>
      <c r="D342" s="417" t="s">
        <v>584</v>
      </c>
      <c r="E342" s="433" t="s">
        <v>7945</v>
      </c>
      <c r="F342" s="977">
        <v>39111</v>
      </c>
    </row>
    <row r="343" spans="2:6" x14ac:dyDescent="0.25">
      <c r="B343" s="979"/>
      <c r="C343" s="417" t="s">
        <v>583</v>
      </c>
      <c r="D343" s="417"/>
      <c r="E343" s="433"/>
      <c r="F343" s="977">
        <v>202</v>
      </c>
    </row>
    <row r="344" spans="2:6" ht="16.5" x14ac:dyDescent="0.25">
      <c r="B344" s="979"/>
      <c r="C344" s="417" t="s">
        <v>582</v>
      </c>
      <c r="D344" s="985"/>
      <c r="E344" s="1020"/>
      <c r="F344" s="977">
        <v>1699</v>
      </c>
    </row>
    <row r="345" spans="2:6" x14ac:dyDescent="0.25">
      <c r="B345" s="979"/>
      <c r="C345" s="417" t="s">
        <v>808</v>
      </c>
      <c r="D345" s="417" t="s">
        <v>807</v>
      </c>
      <c r="E345" s="433" t="s">
        <v>7772</v>
      </c>
      <c r="F345" s="977">
        <v>7685</v>
      </c>
    </row>
    <row r="346" spans="2:6" ht="30.75" thickBot="1" x14ac:dyDescent="0.3">
      <c r="B346" s="979"/>
      <c r="C346" s="435" t="s">
        <v>806</v>
      </c>
      <c r="D346" s="435" t="s">
        <v>805</v>
      </c>
      <c r="E346" s="428" t="s">
        <v>7773</v>
      </c>
      <c r="F346" s="977">
        <v>17379</v>
      </c>
    </row>
    <row r="347" spans="2:6" ht="19.5" thickTop="1" thickBot="1" x14ac:dyDescent="0.3">
      <c r="B347" s="1644" t="s">
        <v>9008</v>
      </c>
      <c r="C347" s="1612"/>
      <c r="D347" s="1612"/>
      <c r="E347" s="1612"/>
      <c r="F347" s="1645"/>
    </row>
    <row r="348" spans="2:6" ht="33" thickTop="1" x14ac:dyDescent="0.25">
      <c r="B348" s="1021"/>
      <c r="C348" s="432" t="s">
        <v>597</v>
      </c>
      <c r="D348" s="464" t="s">
        <v>9009</v>
      </c>
      <c r="E348" s="432" t="s">
        <v>7914</v>
      </c>
      <c r="F348" s="977">
        <v>773</v>
      </c>
    </row>
    <row r="349" spans="2:6" ht="30" x14ac:dyDescent="0.25">
      <c r="B349" s="1021"/>
      <c r="C349" s="1643" t="s">
        <v>594</v>
      </c>
      <c r="D349" s="417" t="s">
        <v>596</v>
      </c>
      <c r="E349" s="433" t="s">
        <v>7915</v>
      </c>
      <c r="F349" s="977">
        <v>1240</v>
      </c>
    </row>
    <row r="350" spans="2:6" x14ac:dyDescent="0.25">
      <c r="B350" s="1021"/>
      <c r="C350" s="1646"/>
      <c r="D350" s="1648" t="s">
        <v>595</v>
      </c>
      <c r="E350" s="433" t="s">
        <v>7916</v>
      </c>
      <c r="F350" s="977">
        <v>1706</v>
      </c>
    </row>
    <row r="351" spans="2:6" x14ac:dyDescent="0.25">
      <c r="B351" s="1021"/>
      <c r="C351" s="1646"/>
      <c r="D351" s="1649"/>
      <c r="E351" s="433" t="s">
        <v>7917</v>
      </c>
      <c r="F351" s="977">
        <v>1562</v>
      </c>
    </row>
    <row r="352" spans="2:6" x14ac:dyDescent="0.25">
      <c r="B352" s="1021"/>
      <c r="C352" s="1646"/>
      <c r="D352" s="1649"/>
      <c r="E352" s="433" t="s">
        <v>7918</v>
      </c>
      <c r="F352" s="977">
        <v>2128</v>
      </c>
    </row>
    <row r="353" spans="2:6" x14ac:dyDescent="0.25">
      <c r="B353" s="1021"/>
      <c r="C353" s="1646"/>
      <c r="D353" s="1649"/>
      <c r="E353" s="433" t="s">
        <v>7919</v>
      </c>
      <c r="F353" s="977">
        <v>2145</v>
      </c>
    </row>
    <row r="354" spans="2:6" x14ac:dyDescent="0.25">
      <c r="B354" s="1021"/>
      <c r="C354" s="1646"/>
      <c r="D354" s="1649"/>
      <c r="E354" s="433" t="s">
        <v>7920</v>
      </c>
      <c r="F354" s="977">
        <v>2158</v>
      </c>
    </row>
    <row r="355" spans="2:6" x14ac:dyDescent="0.25">
      <c r="B355" s="1021"/>
      <c r="C355" s="1646"/>
      <c r="D355" s="1649"/>
      <c r="E355" s="433" t="s">
        <v>7921</v>
      </c>
      <c r="F355" s="977">
        <v>1338</v>
      </c>
    </row>
    <row r="356" spans="2:6" x14ac:dyDescent="0.25">
      <c r="B356" s="1021"/>
      <c r="C356" s="1646"/>
      <c r="D356" s="1649"/>
      <c r="E356" s="433" t="s">
        <v>7922</v>
      </c>
      <c r="F356" s="977">
        <v>1362</v>
      </c>
    </row>
    <row r="357" spans="2:6" x14ac:dyDescent="0.25">
      <c r="B357" s="1021"/>
      <c r="C357" s="1646"/>
      <c r="D357" s="1649"/>
      <c r="E357" s="433" t="s">
        <v>7923</v>
      </c>
      <c r="F357" s="977">
        <v>1390</v>
      </c>
    </row>
    <row r="358" spans="2:6" x14ac:dyDescent="0.25">
      <c r="B358" s="1021"/>
      <c r="C358" s="1646"/>
      <c r="D358" s="1649"/>
      <c r="E358" s="433" t="s">
        <v>7924</v>
      </c>
      <c r="F358" s="977">
        <v>1420</v>
      </c>
    </row>
    <row r="359" spans="2:6" x14ac:dyDescent="0.25">
      <c r="B359" s="1021"/>
      <c r="C359" s="1646"/>
      <c r="D359" s="1649"/>
      <c r="E359" s="433" t="s">
        <v>7935</v>
      </c>
      <c r="F359" s="977">
        <v>1395</v>
      </c>
    </row>
    <row r="360" spans="2:6" x14ac:dyDescent="0.25">
      <c r="B360" s="1021"/>
      <c r="C360" s="1646"/>
      <c r="D360" s="1649"/>
      <c r="E360" s="433" t="s">
        <v>7936</v>
      </c>
      <c r="F360" s="977">
        <v>1407</v>
      </c>
    </row>
    <row r="361" spans="2:6" x14ac:dyDescent="0.25">
      <c r="B361" s="1021"/>
      <c r="C361" s="1646"/>
      <c r="D361" s="1649"/>
      <c r="E361" s="433" t="s">
        <v>7937</v>
      </c>
      <c r="F361" s="977">
        <v>1556</v>
      </c>
    </row>
    <row r="362" spans="2:6" x14ac:dyDescent="0.25">
      <c r="B362" s="1021"/>
      <c r="C362" s="1646"/>
      <c r="D362" s="1649"/>
      <c r="E362" s="433" t="s">
        <v>7938</v>
      </c>
      <c r="F362" s="977">
        <v>1105</v>
      </c>
    </row>
    <row r="363" spans="2:6" x14ac:dyDescent="0.25">
      <c r="B363" s="1021"/>
      <c r="C363" s="1646"/>
      <c r="D363" s="1649"/>
      <c r="E363" s="433" t="s">
        <v>7939</v>
      </c>
      <c r="F363" s="977">
        <v>1331</v>
      </c>
    </row>
    <row r="364" spans="2:6" x14ac:dyDescent="0.25">
      <c r="B364" s="1021"/>
      <c r="C364" s="1646"/>
      <c r="D364" s="1649"/>
      <c r="E364" s="433" t="s">
        <v>7940</v>
      </c>
      <c r="F364" s="977">
        <v>1347</v>
      </c>
    </row>
    <row r="365" spans="2:6" ht="15.75" thickBot="1" x14ac:dyDescent="0.3">
      <c r="B365" s="1021"/>
      <c r="C365" s="1647"/>
      <c r="D365" s="1650"/>
      <c r="E365" s="428" t="s">
        <v>7941</v>
      </c>
      <c r="F365" s="1022">
        <v>1711</v>
      </c>
    </row>
    <row r="366" spans="2:6" ht="15.75" thickTop="1" x14ac:dyDescent="0.25">
      <c r="B366" s="1021"/>
      <c r="C366" s="1651" t="s">
        <v>594</v>
      </c>
      <c r="D366" s="1023" t="s">
        <v>577</v>
      </c>
      <c r="E366" s="432"/>
      <c r="F366" s="1014">
        <v>1939</v>
      </c>
    </row>
    <row r="367" spans="2:6" x14ac:dyDescent="0.25">
      <c r="B367" s="1021"/>
      <c r="C367" s="1646"/>
      <c r="D367" s="447" t="s">
        <v>576</v>
      </c>
      <c r="E367" s="415" t="s">
        <v>7925</v>
      </c>
      <c r="F367" s="977">
        <v>1113</v>
      </c>
    </row>
    <row r="368" spans="2:6" x14ac:dyDescent="0.25">
      <c r="B368" s="1021"/>
      <c r="C368" s="1646"/>
      <c r="D368" s="417" t="s">
        <v>575</v>
      </c>
      <c r="E368" s="433" t="s">
        <v>7926</v>
      </c>
      <c r="F368" s="977">
        <v>1562</v>
      </c>
    </row>
    <row r="369" spans="2:6" x14ac:dyDescent="0.25">
      <c r="B369" s="1021"/>
      <c r="C369" s="1646"/>
      <c r="D369" s="417" t="s">
        <v>574</v>
      </c>
      <c r="E369" s="433" t="s">
        <v>7927</v>
      </c>
      <c r="F369" s="977">
        <v>1338</v>
      </c>
    </row>
    <row r="370" spans="2:6" x14ac:dyDescent="0.25">
      <c r="B370" s="1021"/>
      <c r="C370" s="1646"/>
      <c r="D370" s="417" t="s">
        <v>573</v>
      </c>
      <c r="E370" s="433" t="s">
        <v>7928</v>
      </c>
      <c r="F370" s="977">
        <v>1028</v>
      </c>
    </row>
    <row r="371" spans="2:6" x14ac:dyDescent="0.25">
      <c r="B371" s="1021"/>
      <c r="C371" s="1646"/>
      <c r="D371" s="417" t="s">
        <v>572</v>
      </c>
      <c r="E371" s="433" t="s">
        <v>7929</v>
      </c>
      <c r="F371" s="977">
        <v>976</v>
      </c>
    </row>
    <row r="372" spans="2:6" x14ac:dyDescent="0.25">
      <c r="B372" s="1021"/>
      <c r="C372" s="1646"/>
      <c r="D372" s="417" t="s">
        <v>571</v>
      </c>
      <c r="E372" s="433" t="s">
        <v>7930</v>
      </c>
      <c r="F372" s="977">
        <v>1377</v>
      </c>
    </row>
    <row r="373" spans="2:6" x14ac:dyDescent="0.25">
      <c r="B373" s="1021"/>
      <c r="C373" s="1646"/>
      <c r="D373" s="417" t="s">
        <v>570</v>
      </c>
      <c r="E373" s="433" t="s">
        <v>7931</v>
      </c>
      <c r="F373" s="977">
        <v>1281</v>
      </c>
    </row>
    <row r="374" spans="2:6" x14ac:dyDescent="0.25">
      <c r="B374" s="1021"/>
      <c r="C374" s="1646"/>
      <c r="D374" s="417" t="s">
        <v>569</v>
      </c>
      <c r="E374" s="433" t="s">
        <v>7932</v>
      </c>
      <c r="F374" s="977">
        <v>1338</v>
      </c>
    </row>
    <row r="375" spans="2:6" x14ac:dyDescent="0.25">
      <c r="B375" s="1021"/>
      <c r="C375" s="1646"/>
      <c r="D375" s="417" t="s">
        <v>568</v>
      </c>
      <c r="E375" s="433" t="s">
        <v>7933</v>
      </c>
      <c r="F375" s="977">
        <v>1362</v>
      </c>
    </row>
    <row r="376" spans="2:6" x14ac:dyDescent="0.25">
      <c r="B376" s="1021"/>
      <c r="C376" s="1652"/>
      <c r="D376" s="417" t="s">
        <v>567</v>
      </c>
      <c r="E376" s="433" t="s">
        <v>7934</v>
      </c>
      <c r="F376" s="977">
        <v>2128</v>
      </c>
    </row>
    <row r="377" spans="2:6" ht="18" x14ac:dyDescent="0.25">
      <c r="B377" s="1644" t="s">
        <v>9010</v>
      </c>
      <c r="C377" s="1612"/>
      <c r="D377" s="1612"/>
      <c r="E377" s="1612"/>
      <c r="F377" s="1645"/>
    </row>
    <row r="378" spans="2:6" ht="49.5" x14ac:dyDescent="0.25">
      <c r="B378" s="1024"/>
      <c r="C378" s="417" t="s">
        <v>7840</v>
      </c>
      <c r="D378" s="417" t="s">
        <v>566</v>
      </c>
      <c r="E378" s="433" t="s">
        <v>7841</v>
      </c>
      <c r="F378" s="977">
        <v>2457</v>
      </c>
    </row>
    <row r="379" spans="2:6" ht="28.5" x14ac:dyDescent="0.25">
      <c r="B379" s="1024"/>
      <c r="C379" s="1631" t="s">
        <v>709</v>
      </c>
      <c r="D379" s="417" t="s">
        <v>565</v>
      </c>
      <c r="E379" s="433" t="s">
        <v>7844</v>
      </c>
      <c r="F379" s="977">
        <v>3109</v>
      </c>
    </row>
    <row r="380" spans="2:6" ht="28.5" x14ac:dyDescent="0.25">
      <c r="B380" s="1024"/>
      <c r="C380" s="1653"/>
      <c r="D380" s="417" t="s">
        <v>564</v>
      </c>
      <c r="E380" s="433" t="s">
        <v>7843</v>
      </c>
      <c r="F380" s="977">
        <v>3199</v>
      </c>
    </row>
    <row r="381" spans="2:6" ht="28.5" x14ac:dyDescent="0.25">
      <c r="B381" s="1024"/>
      <c r="C381" s="1631" t="s">
        <v>711</v>
      </c>
      <c r="D381" s="417" t="s">
        <v>563</v>
      </c>
      <c r="E381" s="448" t="s">
        <v>7835</v>
      </c>
      <c r="F381" s="977">
        <v>5711</v>
      </c>
    </row>
    <row r="382" spans="2:6" ht="28.5" x14ac:dyDescent="0.25">
      <c r="B382" s="1024"/>
      <c r="C382" s="1631"/>
      <c r="D382" s="417" t="s">
        <v>562</v>
      </c>
      <c r="E382" s="448" t="s">
        <v>7836</v>
      </c>
      <c r="F382" s="977">
        <v>6994</v>
      </c>
    </row>
    <row r="383" spans="2:6" ht="28.5" x14ac:dyDescent="0.25">
      <c r="B383" s="1024"/>
      <c r="C383" s="417" t="s">
        <v>710</v>
      </c>
      <c r="D383" s="417" t="s">
        <v>561</v>
      </c>
      <c r="E383" s="433" t="s">
        <v>7842</v>
      </c>
      <c r="F383" s="977">
        <v>7892</v>
      </c>
    </row>
    <row r="384" spans="2:6" x14ac:dyDescent="0.25">
      <c r="B384" s="1024"/>
      <c r="C384" s="1631" t="s">
        <v>7837</v>
      </c>
      <c r="D384" s="417" t="s">
        <v>560</v>
      </c>
      <c r="E384" s="448" t="s">
        <v>7838</v>
      </c>
      <c r="F384" s="977">
        <v>8429</v>
      </c>
    </row>
    <row r="385" spans="2:6" ht="35.25" customHeight="1" x14ac:dyDescent="0.25">
      <c r="B385" s="1024"/>
      <c r="C385" s="1631"/>
      <c r="D385" s="417" t="s">
        <v>559</v>
      </c>
      <c r="E385" s="448" t="s">
        <v>7839</v>
      </c>
      <c r="F385" s="977">
        <v>11459</v>
      </c>
    </row>
    <row r="386" spans="2:6" ht="15.75" thickBot="1" x14ac:dyDescent="0.3"/>
    <row r="387" spans="2:6" ht="24" thickTop="1" thickBot="1" x14ac:dyDescent="0.3">
      <c r="B387" s="1632" t="s">
        <v>9011</v>
      </c>
      <c r="C387" s="1633"/>
      <c r="D387" s="1634"/>
      <c r="E387" s="1025" t="s">
        <v>8948</v>
      </c>
      <c r="F387" s="1026" t="s">
        <v>8949</v>
      </c>
    </row>
    <row r="388" spans="2:6" ht="15.75" thickTop="1" x14ac:dyDescent="0.25">
      <c r="B388" s="1635" t="s">
        <v>7647</v>
      </c>
      <c r="C388" s="1635" t="s">
        <v>7648</v>
      </c>
      <c r="D388" s="1638" t="s">
        <v>7649</v>
      </c>
      <c r="E388" s="1635" t="s">
        <v>7650</v>
      </c>
      <c r="F388" s="1640" t="s">
        <v>7651</v>
      </c>
    </row>
    <row r="389" spans="2:6" ht="19.5" customHeight="1" thickBot="1" x14ac:dyDescent="0.3">
      <c r="B389" s="1636"/>
      <c r="C389" s="1637"/>
      <c r="D389" s="1639"/>
      <c r="E389" s="1636"/>
      <c r="F389" s="1641"/>
    </row>
    <row r="390" spans="2:6" ht="21.75" thickTop="1" thickBot="1" x14ac:dyDescent="0.3">
      <c r="B390" s="1642" t="s">
        <v>9012</v>
      </c>
      <c r="C390" s="1618"/>
      <c r="D390" s="1618"/>
      <c r="E390" s="1618"/>
      <c r="F390" s="1619"/>
    </row>
    <row r="391" spans="2:6" ht="32.25" thickTop="1" x14ac:dyDescent="0.25">
      <c r="B391" s="1027">
        <v>1.1000000000000001</v>
      </c>
      <c r="C391" s="1028" t="s">
        <v>9013</v>
      </c>
      <c r="D391" s="1029" t="s">
        <v>9014</v>
      </c>
      <c r="E391" s="1030" t="s">
        <v>9015</v>
      </c>
      <c r="F391" s="1031">
        <v>241218</v>
      </c>
    </row>
    <row r="392" spans="2:6" ht="48" thickBot="1" x14ac:dyDescent="0.3">
      <c r="B392" s="1032">
        <v>1.2</v>
      </c>
      <c r="C392" s="1033" t="s">
        <v>9016</v>
      </c>
      <c r="D392" s="1034" t="s">
        <v>9017</v>
      </c>
      <c r="E392" s="1035" t="s">
        <v>9018</v>
      </c>
      <c r="F392" s="1031">
        <v>365315</v>
      </c>
    </row>
    <row r="393" spans="2:6" ht="21.75" thickTop="1" thickBot="1" x14ac:dyDescent="0.3">
      <c r="B393" s="1617" t="s">
        <v>9019</v>
      </c>
      <c r="C393" s="1618"/>
      <c r="D393" s="1618"/>
      <c r="E393" s="1618"/>
      <c r="F393" s="1619"/>
    </row>
    <row r="394" spans="2:6" ht="21" thickTop="1" x14ac:dyDescent="0.25">
      <c r="B394" s="1036">
        <v>2.1</v>
      </c>
      <c r="C394" s="1620" t="s">
        <v>9020</v>
      </c>
      <c r="D394" s="1037" t="s">
        <v>9021</v>
      </c>
      <c r="E394" s="1030" t="s">
        <v>9022</v>
      </c>
      <c r="F394" s="1031">
        <v>273225</v>
      </c>
    </row>
    <row r="395" spans="2:6" ht="31.5" x14ac:dyDescent="0.25">
      <c r="B395" s="1038">
        <v>2.2000000000000002</v>
      </c>
      <c r="C395" s="1621"/>
      <c r="D395" s="1039" t="s">
        <v>9023</v>
      </c>
      <c r="E395" s="1035" t="s">
        <v>9024</v>
      </c>
      <c r="F395" s="1031">
        <v>300552</v>
      </c>
    </row>
    <row r="396" spans="2:6" ht="94.5" x14ac:dyDescent="0.25">
      <c r="B396" s="1038">
        <v>2.2999999999999998</v>
      </c>
      <c r="C396" s="1033" t="s">
        <v>9025</v>
      </c>
      <c r="D396" s="1039" t="s">
        <v>9026</v>
      </c>
      <c r="E396" s="1035" t="s">
        <v>9027</v>
      </c>
      <c r="F396" s="1031">
        <v>394559</v>
      </c>
    </row>
    <row r="397" spans="2:6" ht="31.5" x14ac:dyDescent="0.25">
      <c r="B397" s="1038">
        <v>2.4</v>
      </c>
      <c r="C397" s="1622" t="s">
        <v>9028</v>
      </c>
      <c r="D397" s="1039" t="s">
        <v>9029</v>
      </c>
      <c r="E397" s="1035" t="s">
        <v>9030</v>
      </c>
      <c r="F397" s="1031">
        <v>455258</v>
      </c>
    </row>
    <row r="398" spans="2:6" ht="32.25" thickBot="1" x14ac:dyDescent="0.3">
      <c r="B398" s="1038">
        <v>2.5</v>
      </c>
      <c r="C398" s="1623"/>
      <c r="D398" s="1039" t="s">
        <v>9031</v>
      </c>
      <c r="E398" s="1035" t="s">
        <v>9032</v>
      </c>
      <c r="F398" s="1031">
        <v>579214</v>
      </c>
    </row>
    <row r="399" spans="2:6" ht="21.75" thickTop="1" thickBot="1" x14ac:dyDescent="0.3">
      <c r="B399" s="1617" t="s">
        <v>9033</v>
      </c>
      <c r="C399" s="1618"/>
      <c r="D399" s="1618"/>
      <c r="E399" s="1618"/>
      <c r="F399" s="1619"/>
    </row>
    <row r="400" spans="2:6" ht="33" thickTop="1" thickBot="1" x14ac:dyDescent="0.3">
      <c r="B400" s="1036">
        <v>3.1</v>
      </c>
      <c r="C400" s="1040" t="s">
        <v>9034</v>
      </c>
      <c r="D400" s="1037" t="s">
        <v>9035</v>
      </c>
      <c r="E400" s="1030" t="s">
        <v>9036</v>
      </c>
      <c r="F400" s="1031">
        <v>257619</v>
      </c>
    </row>
    <row r="401" spans="2:6" ht="21.75" thickTop="1" thickBot="1" x14ac:dyDescent="0.3">
      <c r="B401" s="1624" t="s">
        <v>9037</v>
      </c>
      <c r="C401" s="1618"/>
      <c r="D401" s="1618"/>
      <c r="E401" s="1618"/>
      <c r="F401" s="1619"/>
    </row>
    <row r="402" spans="2:6" ht="32.25" thickTop="1" x14ac:dyDescent="0.25">
      <c r="B402" s="1036">
        <v>4.0999999999999996</v>
      </c>
      <c r="C402" s="1625" t="s">
        <v>9038</v>
      </c>
      <c r="D402" s="1037" t="s">
        <v>9039</v>
      </c>
      <c r="E402" s="1041" t="s">
        <v>9040</v>
      </c>
      <c r="F402" s="1031">
        <v>604508</v>
      </c>
    </row>
    <row r="403" spans="2:6" ht="31.5" x14ac:dyDescent="0.25">
      <c r="B403" s="1038">
        <v>4.2</v>
      </c>
      <c r="C403" s="1622"/>
      <c r="D403" s="1039" t="s">
        <v>9041</v>
      </c>
      <c r="E403" s="1041" t="s">
        <v>7678</v>
      </c>
      <c r="F403" s="1031">
        <v>702192</v>
      </c>
    </row>
    <row r="404" spans="2:6" ht="20.25" x14ac:dyDescent="0.25">
      <c r="B404" s="1626" t="s">
        <v>9042</v>
      </c>
      <c r="C404" s="1626"/>
      <c r="D404" s="1626"/>
      <c r="E404" s="1626"/>
      <c r="F404" s="1627"/>
    </row>
    <row r="405" spans="2:6" ht="47.25" x14ac:dyDescent="0.25">
      <c r="B405" s="1038">
        <v>5.0999999999999996</v>
      </c>
      <c r="C405" s="1042" t="s">
        <v>804</v>
      </c>
      <c r="D405" s="1039" t="s">
        <v>9043</v>
      </c>
      <c r="E405" s="1035" t="s">
        <v>9044</v>
      </c>
      <c r="F405" s="1031">
        <v>197199</v>
      </c>
    </row>
    <row r="406" spans="2:6" ht="47.25" x14ac:dyDescent="0.25">
      <c r="B406" s="1038">
        <v>5.2</v>
      </c>
      <c r="C406" s="1042" t="s">
        <v>9045</v>
      </c>
      <c r="D406" s="1039" t="s">
        <v>9046</v>
      </c>
      <c r="E406" s="1035" t="s">
        <v>9047</v>
      </c>
      <c r="F406" s="1031">
        <v>225903</v>
      </c>
    </row>
    <row r="407" spans="2:6" ht="21" thickBot="1" x14ac:dyDescent="0.3">
      <c r="B407" s="1628" t="s">
        <v>9048</v>
      </c>
      <c r="C407" s="1628"/>
      <c r="D407" s="1628"/>
      <c r="E407" s="1628"/>
      <c r="F407" s="1629"/>
    </row>
    <row r="408" spans="2:6" ht="48" thickTop="1" x14ac:dyDescent="0.25">
      <c r="B408" s="1032">
        <v>6.1</v>
      </c>
      <c r="C408" s="1042" t="s">
        <v>9049</v>
      </c>
      <c r="D408" s="1043" t="s">
        <v>9050</v>
      </c>
      <c r="E408" s="1044" t="s">
        <v>9051</v>
      </c>
      <c r="F408" s="1031">
        <v>620373</v>
      </c>
    </row>
    <row r="409" spans="2:6" ht="20.25" x14ac:dyDescent="0.25">
      <c r="B409" s="1032">
        <v>6.2</v>
      </c>
      <c r="C409" s="1042" t="s">
        <v>8981</v>
      </c>
      <c r="D409" s="1039" t="s">
        <v>9052</v>
      </c>
      <c r="E409" s="1035" t="s">
        <v>9053</v>
      </c>
      <c r="F409" s="1031">
        <v>21291</v>
      </c>
    </row>
    <row r="410" spans="2:6" ht="20.25" x14ac:dyDescent="0.25">
      <c r="B410" s="1032">
        <v>6.3</v>
      </c>
      <c r="C410" s="1042" t="s">
        <v>1964</v>
      </c>
      <c r="D410" s="1039" t="s">
        <v>9054</v>
      </c>
      <c r="E410" s="1035" t="s">
        <v>9055</v>
      </c>
      <c r="F410" s="1031">
        <v>11390</v>
      </c>
    </row>
    <row r="411" spans="2:6" ht="20.25" x14ac:dyDescent="0.25">
      <c r="B411" s="1630" t="s">
        <v>9056</v>
      </c>
      <c r="C411" s="1628"/>
      <c r="D411" s="1628"/>
      <c r="E411" s="1628"/>
      <c r="F411" s="1629"/>
    </row>
    <row r="412" spans="2:6" ht="18" x14ac:dyDescent="0.25">
      <c r="B412" s="1611" t="s">
        <v>9057</v>
      </c>
      <c r="C412" s="1612"/>
      <c r="D412" s="1612"/>
      <c r="E412" s="1612"/>
      <c r="F412" s="1613"/>
    </row>
    <row r="413" spans="2:6" ht="47.25" x14ac:dyDescent="0.25">
      <c r="B413" s="1038">
        <v>7.1</v>
      </c>
      <c r="C413" s="1042" t="s">
        <v>9058</v>
      </c>
      <c r="D413" s="1045" t="s">
        <v>9059</v>
      </c>
      <c r="E413" s="1035" t="s">
        <v>9060</v>
      </c>
      <c r="F413" s="1031">
        <v>59332</v>
      </c>
    </row>
    <row r="414" spans="2:6" ht="40.5" x14ac:dyDescent="0.25">
      <c r="B414" s="1046">
        <v>7.2</v>
      </c>
      <c r="C414" s="1047" t="s">
        <v>9061</v>
      </c>
      <c r="D414" s="1048" t="s">
        <v>9062</v>
      </c>
      <c r="E414" s="1049" t="s">
        <v>9063</v>
      </c>
      <c r="F414" s="1031">
        <v>48917</v>
      </c>
    </row>
    <row r="415" spans="2:6" ht="40.5" x14ac:dyDescent="0.25">
      <c r="B415" s="1046">
        <v>7.3</v>
      </c>
      <c r="C415" s="1042" t="s">
        <v>9064</v>
      </c>
      <c r="D415" s="1048" t="s">
        <v>9065</v>
      </c>
      <c r="E415" s="1035" t="s">
        <v>9066</v>
      </c>
      <c r="F415" s="1031">
        <v>57769</v>
      </c>
    </row>
    <row r="416" spans="2:6" ht="40.5" x14ac:dyDescent="0.25">
      <c r="B416" s="1046">
        <v>7.4</v>
      </c>
      <c r="C416" s="1042" t="s">
        <v>9064</v>
      </c>
      <c r="D416" s="1045" t="s">
        <v>9067</v>
      </c>
      <c r="E416" s="1035" t="s">
        <v>9068</v>
      </c>
      <c r="F416" s="1031">
        <v>20826</v>
      </c>
    </row>
    <row r="417" spans="2:6" ht="40.5" x14ac:dyDescent="0.25">
      <c r="B417" s="1046">
        <v>7.5</v>
      </c>
      <c r="C417" s="1042" t="s">
        <v>9069</v>
      </c>
      <c r="D417" s="1045" t="s">
        <v>9070</v>
      </c>
      <c r="E417" s="1035" t="s">
        <v>9060</v>
      </c>
      <c r="F417" s="1031">
        <v>25404</v>
      </c>
    </row>
    <row r="418" spans="2:6" ht="40.5" x14ac:dyDescent="0.25">
      <c r="B418" s="1046">
        <v>7.6</v>
      </c>
      <c r="C418" s="1042" t="s">
        <v>9071</v>
      </c>
      <c r="D418" s="1045" t="s">
        <v>9072</v>
      </c>
      <c r="E418" s="1035" t="s">
        <v>9073</v>
      </c>
      <c r="F418" s="1031">
        <v>61312</v>
      </c>
    </row>
    <row r="419" spans="2:6" ht="18" x14ac:dyDescent="0.25">
      <c r="B419" s="1614" t="s">
        <v>9074</v>
      </c>
      <c r="C419" s="1615"/>
      <c r="D419" s="1615"/>
      <c r="E419" s="1615"/>
      <c r="F419" s="1616"/>
    </row>
    <row r="420" spans="2:6" ht="31.5" x14ac:dyDescent="0.25">
      <c r="B420" s="1038">
        <v>7.7</v>
      </c>
      <c r="C420" s="1042" t="s">
        <v>9075</v>
      </c>
      <c r="D420" s="1045" t="s">
        <v>9076</v>
      </c>
      <c r="E420" s="1050" t="s">
        <v>9077</v>
      </c>
      <c r="F420" s="1031">
        <v>41996</v>
      </c>
    </row>
    <row r="421" spans="2:6" ht="31.5" x14ac:dyDescent="0.25">
      <c r="B421" s="1038">
        <v>7.8</v>
      </c>
      <c r="C421" s="1042" t="s">
        <v>9078</v>
      </c>
      <c r="D421" s="1048" t="s">
        <v>9079</v>
      </c>
      <c r="E421" s="1050" t="s">
        <v>9080</v>
      </c>
      <c r="F421" s="1031">
        <v>65668</v>
      </c>
    </row>
    <row r="422" spans="2:6" ht="18" x14ac:dyDescent="0.25">
      <c r="B422" s="1614" t="s">
        <v>6157</v>
      </c>
      <c r="C422" s="1615"/>
      <c r="D422" s="1615"/>
      <c r="E422" s="1615"/>
      <c r="F422" s="1616"/>
    </row>
    <row r="423" spans="2:6" ht="31.5" x14ac:dyDescent="0.25">
      <c r="B423" s="1038">
        <v>7.9</v>
      </c>
      <c r="C423" s="1042" t="s">
        <v>9081</v>
      </c>
      <c r="D423" s="1045" t="s">
        <v>9082</v>
      </c>
      <c r="E423" s="1051" t="s">
        <v>9083</v>
      </c>
      <c r="F423" s="1031">
        <v>15962</v>
      </c>
    </row>
    <row r="424" spans="2:6" ht="31.5" x14ac:dyDescent="0.25">
      <c r="B424" s="1052">
        <v>7.1</v>
      </c>
      <c r="C424" s="1047" t="s">
        <v>9084</v>
      </c>
      <c r="D424" s="1048" t="s">
        <v>9085</v>
      </c>
      <c r="E424" s="1050" t="s">
        <v>9086</v>
      </c>
      <c r="F424" s="1031">
        <v>6210</v>
      </c>
    </row>
    <row r="425" spans="2:6" ht="18" x14ac:dyDescent="0.25">
      <c r="B425" s="1614" t="s">
        <v>9087</v>
      </c>
      <c r="C425" s="1615"/>
      <c r="D425" s="1615"/>
      <c r="E425" s="1615"/>
      <c r="F425" s="1616"/>
    </row>
    <row r="426" spans="2:6" ht="31.5" x14ac:dyDescent="0.25">
      <c r="B426" s="1053">
        <v>7.11</v>
      </c>
      <c r="C426" s="1054" t="s">
        <v>8003</v>
      </c>
      <c r="D426" s="1055" t="s">
        <v>9088</v>
      </c>
      <c r="E426" s="1056" t="s">
        <v>9089</v>
      </c>
      <c r="F426" s="1031">
        <v>26958</v>
      </c>
    </row>
    <row r="427" spans="2:6" ht="31.5" x14ac:dyDescent="0.25">
      <c r="B427" s="1057">
        <v>7.12</v>
      </c>
      <c r="C427" s="1042" t="s">
        <v>9090</v>
      </c>
      <c r="D427" s="1045" t="s">
        <v>9091</v>
      </c>
      <c r="E427" s="1035" t="s">
        <v>9092</v>
      </c>
      <c r="F427" s="1031">
        <v>49452</v>
      </c>
    </row>
    <row r="428" spans="2:6" ht="32.25" thickBot="1" x14ac:dyDescent="0.3">
      <c r="B428" s="1058">
        <v>7.13</v>
      </c>
      <c r="C428" s="1059" t="s">
        <v>9093</v>
      </c>
      <c r="D428" s="1060" t="s">
        <v>9094</v>
      </c>
      <c r="E428" s="1061" t="s">
        <v>9095</v>
      </c>
      <c r="F428" s="1031">
        <v>52771</v>
      </c>
    </row>
    <row r="429" spans="2:6" ht="15.75" thickTop="1" x14ac:dyDescent="0.25"/>
  </sheetData>
  <mergeCells count="125">
    <mergeCell ref="C293:C294"/>
    <mergeCell ref="B295:F295"/>
    <mergeCell ref="B300:F300"/>
    <mergeCell ref="C302:C303"/>
    <mergeCell ref="B304:F304"/>
    <mergeCell ref="C205:C206"/>
    <mergeCell ref="C208:C209"/>
    <mergeCell ref="C243:C253"/>
    <mergeCell ref="D244:F244"/>
    <mergeCell ref="C254:C261"/>
    <mergeCell ref="C262:C268"/>
    <mergeCell ref="C269:C275"/>
    <mergeCell ref="C277:C280"/>
    <mergeCell ref="B281:F281"/>
    <mergeCell ref="B136:F136"/>
    <mergeCell ref="C137:C148"/>
    <mergeCell ref="C149:C150"/>
    <mergeCell ref="C153:C154"/>
    <mergeCell ref="C189:C192"/>
    <mergeCell ref="B193:F193"/>
    <mergeCell ref="C194:C197"/>
    <mergeCell ref="B203:F203"/>
    <mergeCell ref="B204:F204"/>
    <mergeCell ref="B92:F92"/>
    <mergeCell ref="B94:F94"/>
    <mergeCell ref="B97:F97"/>
    <mergeCell ref="C98:C101"/>
    <mergeCell ref="C102:C111"/>
    <mergeCell ref="C112:C125"/>
    <mergeCell ref="C126:C128"/>
    <mergeCell ref="B129:F129"/>
    <mergeCell ref="B132:F132"/>
    <mergeCell ref="C66:C67"/>
    <mergeCell ref="B68:F68"/>
    <mergeCell ref="C69:C76"/>
    <mergeCell ref="C77:C79"/>
    <mergeCell ref="C80:C83"/>
    <mergeCell ref="B84:F84"/>
    <mergeCell ref="B85:F85"/>
    <mergeCell ref="C86:C88"/>
    <mergeCell ref="C89:C91"/>
    <mergeCell ref="C41:C42"/>
    <mergeCell ref="B43:F43"/>
    <mergeCell ref="B45:F45"/>
    <mergeCell ref="B49:F49"/>
    <mergeCell ref="C50:C53"/>
    <mergeCell ref="C54:C55"/>
    <mergeCell ref="C56:C60"/>
    <mergeCell ref="C62:C63"/>
    <mergeCell ref="C64:C65"/>
    <mergeCell ref="B1:C1"/>
    <mergeCell ref="B6:D6"/>
    <mergeCell ref="D13:E13"/>
    <mergeCell ref="B14:B15"/>
    <mergeCell ref="C14:C15"/>
    <mergeCell ref="D14:D15"/>
    <mergeCell ref="E14:E15"/>
    <mergeCell ref="C31:C33"/>
    <mergeCell ref="C34:C40"/>
    <mergeCell ref="F14:F15"/>
    <mergeCell ref="B16:F16"/>
    <mergeCell ref="C17:C18"/>
    <mergeCell ref="C19:C21"/>
    <mergeCell ref="C22:C23"/>
    <mergeCell ref="C24:C25"/>
    <mergeCell ref="C26:C27"/>
    <mergeCell ref="B28:F28"/>
    <mergeCell ref="C29:C30"/>
    <mergeCell ref="C160:C161"/>
    <mergeCell ref="B162:F162"/>
    <mergeCell ref="C163:C167"/>
    <mergeCell ref="C168:C169"/>
    <mergeCell ref="C170:C171"/>
    <mergeCell ref="C172:C176"/>
    <mergeCell ref="C178:C180"/>
    <mergeCell ref="C182:C184"/>
    <mergeCell ref="C185:C188"/>
    <mergeCell ref="B214:F214"/>
    <mergeCell ref="C216:C217"/>
    <mergeCell ref="C219:C220"/>
    <mergeCell ref="B221:F221"/>
    <mergeCell ref="C225:C232"/>
    <mergeCell ref="E225:F225"/>
    <mergeCell ref="C233:C234"/>
    <mergeCell ref="B236:F236"/>
    <mergeCell ref="C240:C241"/>
    <mergeCell ref="C306:C309"/>
    <mergeCell ref="B310:F310"/>
    <mergeCell ref="C311:C313"/>
    <mergeCell ref="B314:F314"/>
    <mergeCell ref="C320:C323"/>
    <mergeCell ref="C324:C327"/>
    <mergeCell ref="C328:C330"/>
    <mergeCell ref="C331:C333"/>
    <mergeCell ref="C334:C335"/>
    <mergeCell ref="C337:C338"/>
    <mergeCell ref="C339:C340"/>
    <mergeCell ref="B347:F347"/>
    <mergeCell ref="C349:C365"/>
    <mergeCell ref="D350:D365"/>
    <mergeCell ref="C366:C376"/>
    <mergeCell ref="B377:F377"/>
    <mergeCell ref="C379:C380"/>
    <mergeCell ref="C381:C382"/>
    <mergeCell ref="C384:C385"/>
    <mergeCell ref="B387:D387"/>
    <mergeCell ref="B388:B389"/>
    <mergeCell ref="C388:C389"/>
    <mergeCell ref="D388:D389"/>
    <mergeCell ref="E388:E389"/>
    <mergeCell ref="F388:F389"/>
    <mergeCell ref="B390:F390"/>
    <mergeCell ref="B412:F412"/>
    <mergeCell ref="B419:F419"/>
    <mergeCell ref="B422:F422"/>
    <mergeCell ref="B425:F425"/>
    <mergeCell ref="B393:F393"/>
    <mergeCell ref="C394:C395"/>
    <mergeCell ref="C397:C398"/>
    <mergeCell ref="B399:F399"/>
    <mergeCell ref="B401:F401"/>
    <mergeCell ref="C402:C403"/>
    <mergeCell ref="B404:F404"/>
    <mergeCell ref="B407:F407"/>
    <mergeCell ref="B411:F411"/>
  </mergeCells>
  <conditionalFormatting sqref="C568:C1048576">
    <cfRule type="colorScale" priority="1">
      <colorScale>
        <cfvo type="num" val="0"/>
        <cfvo type="num" val="0"/>
        <color rgb="FFFF7128"/>
        <color rgb="FFFFEF9C"/>
      </colorScale>
    </cfRule>
  </conditionalFormatting>
  <pageMargins left="0.25" right="0.25" top="0.75" bottom="0.75" header="0.3" footer="0.3"/>
  <pageSetup paperSize="9" scale="52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4337" r:id="rId4">
          <objectPr defaultSize="0" autoPict="0" r:id="rId5">
            <anchor moveWithCells="1" sizeWithCells="1">
              <from>
                <xdr:col>1</xdr:col>
                <xdr:colOff>1276350</xdr:colOff>
                <xdr:row>74</xdr:row>
                <xdr:rowOff>0</xdr:rowOff>
              </from>
              <to>
                <xdr:col>1</xdr:col>
                <xdr:colOff>1752600</xdr:colOff>
                <xdr:row>74</xdr:row>
                <xdr:rowOff>0</xdr:rowOff>
              </to>
            </anchor>
          </objectPr>
        </oleObject>
      </mc:Choice>
      <mc:Fallback>
        <oleObject progId="Word.Picture.8" shapeId="14337" r:id="rId4"/>
      </mc:Fallback>
    </mc:AlternateContent>
    <mc:AlternateContent xmlns:mc="http://schemas.openxmlformats.org/markup-compatibility/2006">
      <mc:Choice Requires="x14">
        <oleObject progId="Word.Picture.8" shapeId="14338" r:id="rId6">
          <objectPr defaultSize="0" autoPict="0" r:id="rId5">
            <anchor moveWithCells="1" sizeWithCells="1">
              <from>
                <xdr:col>1</xdr:col>
                <xdr:colOff>1276350</xdr:colOff>
                <xdr:row>147</xdr:row>
                <xdr:rowOff>0</xdr:rowOff>
              </from>
              <to>
                <xdr:col>1</xdr:col>
                <xdr:colOff>1743075</xdr:colOff>
                <xdr:row>147</xdr:row>
                <xdr:rowOff>0</xdr:rowOff>
              </to>
            </anchor>
          </objectPr>
        </oleObject>
      </mc:Choice>
      <mc:Fallback>
        <oleObject progId="Word.Picture.8" shapeId="14338" r:id="rId6"/>
      </mc:Fallback>
    </mc:AlternateContent>
    <mc:AlternateContent xmlns:mc="http://schemas.openxmlformats.org/markup-compatibility/2006">
      <mc:Choice Requires="x14">
        <oleObject progId="Word.Picture.8" shapeId="14339" r:id="rId7">
          <objectPr defaultSize="0" autoPict="0" r:id="rId5">
            <anchor moveWithCells="1" sizeWithCells="1">
              <from>
                <xdr:col>1</xdr:col>
                <xdr:colOff>1304925</xdr:colOff>
                <xdr:row>246</xdr:row>
                <xdr:rowOff>0</xdr:rowOff>
              </from>
              <to>
                <xdr:col>1</xdr:col>
                <xdr:colOff>1790700</xdr:colOff>
                <xdr:row>246</xdr:row>
                <xdr:rowOff>0</xdr:rowOff>
              </to>
            </anchor>
          </objectPr>
        </oleObject>
      </mc:Choice>
      <mc:Fallback>
        <oleObject progId="Word.Picture.8" shapeId="14339" r:id="rId7"/>
      </mc:Fallback>
    </mc:AlternateContent>
    <mc:AlternateContent xmlns:mc="http://schemas.openxmlformats.org/markup-compatibility/2006">
      <mc:Choice Requires="x14">
        <oleObject progId="Word.Picture.8" shapeId="14340" r:id="rId8">
          <objectPr defaultSize="0" autoPict="0" r:id="rId5">
            <anchor moveWithCells="1" sizeWithCells="1">
              <from>
                <xdr:col>1</xdr:col>
                <xdr:colOff>1343025</xdr:colOff>
                <xdr:row>321</xdr:row>
                <xdr:rowOff>0</xdr:rowOff>
              </from>
              <to>
                <xdr:col>1</xdr:col>
                <xdr:colOff>1847850</xdr:colOff>
                <xdr:row>321</xdr:row>
                <xdr:rowOff>0</xdr:rowOff>
              </to>
            </anchor>
          </objectPr>
        </oleObject>
      </mc:Choice>
      <mc:Fallback>
        <oleObject progId="Word.Picture.8" shapeId="14340" r:id="rId8"/>
      </mc:Fallback>
    </mc:AlternateContent>
    <mc:AlternateContent xmlns:mc="http://schemas.openxmlformats.org/markup-compatibility/2006">
      <mc:Choice Requires="x14">
        <oleObject progId="Word.Picture.8" shapeId="14341" r:id="rId9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2190750</xdr:colOff>
                <xdr:row>10</xdr:row>
                <xdr:rowOff>0</xdr:rowOff>
              </to>
            </anchor>
          </objectPr>
        </oleObject>
      </mc:Choice>
      <mc:Fallback>
        <oleObject progId="Word.Picture.8" shapeId="14341" r:id="rId9"/>
      </mc:Fallback>
    </mc:AlternateContent>
    <mc:AlternateContent xmlns:mc="http://schemas.openxmlformats.org/markup-compatibility/2006">
      <mc:Choice Requires="x14">
        <oleObject progId="Word.Picture.8" shapeId="14342" r:id="rId10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2181225</xdr:colOff>
                <xdr:row>10</xdr:row>
                <xdr:rowOff>0</xdr:rowOff>
              </to>
            </anchor>
          </objectPr>
        </oleObject>
      </mc:Choice>
      <mc:Fallback>
        <oleObject progId="Word.Picture.8" shapeId="14342" r:id="rId10"/>
      </mc:Fallback>
    </mc:AlternateContent>
    <mc:AlternateContent xmlns:mc="http://schemas.openxmlformats.org/markup-compatibility/2006">
      <mc:Choice Requires="x14">
        <oleObject progId="Word.Picture.8" shapeId="14343" r:id="rId11">
          <objectPr defaultSize="0" autoPict="0" r:id="rId5">
            <anchor moveWithCells="1" sizeWithCells="1">
              <from>
                <xdr:col>2</xdr:col>
                <xdr:colOff>1628775</xdr:colOff>
                <xdr:row>10</xdr:row>
                <xdr:rowOff>0</xdr:rowOff>
              </from>
              <to>
                <xdr:col>2</xdr:col>
                <xdr:colOff>2238375</xdr:colOff>
                <xdr:row>10</xdr:row>
                <xdr:rowOff>0</xdr:rowOff>
              </to>
            </anchor>
          </objectPr>
        </oleObject>
      </mc:Choice>
      <mc:Fallback>
        <oleObject progId="Word.Picture.8" shapeId="14343" r:id="rId11"/>
      </mc:Fallback>
    </mc:AlternateContent>
    <mc:AlternateContent xmlns:mc="http://schemas.openxmlformats.org/markup-compatibility/2006">
      <mc:Choice Requires="x14">
        <oleObject progId="Word.Picture.8" shapeId="14344" r:id="rId12">
          <objectPr defaultSize="0" autoPict="0" r:id="rId5">
            <anchor moveWithCells="1" sizeWithCells="1">
              <from>
                <xdr:col>2</xdr:col>
                <xdr:colOff>1676400</xdr:colOff>
                <xdr:row>10</xdr:row>
                <xdr:rowOff>0</xdr:rowOff>
              </from>
              <to>
                <xdr:col>2</xdr:col>
                <xdr:colOff>2362200</xdr:colOff>
                <xdr:row>10</xdr:row>
                <xdr:rowOff>0</xdr:rowOff>
              </to>
            </anchor>
          </objectPr>
        </oleObject>
      </mc:Choice>
      <mc:Fallback>
        <oleObject progId="Word.Picture.8" shapeId="14344" r:id="rId12"/>
      </mc:Fallback>
    </mc:AlternateContent>
    <mc:AlternateContent xmlns:mc="http://schemas.openxmlformats.org/markup-compatibility/2006">
      <mc:Choice Requires="x14">
        <oleObject progId="Word.Picture.8" shapeId="14345" r:id="rId13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2190750</xdr:colOff>
                <xdr:row>10</xdr:row>
                <xdr:rowOff>0</xdr:rowOff>
              </to>
            </anchor>
          </objectPr>
        </oleObject>
      </mc:Choice>
      <mc:Fallback>
        <oleObject progId="Word.Picture.8" shapeId="14345" r:id="rId13"/>
      </mc:Fallback>
    </mc:AlternateContent>
    <mc:AlternateContent xmlns:mc="http://schemas.openxmlformats.org/markup-compatibility/2006">
      <mc:Choice Requires="x14">
        <oleObject progId="Word.Picture.8" shapeId="14346" r:id="rId14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2181225</xdr:colOff>
                <xdr:row>10</xdr:row>
                <xdr:rowOff>0</xdr:rowOff>
              </to>
            </anchor>
          </objectPr>
        </oleObject>
      </mc:Choice>
      <mc:Fallback>
        <oleObject progId="Word.Picture.8" shapeId="14346" r:id="rId14"/>
      </mc:Fallback>
    </mc:AlternateContent>
    <mc:AlternateContent xmlns:mc="http://schemas.openxmlformats.org/markup-compatibility/2006">
      <mc:Choice Requires="x14">
        <oleObject progId="Word.Picture.8" shapeId="14347" r:id="rId15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2190750</xdr:colOff>
                <xdr:row>10</xdr:row>
                <xdr:rowOff>0</xdr:rowOff>
              </to>
            </anchor>
          </objectPr>
        </oleObject>
      </mc:Choice>
      <mc:Fallback>
        <oleObject progId="Word.Picture.8" shapeId="14347" r:id="rId15"/>
      </mc:Fallback>
    </mc:AlternateContent>
    <mc:AlternateContent xmlns:mc="http://schemas.openxmlformats.org/markup-compatibility/2006">
      <mc:Choice Requires="x14">
        <oleObject progId="Word.Picture.8" shapeId="14348" r:id="rId16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2181225</xdr:colOff>
                <xdr:row>10</xdr:row>
                <xdr:rowOff>0</xdr:rowOff>
              </to>
            </anchor>
          </objectPr>
        </oleObject>
      </mc:Choice>
      <mc:Fallback>
        <oleObject progId="Word.Picture.8" shapeId="14348" r:id="rId16"/>
      </mc:Fallback>
    </mc:AlternateContent>
    <mc:AlternateContent xmlns:mc="http://schemas.openxmlformats.org/markup-compatibility/2006">
      <mc:Choice Requires="x14">
        <oleObject progId="Word.Picture.8" shapeId="14349" r:id="rId17">
          <objectPr defaultSize="0" autoPict="0" r:id="rId5">
            <anchor moveWithCells="1" sizeWithCells="1">
              <from>
                <xdr:col>2</xdr:col>
                <xdr:colOff>1628775</xdr:colOff>
                <xdr:row>10</xdr:row>
                <xdr:rowOff>0</xdr:rowOff>
              </from>
              <to>
                <xdr:col>2</xdr:col>
                <xdr:colOff>2238375</xdr:colOff>
                <xdr:row>10</xdr:row>
                <xdr:rowOff>0</xdr:rowOff>
              </to>
            </anchor>
          </objectPr>
        </oleObject>
      </mc:Choice>
      <mc:Fallback>
        <oleObject progId="Word.Picture.8" shapeId="14349" r:id="rId17"/>
      </mc:Fallback>
    </mc:AlternateContent>
    <mc:AlternateContent xmlns:mc="http://schemas.openxmlformats.org/markup-compatibility/2006">
      <mc:Choice Requires="x14">
        <oleObject progId="Word.Picture.8" shapeId="14350" r:id="rId18">
          <objectPr defaultSize="0" autoPict="0" r:id="rId5">
            <anchor moveWithCells="1" sizeWithCells="1">
              <from>
                <xdr:col>2</xdr:col>
                <xdr:colOff>1676400</xdr:colOff>
                <xdr:row>10</xdr:row>
                <xdr:rowOff>0</xdr:rowOff>
              </from>
              <to>
                <xdr:col>2</xdr:col>
                <xdr:colOff>2362200</xdr:colOff>
                <xdr:row>10</xdr:row>
                <xdr:rowOff>0</xdr:rowOff>
              </to>
            </anchor>
          </objectPr>
        </oleObject>
      </mc:Choice>
      <mc:Fallback>
        <oleObject progId="Word.Picture.8" shapeId="14350" r:id="rId18"/>
      </mc:Fallback>
    </mc:AlternateContent>
    <mc:AlternateContent xmlns:mc="http://schemas.openxmlformats.org/markup-compatibility/2006">
      <mc:Choice Requires="x14">
        <oleObject progId="Word.Picture.8" shapeId="14351" r:id="rId19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2190750</xdr:colOff>
                <xdr:row>10</xdr:row>
                <xdr:rowOff>0</xdr:rowOff>
              </to>
            </anchor>
          </objectPr>
        </oleObject>
      </mc:Choice>
      <mc:Fallback>
        <oleObject progId="Word.Picture.8" shapeId="14351" r:id="rId19"/>
      </mc:Fallback>
    </mc:AlternateContent>
    <mc:AlternateContent xmlns:mc="http://schemas.openxmlformats.org/markup-compatibility/2006">
      <mc:Choice Requires="x14">
        <oleObject progId="Word.Picture.8" shapeId="14352" r:id="rId20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2181225</xdr:colOff>
                <xdr:row>10</xdr:row>
                <xdr:rowOff>0</xdr:rowOff>
              </to>
            </anchor>
          </objectPr>
        </oleObject>
      </mc:Choice>
      <mc:Fallback>
        <oleObject progId="Word.Picture.8" shapeId="14352" r:id="rId20"/>
      </mc:Fallback>
    </mc:AlternateContent>
    <mc:AlternateContent xmlns:mc="http://schemas.openxmlformats.org/markup-compatibility/2006">
      <mc:Choice Requires="x14">
        <oleObject progId="Word.Picture.8" shapeId="14353" r:id="rId21">
          <objectPr defaultSize="0" autoPict="0" r:id="rId5">
            <anchor moveWithCells="1" sizeWithCells="1">
              <from>
                <xdr:col>2</xdr:col>
                <xdr:colOff>1628775</xdr:colOff>
                <xdr:row>10</xdr:row>
                <xdr:rowOff>0</xdr:rowOff>
              </from>
              <to>
                <xdr:col>2</xdr:col>
                <xdr:colOff>2238375</xdr:colOff>
                <xdr:row>10</xdr:row>
                <xdr:rowOff>0</xdr:rowOff>
              </to>
            </anchor>
          </objectPr>
        </oleObject>
      </mc:Choice>
      <mc:Fallback>
        <oleObject progId="Word.Picture.8" shapeId="14353" r:id="rId21"/>
      </mc:Fallback>
    </mc:AlternateContent>
    <mc:AlternateContent xmlns:mc="http://schemas.openxmlformats.org/markup-compatibility/2006">
      <mc:Choice Requires="x14">
        <oleObject progId="Word.Picture.8" shapeId="14354" r:id="rId22">
          <objectPr defaultSize="0" autoPict="0" r:id="rId5">
            <anchor moveWithCells="1" sizeWithCells="1">
              <from>
                <xdr:col>2</xdr:col>
                <xdr:colOff>1676400</xdr:colOff>
                <xdr:row>10</xdr:row>
                <xdr:rowOff>0</xdr:rowOff>
              </from>
              <to>
                <xdr:col>2</xdr:col>
                <xdr:colOff>2362200</xdr:colOff>
                <xdr:row>10</xdr:row>
                <xdr:rowOff>0</xdr:rowOff>
              </to>
            </anchor>
          </objectPr>
        </oleObject>
      </mc:Choice>
      <mc:Fallback>
        <oleObject progId="Word.Picture.8" shapeId="14354" r:id="rId22"/>
      </mc:Fallback>
    </mc:AlternateContent>
    <mc:AlternateContent xmlns:mc="http://schemas.openxmlformats.org/markup-compatibility/2006">
      <mc:Choice Requires="x14">
        <oleObject progId="Word.Picture.8" shapeId="14355" r:id="rId23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2190750</xdr:colOff>
                <xdr:row>10</xdr:row>
                <xdr:rowOff>0</xdr:rowOff>
              </to>
            </anchor>
          </objectPr>
        </oleObject>
      </mc:Choice>
      <mc:Fallback>
        <oleObject progId="Word.Picture.8" shapeId="14355" r:id="rId23"/>
      </mc:Fallback>
    </mc:AlternateContent>
    <mc:AlternateContent xmlns:mc="http://schemas.openxmlformats.org/markup-compatibility/2006">
      <mc:Choice Requires="x14">
        <oleObject progId="Word.Picture.8" shapeId="14356" r:id="rId24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2181225</xdr:colOff>
                <xdr:row>10</xdr:row>
                <xdr:rowOff>0</xdr:rowOff>
              </to>
            </anchor>
          </objectPr>
        </oleObject>
      </mc:Choice>
      <mc:Fallback>
        <oleObject progId="Word.Picture.8" shapeId="14356" r:id="rId24"/>
      </mc:Fallback>
    </mc:AlternateContent>
    <mc:AlternateContent xmlns:mc="http://schemas.openxmlformats.org/markup-compatibility/2006">
      <mc:Choice Requires="x14">
        <oleObject progId="Word.Picture.8" shapeId="14357" r:id="rId25">
          <objectPr defaultSize="0" autoPict="0" r:id="rId5">
            <anchor moveWithCells="1" sizeWithCells="1">
              <from>
                <xdr:col>2</xdr:col>
                <xdr:colOff>1628775</xdr:colOff>
                <xdr:row>10</xdr:row>
                <xdr:rowOff>0</xdr:rowOff>
              </from>
              <to>
                <xdr:col>2</xdr:col>
                <xdr:colOff>2238375</xdr:colOff>
                <xdr:row>10</xdr:row>
                <xdr:rowOff>0</xdr:rowOff>
              </to>
            </anchor>
          </objectPr>
        </oleObject>
      </mc:Choice>
      <mc:Fallback>
        <oleObject progId="Word.Picture.8" shapeId="14357" r:id="rId25"/>
      </mc:Fallback>
    </mc:AlternateContent>
    <mc:AlternateContent xmlns:mc="http://schemas.openxmlformats.org/markup-compatibility/2006">
      <mc:Choice Requires="x14">
        <oleObject progId="Word.Picture.8" shapeId="14358" r:id="rId26">
          <objectPr defaultSize="0" autoPict="0" r:id="rId5">
            <anchor moveWithCells="1" sizeWithCells="1">
              <from>
                <xdr:col>2</xdr:col>
                <xdr:colOff>1676400</xdr:colOff>
                <xdr:row>10</xdr:row>
                <xdr:rowOff>0</xdr:rowOff>
              </from>
              <to>
                <xdr:col>2</xdr:col>
                <xdr:colOff>2362200</xdr:colOff>
                <xdr:row>10</xdr:row>
                <xdr:rowOff>0</xdr:rowOff>
              </to>
            </anchor>
          </objectPr>
        </oleObject>
      </mc:Choice>
      <mc:Fallback>
        <oleObject progId="Word.Picture.8" shapeId="14358" r:id="rId26"/>
      </mc:Fallback>
    </mc:AlternateContent>
    <mc:AlternateContent xmlns:mc="http://schemas.openxmlformats.org/markup-compatibility/2006">
      <mc:Choice Requires="x14">
        <oleObject progId="Word.Picture.8" shapeId="14359" r:id="rId27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2190750</xdr:colOff>
                <xdr:row>10</xdr:row>
                <xdr:rowOff>0</xdr:rowOff>
              </to>
            </anchor>
          </objectPr>
        </oleObject>
      </mc:Choice>
      <mc:Fallback>
        <oleObject progId="Word.Picture.8" shapeId="14359" r:id="rId27"/>
      </mc:Fallback>
    </mc:AlternateContent>
    <mc:AlternateContent xmlns:mc="http://schemas.openxmlformats.org/markup-compatibility/2006">
      <mc:Choice Requires="x14">
        <oleObject progId="Word.Picture.8" shapeId="14360" r:id="rId28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2181225</xdr:colOff>
                <xdr:row>10</xdr:row>
                <xdr:rowOff>0</xdr:rowOff>
              </to>
            </anchor>
          </objectPr>
        </oleObject>
      </mc:Choice>
      <mc:Fallback>
        <oleObject progId="Word.Picture.8" shapeId="14360" r:id="rId28"/>
      </mc:Fallback>
    </mc:AlternateContent>
    <mc:AlternateContent xmlns:mc="http://schemas.openxmlformats.org/markup-compatibility/2006">
      <mc:Choice Requires="x14">
        <oleObject progId="Word.Picture.8" shapeId="14361" r:id="rId29">
          <objectPr defaultSize="0" autoPict="0" r:id="rId5">
            <anchor moveWithCells="1" sizeWithCells="1">
              <from>
                <xdr:col>2</xdr:col>
                <xdr:colOff>1628775</xdr:colOff>
                <xdr:row>10</xdr:row>
                <xdr:rowOff>0</xdr:rowOff>
              </from>
              <to>
                <xdr:col>2</xdr:col>
                <xdr:colOff>2238375</xdr:colOff>
                <xdr:row>10</xdr:row>
                <xdr:rowOff>0</xdr:rowOff>
              </to>
            </anchor>
          </objectPr>
        </oleObject>
      </mc:Choice>
      <mc:Fallback>
        <oleObject progId="Word.Picture.8" shapeId="14361" r:id="rId29"/>
      </mc:Fallback>
    </mc:AlternateContent>
    <mc:AlternateContent xmlns:mc="http://schemas.openxmlformats.org/markup-compatibility/2006">
      <mc:Choice Requires="x14">
        <oleObject progId="Word.Picture.8" shapeId="14362" r:id="rId30">
          <objectPr defaultSize="0" autoPict="0" r:id="rId5">
            <anchor moveWithCells="1" sizeWithCells="1">
              <from>
                <xdr:col>2</xdr:col>
                <xdr:colOff>1676400</xdr:colOff>
                <xdr:row>10</xdr:row>
                <xdr:rowOff>0</xdr:rowOff>
              </from>
              <to>
                <xdr:col>2</xdr:col>
                <xdr:colOff>2362200</xdr:colOff>
                <xdr:row>10</xdr:row>
                <xdr:rowOff>0</xdr:rowOff>
              </to>
            </anchor>
          </objectPr>
        </oleObject>
      </mc:Choice>
      <mc:Fallback>
        <oleObject progId="Word.Picture.8" shapeId="14362" r:id="rId30"/>
      </mc:Fallback>
    </mc:AlternateContent>
    <mc:AlternateContent xmlns:mc="http://schemas.openxmlformats.org/markup-compatibility/2006">
      <mc:Choice Requires="x14">
        <oleObject progId="Word.Picture.8" shapeId="14363" r:id="rId31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2190750</xdr:colOff>
                <xdr:row>10</xdr:row>
                <xdr:rowOff>0</xdr:rowOff>
              </to>
            </anchor>
          </objectPr>
        </oleObject>
      </mc:Choice>
      <mc:Fallback>
        <oleObject progId="Word.Picture.8" shapeId="14363" r:id="rId31"/>
      </mc:Fallback>
    </mc:AlternateContent>
    <mc:AlternateContent xmlns:mc="http://schemas.openxmlformats.org/markup-compatibility/2006">
      <mc:Choice Requires="x14">
        <oleObject progId="Word.Picture.8" shapeId="14364" r:id="rId32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2181225</xdr:colOff>
                <xdr:row>10</xdr:row>
                <xdr:rowOff>0</xdr:rowOff>
              </to>
            </anchor>
          </objectPr>
        </oleObject>
      </mc:Choice>
      <mc:Fallback>
        <oleObject progId="Word.Picture.8" shapeId="14364" r:id="rId32"/>
      </mc:Fallback>
    </mc:AlternateContent>
    <mc:AlternateContent xmlns:mc="http://schemas.openxmlformats.org/markup-compatibility/2006">
      <mc:Choice Requires="x14">
        <oleObject progId="Word.Picture.8" shapeId="14365" r:id="rId33">
          <objectPr defaultSize="0" autoPict="0" r:id="rId5">
            <anchor moveWithCells="1" sizeWithCells="1">
              <from>
                <xdr:col>2</xdr:col>
                <xdr:colOff>1628775</xdr:colOff>
                <xdr:row>10</xdr:row>
                <xdr:rowOff>0</xdr:rowOff>
              </from>
              <to>
                <xdr:col>2</xdr:col>
                <xdr:colOff>2238375</xdr:colOff>
                <xdr:row>10</xdr:row>
                <xdr:rowOff>0</xdr:rowOff>
              </to>
            </anchor>
          </objectPr>
        </oleObject>
      </mc:Choice>
      <mc:Fallback>
        <oleObject progId="Word.Picture.8" shapeId="14365" r:id="rId33"/>
      </mc:Fallback>
    </mc:AlternateContent>
    <mc:AlternateContent xmlns:mc="http://schemas.openxmlformats.org/markup-compatibility/2006">
      <mc:Choice Requires="x14">
        <oleObject progId="Word.Picture.8" shapeId="14366" r:id="rId34">
          <objectPr defaultSize="0" autoPict="0" r:id="rId5">
            <anchor moveWithCells="1" sizeWithCells="1">
              <from>
                <xdr:col>2</xdr:col>
                <xdr:colOff>1676400</xdr:colOff>
                <xdr:row>10</xdr:row>
                <xdr:rowOff>0</xdr:rowOff>
              </from>
              <to>
                <xdr:col>2</xdr:col>
                <xdr:colOff>2362200</xdr:colOff>
                <xdr:row>10</xdr:row>
                <xdr:rowOff>0</xdr:rowOff>
              </to>
            </anchor>
          </objectPr>
        </oleObject>
      </mc:Choice>
      <mc:Fallback>
        <oleObject progId="Word.Picture.8" shapeId="14366" r:id="rId34"/>
      </mc:Fallback>
    </mc:AlternateContent>
    <mc:AlternateContent xmlns:mc="http://schemas.openxmlformats.org/markup-compatibility/2006">
      <mc:Choice Requires="x14">
        <oleObject progId="Word.Picture.8" shapeId="14367" r:id="rId35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2190750</xdr:colOff>
                <xdr:row>10</xdr:row>
                <xdr:rowOff>0</xdr:rowOff>
              </to>
            </anchor>
          </objectPr>
        </oleObject>
      </mc:Choice>
      <mc:Fallback>
        <oleObject progId="Word.Picture.8" shapeId="14367" r:id="rId35"/>
      </mc:Fallback>
    </mc:AlternateContent>
    <mc:AlternateContent xmlns:mc="http://schemas.openxmlformats.org/markup-compatibility/2006">
      <mc:Choice Requires="x14">
        <oleObject progId="Word.Picture.8" shapeId="14368" r:id="rId36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2181225</xdr:colOff>
                <xdr:row>10</xdr:row>
                <xdr:rowOff>0</xdr:rowOff>
              </to>
            </anchor>
          </objectPr>
        </oleObject>
      </mc:Choice>
      <mc:Fallback>
        <oleObject progId="Word.Picture.8" shapeId="14368" r:id="rId36"/>
      </mc:Fallback>
    </mc:AlternateContent>
    <mc:AlternateContent xmlns:mc="http://schemas.openxmlformats.org/markup-compatibility/2006">
      <mc:Choice Requires="x14">
        <oleObject progId="Word.Picture.8" shapeId="14369" r:id="rId37">
          <objectPr defaultSize="0" autoPict="0" r:id="rId5">
            <anchor moveWithCells="1" sizeWithCells="1">
              <from>
                <xdr:col>2</xdr:col>
                <xdr:colOff>1628775</xdr:colOff>
                <xdr:row>10</xdr:row>
                <xdr:rowOff>0</xdr:rowOff>
              </from>
              <to>
                <xdr:col>2</xdr:col>
                <xdr:colOff>2238375</xdr:colOff>
                <xdr:row>10</xdr:row>
                <xdr:rowOff>0</xdr:rowOff>
              </to>
            </anchor>
          </objectPr>
        </oleObject>
      </mc:Choice>
      <mc:Fallback>
        <oleObject progId="Word.Picture.8" shapeId="14369" r:id="rId37"/>
      </mc:Fallback>
    </mc:AlternateContent>
    <mc:AlternateContent xmlns:mc="http://schemas.openxmlformats.org/markup-compatibility/2006">
      <mc:Choice Requires="x14">
        <oleObject progId="Word.Picture.8" shapeId="14370" r:id="rId38">
          <objectPr defaultSize="0" autoPict="0" r:id="rId5">
            <anchor moveWithCells="1" sizeWithCells="1">
              <from>
                <xdr:col>2</xdr:col>
                <xdr:colOff>1676400</xdr:colOff>
                <xdr:row>10</xdr:row>
                <xdr:rowOff>0</xdr:rowOff>
              </from>
              <to>
                <xdr:col>2</xdr:col>
                <xdr:colOff>2362200</xdr:colOff>
                <xdr:row>10</xdr:row>
                <xdr:rowOff>0</xdr:rowOff>
              </to>
            </anchor>
          </objectPr>
        </oleObject>
      </mc:Choice>
      <mc:Fallback>
        <oleObject progId="Word.Picture.8" shapeId="14370" r:id="rId38"/>
      </mc:Fallback>
    </mc:AlternateContent>
    <mc:AlternateContent xmlns:mc="http://schemas.openxmlformats.org/markup-compatibility/2006">
      <mc:Choice Requires="x14">
        <oleObject progId="Word.Picture.8" shapeId="14371" r:id="rId39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2190750</xdr:colOff>
                <xdr:row>10</xdr:row>
                <xdr:rowOff>0</xdr:rowOff>
              </to>
            </anchor>
          </objectPr>
        </oleObject>
      </mc:Choice>
      <mc:Fallback>
        <oleObject progId="Word.Picture.8" shapeId="14371" r:id="rId39"/>
      </mc:Fallback>
    </mc:AlternateContent>
    <mc:AlternateContent xmlns:mc="http://schemas.openxmlformats.org/markup-compatibility/2006">
      <mc:Choice Requires="x14">
        <oleObject progId="Word.Picture.8" shapeId="14372" r:id="rId40">
          <objectPr defaultSize="0" autoPict="0" r:id="rId5">
            <anchor moveWithCells="1" sizeWithCells="1">
              <from>
                <xdr:col>2</xdr:col>
                <xdr:colOff>1600200</xdr:colOff>
                <xdr:row>10</xdr:row>
                <xdr:rowOff>0</xdr:rowOff>
              </from>
              <to>
                <xdr:col>2</xdr:col>
                <xdr:colOff>2181225</xdr:colOff>
                <xdr:row>10</xdr:row>
                <xdr:rowOff>0</xdr:rowOff>
              </to>
            </anchor>
          </objectPr>
        </oleObject>
      </mc:Choice>
      <mc:Fallback>
        <oleObject progId="Word.Picture.8" shapeId="14372" r:id="rId40"/>
      </mc:Fallback>
    </mc:AlternateContent>
    <mc:AlternateContent xmlns:mc="http://schemas.openxmlformats.org/markup-compatibility/2006">
      <mc:Choice Requires="x14">
        <oleObject progId="Word.Picture.8" shapeId="14373" r:id="rId41">
          <objectPr defaultSize="0" autoPict="0" r:id="rId5">
            <anchor moveWithCells="1" sizeWithCells="1">
              <from>
                <xdr:col>2</xdr:col>
                <xdr:colOff>1628775</xdr:colOff>
                <xdr:row>10</xdr:row>
                <xdr:rowOff>0</xdr:rowOff>
              </from>
              <to>
                <xdr:col>2</xdr:col>
                <xdr:colOff>2238375</xdr:colOff>
                <xdr:row>10</xdr:row>
                <xdr:rowOff>0</xdr:rowOff>
              </to>
            </anchor>
          </objectPr>
        </oleObject>
      </mc:Choice>
      <mc:Fallback>
        <oleObject progId="Word.Picture.8" shapeId="14373" r:id="rId41"/>
      </mc:Fallback>
    </mc:AlternateContent>
    <mc:AlternateContent xmlns:mc="http://schemas.openxmlformats.org/markup-compatibility/2006">
      <mc:Choice Requires="x14">
        <oleObject progId="Word.Picture.8" shapeId="14374" r:id="rId42">
          <objectPr defaultSize="0" autoPict="0" r:id="rId5">
            <anchor moveWithCells="1" sizeWithCells="1">
              <from>
                <xdr:col>2</xdr:col>
                <xdr:colOff>1676400</xdr:colOff>
                <xdr:row>10</xdr:row>
                <xdr:rowOff>0</xdr:rowOff>
              </from>
              <to>
                <xdr:col>2</xdr:col>
                <xdr:colOff>2362200</xdr:colOff>
                <xdr:row>10</xdr:row>
                <xdr:rowOff>0</xdr:rowOff>
              </to>
            </anchor>
          </objectPr>
        </oleObject>
      </mc:Choice>
      <mc:Fallback>
        <oleObject progId="Word.Picture.8" shapeId="14374" r:id="rId42"/>
      </mc:Fallback>
    </mc:AlternateContent>
    <mc:AlternateContent xmlns:mc="http://schemas.openxmlformats.org/markup-compatibility/2006">
      <mc:Choice Requires="x14">
        <oleObject progId="Word.Picture.8" shapeId="14375" r:id="rId43">
          <objectPr defaultSize="0" autoPict="0" r:id="rId5">
            <anchor moveWithCells="1" sizeWithCells="1">
              <from>
                <xdr:col>2</xdr:col>
                <xdr:colOff>1019175</xdr:colOff>
                <xdr:row>82</xdr:row>
                <xdr:rowOff>0</xdr:rowOff>
              </from>
              <to>
                <xdr:col>2</xdr:col>
                <xdr:colOff>1400175</xdr:colOff>
                <xdr:row>82</xdr:row>
                <xdr:rowOff>0</xdr:rowOff>
              </to>
            </anchor>
          </objectPr>
        </oleObject>
      </mc:Choice>
      <mc:Fallback>
        <oleObject progId="Word.Picture.8" shapeId="14375" r:id="rId43"/>
      </mc:Fallback>
    </mc:AlternateContent>
    <mc:AlternateContent xmlns:mc="http://schemas.openxmlformats.org/markup-compatibility/2006">
      <mc:Choice Requires="x14">
        <oleObject progId="Word.Picture.8" shapeId="14376" r:id="rId44">
          <objectPr defaultSize="0" autoPict="0" r:id="rId5">
            <anchor moveWithCells="1" sizeWithCells="1">
              <from>
                <xdr:col>2</xdr:col>
                <xdr:colOff>1019175</xdr:colOff>
                <xdr:row>342</xdr:row>
                <xdr:rowOff>0</xdr:rowOff>
              </from>
              <to>
                <xdr:col>2</xdr:col>
                <xdr:colOff>1390650</xdr:colOff>
                <xdr:row>342</xdr:row>
                <xdr:rowOff>0</xdr:rowOff>
              </to>
            </anchor>
          </objectPr>
        </oleObject>
      </mc:Choice>
      <mc:Fallback>
        <oleObject progId="Word.Picture.8" shapeId="14376" r:id="rId44"/>
      </mc:Fallback>
    </mc:AlternateContent>
    <mc:AlternateContent xmlns:mc="http://schemas.openxmlformats.org/markup-compatibility/2006">
      <mc:Choice Requires="x14">
        <oleObject progId="Word.Picture.8" shapeId="14377" r:id="rId45">
          <objectPr defaultSize="0" autoPict="0" r:id="rId5">
            <anchor moveWithCells="1" sizeWithCells="1">
              <from>
                <xdr:col>2</xdr:col>
                <xdr:colOff>1047750</xdr:colOff>
                <xdr:row>381</xdr:row>
                <xdr:rowOff>0</xdr:rowOff>
              </from>
              <to>
                <xdr:col>2</xdr:col>
                <xdr:colOff>1428750</xdr:colOff>
                <xdr:row>381</xdr:row>
                <xdr:rowOff>0</xdr:rowOff>
              </to>
            </anchor>
          </objectPr>
        </oleObject>
      </mc:Choice>
      <mc:Fallback>
        <oleObject progId="Word.Picture.8" shapeId="14377" r:id="rId45"/>
      </mc:Fallback>
    </mc:AlternateContent>
    <mc:AlternateContent xmlns:mc="http://schemas.openxmlformats.org/markup-compatibility/2006">
      <mc:Choice Requires="x14">
        <oleObject progId="Word.Picture.8" shapeId="14378" r:id="rId46">
          <objectPr defaultSize="0" autoPict="0" r:id="rId5">
            <anchor moveWithCells="1" sizeWithCells="1">
              <from>
                <xdr:col>2</xdr:col>
                <xdr:colOff>1076325</xdr:colOff>
                <xdr:row>381</xdr:row>
                <xdr:rowOff>0</xdr:rowOff>
              </from>
              <to>
                <xdr:col>2</xdr:col>
                <xdr:colOff>1504950</xdr:colOff>
                <xdr:row>381</xdr:row>
                <xdr:rowOff>0</xdr:rowOff>
              </to>
            </anchor>
          </objectPr>
        </oleObject>
      </mc:Choice>
      <mc:Fallback>
        <oleObject progId="Word.Picture.8" shapeId="14378" r:id="rId46"/>
      </mc:Fallback>
    </mc:AlternateContent>
    <mc:AlternateContent xmlns:mc="http://schemas.openxmlformats.org/markup-compatibility/2006">
      <mc:Choice Requires="x14">
        <oleObject progId="Word.Picture.8" shapeId="14379" r:id="rId47">
          <objectPr defaultSize="0" autoPict="0" r:id="rId5">
            <anchor moveWithCells="1" sizeWithCells="1">
              <from>
                <xdr:col>2</xdr:col>
                <xdr:colOff>1019175</xdr:colOff>
                <xdr:row>15</xdr:row>
                <xdr:rowOff>0</xdr:rowOff>
              </from>
              <to>
                <xdr:col>2</xdr:col>
                <xdr:colOff>1400175</xdr:colOff>
                <xdr:row>15</xdr:row>
                <xdr:rowOff>0</xdr:rowOff>
              </to>
            </anchor>
          </objectPr>
        </oleObject>
      </mc:Choice>
      <mc:Fallback>
        <oleObject progId="Word.Picture.8" shapeId="14379" r:id="rId47"/>
      </mc:Fallback>
    </mc:AlternateContent>
    <mc:AlternateContent xmlns:mc="http://schemas.openxmlformats.org/markup-compatibility/2006">
      <mc:Choice Requires="x14">
        <oleObject progId="Word.Picture.8" shapeId="14380" r:id="rId48">
          <objectPr defaultSize="0" autoPict="0" r:id="rId5">
            <anchor moveWithCells="1" sizeWithCells="1">
              <from>
                <xdr:col>2</xdr:col>
                <xdr:colOff>1019175</xdr:colOff>
                <xdr:row>31</xdr:row>
                <xdr:rowOff>0</xdr:rowOff>
              </from>
              <to>
                <xdr:col>2</xdr:col>
                <xdr:colOff>1390650</xdr:colOff>
                <xdr:row>31</xdr:row>
                <xdr:rowOff>0</xdr:rowOff>
              </to>
            </anchor>
          </objectPr>
        </oleObject>
      </mc:Choice>
      <mc:Fallback>
        <oleObject progId="Word.Picture.8" shapeId="14380" r:id="rId48"/>
      </mc:Fallback>
    </mc:AlternateContent>
    <mc:AlternateContent xmlns:mc="http://schemas.openxmlformats.org/markup-compatibility/2006">
      <mc:Choice Requires="x14">
        <oleObject progId="Word.Picture.8" shapeId="14381" r:id="rId49">
          <objectPr defaultSize="0" autoPict="0" r:id="rId5">
            <anchor moveWithCells="1" sizeWithCells="1">
              <from>
                <xdr:col>2</xdr:col>
                <xdr:colOff>1019175</xdr:colOff>
                <xdr:row>15</xdr:row>
                <xdr:rowOff>0</xdr:rowOff>
              </from>
              <to>
                <xdr:col>2</xdr:col>
                <xdr:colOff>1400175</xdr:colOff>
                <xdr:row>15</xdr:row>
                <xdr:rowOff>0</xdr:rowOff>
              </to>
            </anchor>
          </objectPr>
        </oleObject>
      </mc:Choice>
      <mc:Fallback>
        <oleObject progId="Word.Picture.8" shapeId="14381" r:id="rId49"/>
      </mc:Fallback>
    </mc:AlternateContent>
    <mc:AlternateContent xmlns:mc="http://schemas.openxmlformats.org/markup-compatibility/2006">
      <mc:Choice Requires="x14">
        <oleObject progId="Word.Picture.8" shapeId="14382" r:id="rId50">
          <objectPr defaultSize="0" autoPict="0" r:id="rId5">
            <anchor moveWithCells="1" sizeWithCells="1">
              <from>
                <xdr:col>2</xdr:col>
                <xdr:colOff>1019175</xdr:colOff>
                <xdr:row>31</xdr:row>
                <xdr:rowOff>0</xdr:rowOff>
              </from>
              <to>
                <xdr:col>2</xdr:col>
                <xdr:colOff>1390650</xdr:colOff>
                <xdr:row>31</xdr:row>
                <xdr:rowOff>0</xdr:rowOff>
              </to>
            </anchor>
          </objectPr>
        </oleObject>
      </mc:Choice>
      <mc:Fallback>
        <oleObject progId="Word.Picture.8" shapeId="14382" r:id="rId50"/>
      </mc:Fallback>
    </mc:AlternateContent>
    <mc:AlternateContent xmlns:mc="http://schemas.openxmlformats.org/markup-compatibility/2006">
      <mc:Choice Requires="x14">
        <oleObject progId="Word.Picture.8" shapeId="14383" r:id="rId51">
          <objectPr defaultSize="0" autoPict="0" r:id="rId5">
            <anchor moveWithCells="1" sizeWithCells="1">
              <from>
                <xdr:col>2</xdr:col>
                <xdr:colOff>1047750</xdr:colOff>
                <xdr:row>42</xdr:row>
                <xdr:rowOff>0</xdr:rowOff>
              </from>
              <to>
                <xdr:col>2</xdr:col>
                <xdr:colOff>1428750</xdr:colOff>
                <xdr:row>42</xdr:row>
                <xdr:rowOff>0</xdr:rowOff>
              </to>
            </anchor>
          </objectPr>
        </oleObject>
      </mc:Choice>
      <mc:Fallback>
        <oleObject progId="Word.Picture.8" shapeId="14383" r:id="rId51"/>
      </mc:Fallback>
    </mc:AlternateContent>
    <mc:AlternateContent xmlns:mc="http://schemas.openxmlformats.org/markup-compatibility/2006">
      <mc:Choice Requires="x14">
        <oleObject progId="Word.Picture.8" shapeId="14384" r:id="rId52">
          <objectPr defaultSize="0" autoPict="0" r:id="rId5">
            <anchor moveWithCells="1" sizeWithCells="1">
              <from>
                <xdr:col>2</xdr:col>
                <xdr:colOff>1076325</xdr:colOff>
                <xdr:row>42</xdr:row>
                <xdr:rowOff>0</xdr:rowOff>
              </from>
              <to>
                <xdr:col>2</xdr:col>
                <xdr:colOff>1504950</xdr:colOff>
                <xdr:row>42</xdr:row>
                <xdr:rowOff>0</xdr:rowOff>
              </to>
            </anchor>
          </objectPr>
        </oleObject>
      </mc:Choice>
      <mc:Fallback>
        <oleObject progId="Word.Picture.8" shapeId="14384" r:id="rId52"/>
      </mc:Fallback>
    </mc:AlternateContent>
    <mc:AlternateContent xmlns:mc="http://schemas.openxmlformats.org/markup-compatibility/2006">
      <mc:Choice Requires="x14">
        <oleObject progId="Word.Picture.8" shapeId="14385" r:id="rId53">
          <objectPr defaultSize="0" autoPict="0" r:id="rId5">
            <anchor moveWithCells="1" sizeWithCells="1">
              <from>
                <xdr:col>2</xdr:col>
                <xdr:colOff>1019175</xdr:colOff>
                <xdr:row>84</xdr:row>
                <xdr:rowOff>0</xdr:rowOff>
              </from>
              <to>
                <xdr:col>2</xdr:col>
                <xdr:colOff>1400175</xdr:colOff>
                <xdr:row>84</xdr:row>
                <xdr:rowOff>0</xdr:rowOff>
              </to>
            </anchor>
          </objectPr>
        </oleObject>
      </mc:Choice>
      <mc:Fallback>
        <oleObject progId="Word.Picture.8" shapeId="14385" r:id="rId53"/>
      </mc:Fallback>
    </mc:AlternateContent>
    <mc:AlternateContent xmlns:mc="http://schemas.openxmlformats.org/markup-compatibility/2006">
      <mc:Choice Requires="x14">
        <oleObject progId="Word.Picture.8" shapeId="14386" r:id="rId54">
          <objectPr defaultSize="0" autoPict="0" r:id="rId5">
            <anchor moveWithCells="1" sizeWithCells="1">
              <from>
                <xdr:col>2</xdr:col>
                <xdr:colOff>1019175</xdr:colOff>
                <xdr:row>344</xdr:row>
                <xdr:rowOff>0</xdr:rowOff>
              </from>
              <to>
                <xdr:col>2</xdr:col>
                <xdr:colOff>1390650</xdr:colOff>
                <xdr:row>344</xdr:row>
                <xdr:rowOff>0</xdr:rowOff>
              </to>
            </anchor>
          </objectPr>
        </oleObject>
      </mc:Choice>
      <mc:Fallback>
        <oleObject progId="Word.Picture.8" shapeId="14386" r:id="rId54"/>
      </mc:Fallback>
    </mc:AlternateContent>
    <mc:AlternateContent xmlns:mc="http://schemas.openxmlformats.org/markup-compatibility/2006">
      <mc:Choice Requires="x14">
        <oleObject progId="Word.Picture.8" shapeId="14387" r:id="rId55">
          <objectPr defaultSize="0" autoPict="0" r:id="rId5">
            <anchor moveWithCells="1" sizeWithCells="1">
              <from>
                <xdr:col>2</xdr:col>
                <xdr:colOff>1047750</xdr:colOff>
                <xdr:row>383</xdr:row>
                <xdr:rowOff>0</xdr:rowOff>
              </from>
              <to>
                <xdr:col>2</xdr:col>
                <xdr:colOff>1428750</xdr:colOff>
                <xdr:row>383</xdr:row>
                <xdr:rowOff>0</xdr:rowOff>
              </to>
            </anchor>
          </objectPr>
        </oleObject>
      </mc:Choice>
      <mc:Fallback>
        <oleObject progId="Word.Picture.8" shapeId="14387" r:id="rId55"/>
      </mc:Fallback>
    </mc:AlternateContent>
    <mc:AlternateContent xmlns:mc="http://schemas.openxmlformats.org/markup-compatibility/2006">
      <mc:Choice Requires="x14">
        <oleObject progId="Word.Picture.8" shapeId="14388" r:id="rId56">
          <objectPr defaultSize="0" autoPict="0" r:id="rId5">
            <anchor moveWithCells="1" sizeWithCells="1">
              <from>
                <xdr:col>2</xdr:col>
                <xdr:colOff>1076325</xdr:colOff>
                <xdr:row>383</xdr:row>
                <xdr:rowOff>0</xdr:rowOff>
              </from>
              <to>
                <xdr:col>2</xdr:col>
                <xdr:colOff>1504950</xdr:colOff>
                <xdr:row>383</xdr:row>
                <xdr:rowOff>0</xdr:rowOff>
              </to>
            </anchor>
          </objectPr>
        </oleObject>
      </mc:Choice>
      <mc:Fallback>
        <oleObject progId="Word.Picture.8" shapeId="14388" r:id="rId56"/>
      </mc:Fallback>
    </mc:AlternateContent>
    <mc:AlternateContent xmlns:mc="http://schemas.openxmlformats.org/markup-compatibility/2006">
      <mc:Choice Requires="x14">
        <oleObject progId="Word.Picture.8" shapeId="14389" r:id="rId57">
          <objectPr defaultSize="0" autoPict="0" r:id="rId5">
            <anchor moveWithCells="1" sizeWithCells="1">
              <from>
                <xdr:col>2</xdr:col>
                <xdr:colOff>1019175</xdr:colOff>
                <xdr:row>84</xdr:row>
                <xdr:rowOff>0</xdr:rowOff>
              </from>
              <to>
                <xdr:col>2</xdr:col>
                <xdr:colOff>1400175</xdr:colOff>
                <xdr:row>84</xdr:row>
                <xdr:rowOff>0</xdr:rowOff>
              </to>
            </anchor>
          </objectPr>
        </oleObject>
      </mc:Choice>
      <mc:Fallback>
        <oleObject progId="Word.Picture.8" shapeId="14389" r:id="rId57"/>
      </mc:Fallback>
    </mc:AlternateContent>
    <mc:AlternateContent xmlns:mc="http://schemas.openxmlformats.org/markup-compatibility/2006">
      <mc:Choice Requires="x14">
        <oleObject progId="Word.Picture.8" shapeId="14390" r:id="rId58">
          <objectPr defaultSize="0" autoPict="0" r:id="rId5">
            <anchor moveWithCells="1" sizeWithCells="1">
              <from>
                <xdr:col>2</xdr:col>
                <xdr:colOff>1019175</xdr:colOff>
                <xdr:row>344</xdr:row>
                <xdr:rowOff>0</xdr:rowOff>
              </from>
              <to>
                <xdr:col>2</xdr:col>
                <xdr:colOff>1390650</xdr:colOff>
                <xdr:row>344</xdr:row>
                <xdr:rowOff>0</xdr:rowOff>
              </to>
            </anchor>
          </objectPr>
        </oleObject>
      </mc:Choice>
      <mc:Fallback>
        <oleObject progId="Word.Picture.8" shapeId="14390" r:id="rId58"/>
      </mc:Fallback>
    </mc:AlternateContent>
    <mc:AlternateContent xmlns:mc="http://schemas.openxmlformats.org/markup-compatibility/2006">
      <mc:Choice Requires="x14">
        <oleObject progId="Word.Picture.8" shapeId="14391" r:id="rId59">
          <objectPr defaultSize="0" autoPict="0" r:id="rId5">
            <anchor moveWithCells="1" sizeWithCells="1">
              <from>
                <xdr:col>2</xdr:col>
                <xdr:colOff>1047750</xdr:colOff>
                <xdr:row>383</xdr:row>
                <xdr:rowOff>0</xdr:rowOff>
              </from>
              <to>
                <xdr:col>2</xdr:col>
                <xdr:colOff>1428750</xdr:colOff>
                <xdr:row>383</xdr:row>
                <xdr:rowOff>0</xdr:rowOff>
              </to>
            </anchor>
          </objectPr>
        </oleObject>
      </mc:Choice>
      <mc:Fallback>
        <oleObject progId="Word.Picture.8" shapeId="14391" r:id="rId59"/>
      </mc:Fallback>
    </mc:AlternateContent>
    <mc:AlternateContent xmlns:mc="http://schemas.openxmlformats.org/markup-compatibility/2006">
      <mc:Choice Requires="x14">
        <oleObject progId="Word.Picture.8" shapeId="14392" r:id="rId60">
          <objectPr defaultSize="0" autoPict="0" r:id="rId5">
            <anchor moveWithCells="1" sizeWithCells="1">
              <from>
                <xdr:col>2</xdr:col>
                <xdr:colOff>1076325</xdr:colOff>
                <xdr:row>383</xdr:row>
                <xdr:rowOff>0</xdr:rowOff>
              </from>
              <to>
                <xdr:col>2</xdr:col>
                <xdr:colOff>1504950</xdr:colOff>
                <xdr:row>383</xdr:row>
                <xdr:rowOff>0</xdr:rowOff>
              </to>
            </anchor>
          </objectPr>
        </oleObject>
      </mc:Choice>
      <mc:Fallback>
        <oleObject progId="Word.Picture.8" shapeId="14392" r:id="rId60"/>
      </mc:Fallback>
    </mc:AlternateContent>
    <mc:AlternateContent xmlns:mc="http://schemas.openxmlformats.org/markup-compatibility/2006">
      <mc:Choice Requires="x14">
        <oleObject progId="Word.Picture.8" shapeId="14393" r:id="rId61">
          <objectPr defaultSize="0" autoPict="0" r:id="rId5">
            <anchor moveWithCells="1" sizeWithCells="1">
              <from>
                <xdr:col>2</xdr:col>
                <xdr:colOff>1019175</xdr:colOff>
                <xdr:row>15</xdr:row>
                <xdr:rowOff>0</xdr:rowOff>
              </from>
              <to>
                <xdr:col>2</xdr:col>
                <xdr:colOff>1400175</xdr:colOff>
                <xdr:row>15</xdr:row>
                <xdr:rowOff>0</xdr:rowOff>
              </to>
            </anchor>
          </objectPr>
        </oleObject>
      </mc:Choice>
      <mc:Fallback>
        <oleObject progId="Word.Picture.8" shapeId="14393" r:id="rId61"/>
      </mc:Fallback>
    </mc:AlternateContent>
    <mc:AlternateContent xmlns:mc="http://schemas.openxmlformats.org/markup-compatibility/2006">
      <mc:Choice Requires="x14">
        <oleObject progId="Word.Picture.8" shapeId="14394" r:id="rId62">
          <objectPr defaultSize="0" autoPict="0" r:id="rId5">
            <anchor moveWithCells="1" sizeWithCells="1">
              <from>
                <xdr:col>2</xdr:col>
                <xdr:colOff>1019175</xdr:colOff>
                <xdr:row>31</xdr:row>
                <xdr:rowOff>0</xdr:rowOff>
              </from>
              <to>
                <xdr:col>2</xdr:col>
                <xdr:colOff>1390650</xdr:colOff>
                <xdr:row>31</xdr:row>
                <xdr:rowOff>0</xdr:rowOff>
              </to>
            </anchor>
          </objectPr>
        </oleObject>
      </mc:Choice>
      <mc:Fallback>
        <oleObject progId="Word.Picture.8" shapeId="14394" r:id="rId62"/>
      </mc:Fallback>
    </mc:AlternateContent>
    <mc:AlternateContent xmlns:mc="http://schemas.openxmlformats.org/markup-compatibility/2006">
      <mc:Choice Requires="x14">
        <oleObject progId="Word.Picture.8" shapeId="14395" r:id="rId63">
          <objectPr defaultSize="0" autoPict="0" r:id="rId5">
            <anchor moveWithCells="1" sizeWithCells="1">
              <from>
                <xdr:col>2</xdr:col>
                <xdr:colOff>1047750</xdr:colOff>
                <xdr:row>42</xdr:row>
                <xdr:rowOff>0</xdr:rowOff>
              </from>
              <to>
                <xdr:col>2</xdr:col>
                <xdr:colOff>1428750</xdr:colOff>
                <xdr:row>42</xdr:row>
                <xdr:rowOff>0</xdr:rowOff>
              </to>
            </anchor>
          </objectPr>
        </oleObject>
      </mc:Choice>
      <mc:Fallback>
        <oleObject progId="Word.Picture.8" shapeId="14395" r:id="rId63"/>
      </mc:Fallback>
    </mc:AlternateContent>
    <mc:AlternateContent xmlns:mc="http://schemas.openxmlformats.org/markup-compatibility/2006">
      <mc:Choice Requires="x14">
        <oleObject progId="Word.Picture.8" shapeId="14396" r:id="rId64">
          <objectPr defaultSize="0" autoPict="0" r:id="rId5">
            <anchor moveWithCells="1" sizeWithCells="1">
              <from>
                <xdr:col>2</xdr:col>
                <xdr:colOff>1076325</xdr:colOff>
                <xdr:row>42</xdr:row>
                <xdr:rowOff>0</xdr:rowOff>
              </from>
              <to>
                <xdr:col>2</xdr:col>
                <xdr:colOff>1504950</xdr:colOff>
                <xdr:row>42</xdr:row>
                <xdr:rowOff>0</xdr:rowOff>
              </to>
            </anchor>
          </objectPr>
        </oleObject>
      </mc:Choice>
      <mc:Fallback>
        <oleObject progId="Word.Picture.8" shapeId="14396" r:id="rId64"/>
      </mc:Fallback>
    </mc:AlternateContent>
    <mc:AlternateContent xmlns:mc="http://schemas.openxmlformats.org/markup-compatibility/2006">
      <mc:Choice Requires="x14">
        <oleObject progId="Word.Picture.8" shapeId="14397" r:id="rId65">
          <objectPr defaultSize="0" autoPict="0" r:id="rId5">
            <anchor moveWithCells="1" sizeWithCells="1">
              <from>
                <xdr:col>2</xdr:col>
                <xdr:colOff>1019175</xdr:colOff>
                <xdr:row>84</xdr:row>
                <xdr:rowOff>0</xdr:rowOff>
              </from>
              <to>
                <xdr:col>2</xdr:col>
                <xdr:colOff>1400175</xdr:colOff>
                <xdr:row>84</xdr:row>
                <xdr:rowOff>0</xdr:rowOff>
              </to>
            </anchor>
          </objectPr>
        </oleObject>
      </mc:Choice>
      <mc:Fallback>
        <oleObject progId="Word.Picture.8" shapeId="14397" r:id="rId65"/>
      </mc:Fallback>
    </mc:AlternateContent>
    <mc:AlternateContent xmlns:mc="http://schemas.openxmlformats.org/markup-compatibility/2006">
      <mc:Choice Requires="x14">
        <oleObject progId="Word.Picture.8" shapeId="14398" r:id="rId66">
          <objectPr defaultSize="0" autoPict="0" r:id="rId5">
            <anchor moveWithCells="1" sizeWithCells="1">
              <from>
                <xdr:col>2</xdr:col>
                <xdr:colOff>1019175</xdr:colOff>
                <xdr:row>346</xdr:row>
                <xdr:rowOff>0</xdr:rowOff>
              </from>
              <to>
                <xdr:col>2</xdr:col>
                <xdr:colOff>1390650</xdr:colOff>
                <xdr:row>346</xdr:row>
                <xdr:rowOff>0</xdr:rowOff>
              </to>
            </anchor>
          </objectPr>
        </oleObject>
      </mc:Choice>
      <mc:Fallback>
        <oleObject progId="Word.Picture.8" shapeId="14398" r:id="rId66"/>
      </mc:Fallback>
    </mc:AlternateContent>
    <mc:AlternateContent xmlns:mc="http://schemas.openxmlformats.org/markup-compatibility/2006">
      <mc:Choice Requires="x14">
        <oleObject progId="Word.Picture.8" shapeId="14399" r:id="rId67">
          <objectPr defaultSize="0" autoPict="0" r:id="rId5">
            <anchor moveWithCells="1" sizeWithCells="1">
              <from>
                <xdr:col>2</xdr:col>
                <xdr:colOff>1047750</xdr:colOff>
                <xdr:row>385</xdr:row>
                <xdr:rowOff>0</xdr:rowOff>
              </from>
              <to>
                <xdr:col>2</xdr:col>
                <xdr:colOff>1428750</xdr:colOff>
                <xdr:row>385</xdr:row>
                <xdr:rowOff>0</xdr:rowOff>
              </to>
            </anchor>
          </objectPr>
        </oleObject>
      </mc:Choice>
      <mc:Fallback>
        <oleObject progId="Word.Picture.8" shapeId="14399" r:id="rId67"/>
      </mc:Fallback>
    </mc:AlternateContent>
    <mc:AlternateContent xmlns:mc="http://schemas.openxmlformats.org/markup-compatibility/2006">
      <mc:Choice Requires="x14">
        <oleObject progId="Word.Picture.8" shapeId="14400" r:id="rId68">
          <objectPr defaultSize="0" autoPict="0" r:id="rId5">
            <anchor moveWithCells="1" sizeWithCells="1">
              <from>
                <xdr:col>2</xdr:col>
                <xdr:colOff>1076325</xdr:colOff>
                <xdr:row>385</xdr:row>
                <xdr:rowOff>0</xdr:rowOff>
              </from>
              <to>
                <xdr:col>2</xdr:col>
                <xdr:colOff>1504950</xdr:colOff>
                <xdr:row>385</xdr:row>
                <xdr:rowOff>0</xdr:rowOff>
              </to>
            </anchor>
          </objectPr>
        </oleObject>
      </mc:Choice>
      <mc:Fallback>
        <oleObject progId="Word.Picture.8" shapeId="14400" r:id="rId68"/>
      </mc:Fallback>
    </mc:AlternateContent>
    <mc:AlternateContent xmlns:mc="http://schemas.openxmlformats.org/markup-compatibility/2006">
      <mc:Choice Requires="x14">
        <oleObject progId="Word.Picture.8" shapeId="14401" r:id="rId69">
          <objectPr defaultSize="0" autoPict="0" r:id="rId5">
            <anchor moveWithCells="1" sizeWithCells="1">
              <from>
                <xdr:col>2</xdr:col>
                <xdr:colOff>1019175</xdr:colOff>
                <xdr:row>84</xdr:row>
                <xdr:rowOff>0</xdr:rowOff>
              </from>
              <to>
                <xdr:col>2</xdr:col>
                <xdr:colOff>1400175</xdr:colOff>
                <xdr:row>84</xdr:row>
                <xdr:rowOff>0</xdr:rowOff>
              </to>
            </anchor>
          </objectPr>
        </oleObject>
      </mc:Choice>
      <mc:Fallback>
        <oleObject progId="Word.Picture.8" shapeId="14401" r:id="rId69"/>
      </mc:Fallback>
    </mc:AlternateContent>
    <mc:AlternateContent xmlns:mc="http://schemas.openxmlformats.org/markup-compatibility/2006">
      <mc:Choice Requires="x14">
        <oleObject progId="Word.Picture.8" shapeId="14402" r:id="rId70">
          <objectPr defaultSize="0" autoPict="0" r:id="rId5">
            <anchor moveWithCells="1" sizeWithCells="1">
              <from>
                <xdr:col>2</xdr:col>
                <xdr:colOff>1019175</xdr:colOff>
                <xdr:row>346</xdr:row>
                <xdr:rowOff>0</xdr:rowOff>
              </from>
              <to>
                <xdr:col>2</xdr:col>
                <xdr:colOff>1390650</xdr:colOff>
                <xdr:row>346</xdr:row>
                <xdr:rowOff>0</xdr:rowOff>
              </to>
            </anchor>
          </objectPr>
        </oleObject>
      </mc:Choice>
      <mc:Fallback>
        <oleObject progId="Word.Picture.8" shapeId="14402" r:id="rId70"/>
      </mc:Fallback>
    </mc:AlternateContent>
    <mc:AlternateContent xmlns:mc="http://schemas.openxmlformats.org/markup-compatibility/2006">
      <mc:Choice Requires="x14">
        <oleObject progId="Word.Picture.8" shapeId="14403" r:id="rId71">
          <objectPr defaultSize="0" autoPict="0" r:id="rId5">
            <anchor moveWithCells="1" sizeWithCells="1">
              <from>
                <xdr:col>2</xdr:col>
                <xdr:colOff>1047750</xdr:colOff>
                <xdr:row>385</xdr:row>
                <xdr:rowOff>0</xdr:rowOff>
              </from>
              <to>
                <xdr:col>2</xdr:col>
                <xdr:colOff>1428750</xdr:colOff>
                <xdr:row>385</xdr:row>
                <xdr:rowOff>0</xdr:rowOff>
              </to>
            </anchor>
          </objectPr>
        </oleObject>
      </mc:Choice>
      <mc:Fallback>
        <oleObject progId="Word.Picture.8" shapeId="14403" r:id="rId71"/>
      </mc:Fallback>
    </mc:AlternateContent>
    <mc:AlternateContent xmlns:mc="http://schemas.openxmlformats.org/markup-compatibility/2006">
      <mc:Choice Requires="x14">
        <oleObject progId="Word.Picture.8" shapeId="14404" r:id="rId72">
          <objectPr defaultSize="0" autoPict="0" r:id="rId5">
            <anchor moveWithCells="1" sizeWithCells="1">
              <from>
                <xdr:col>2</xdr:col>
                <xdr:colOff>1076325</xdr:colOff>
                <xdr:row>385</xdr:row>
                <xdr:rowOff>0</xdr:rowOff>
              </from>
              <to>
                <xdr:col>2</xdr:col>
                <xdr:colOff>1504950</xdr:colOff>
                <xdr:row>385</xdr:row>
                <xdr:rowOff>0</xdr:rowOff>
              </to>
            </anchor>
          </objectPr>
        </oleObject>
      </mc:Choice>
      <mc:Fallback>
        <oleObject progId="Word.Picture.8" shapeId="14404" r:id="rId72"/>
      </mc:Fallback>
    </mc:AlternateContent>
    <mc:AlternateContent xmlns:mc="http://schemas.openxmlformats.org/markup-compatibility/2006">
      <mc:Choice Requires="x14">
        <oleObject progId="Word.Picture.8" shapeId="14405" r:id="rId73">
          <objectPr defaultSize="0" autoPict="0" r:id="rId5">
            <anchor moveWithCells="1" sizeWithCells="1">
              <from>
                <xdr:col>2</xdr:col>
                <xdr:colOff>1019175</xdr:colOff>
                <xdr:row>392</xdr:row>
                <xdr:rowOff>0</xdr:rowOff>
              </from>
              <to>
                <xdr:col>2</xdr:col>
                <xdr:colOff>1400175</xdr:colOff>
                <xdr:row>392</xdr:row>
                <xdr:rowOff>0</xdr:rowOff>
              </to>
            </anchor>
          </objectPr>
        </oleObject>
      </mc:Choice>
      <mc:Fallback>
        <oleObject progId="Word.Picture.8" shapeId="14405" r:id="rId73"/>
      </mc:Fallback>
    </mc:AlternateContent>
    <mc:AlternateContent xmlns:mc="http://schemas.openxmlformats.org/markup-compatibility/2006">
      <mc:Choice Requires="x14">
        <oleObject progId="Word.Picture.8" shapeId="14406" r:id="rId74">
          <objectPr defaultSize="0" autoPict="0" r:id="rId5">
            <anchor moveWithCells="1" sizeWithCells="1">
              <from>
                <xdr:col>2</xdr:col>
                <xdr:colOff>1019175</xdr:colOff>
                <xdr:row>408</xdr:row>
                <xdr:rowOff>0</xdr:rowOff>
              </from>
              <to>
                <xdr:col>2</xdr:col>
                <xdr:colOff>1390650</xdr:colOff>
                <xdr:row>408</xdr:row>
                <xdr:rowOff>0</xdr:rowOff>
              </to>
            </anchor>
          </objectPr>
        </oleObject>
      </mc:Choice>
      <mc:Fallback>
        <oleObject progId="Word.Picture.8" shapeId="14406" r:id="rId74"/>
      </mc:Fallback>
    </mc:AlternateContent>
    <mc:AlternateContent xmlns:mc="http://schemas.openxmlformats.org/markup-compatibility/2006">
      <mc:Choice Requires="x14">
        <oleObject progId="Word.Picture.8" shapeId="14407" r:id="rId75">
          <objectPr defaultSize="0" autoPict="0" r:id="rId5">
            <anchor moveWithCells="1" sizeWithCells="1">
              <from>
                <xdr:col>2</xdr:col>
                <xdr:colOff>1047750</xdr:colOff>
                <xdr:row>421</xdr:row>
                <xdr:rowOff>0</xdr:rowOff>
              </from>
              <to>
                <xdr:col>2</xdr:col>
                <xdr:colOff>1428750</xdr:colOff>
                <xdr:row>421</xdr:row>
                <xdr:rowOff>0</xdr:rowOff>
              </to>
            </anchor>
          </objectPr>
        </oleObject>
      </mc:Choice>
      <mc:Fallback>
        <oleObject progId="Word.Picture.8" shapeId="14407" r:id="rId75"/>
      </mc:Fallback>
    </mc:AlternateContent>
    <mc:AlternateContent xmlns:mc="http://schemas.openxmlformats.org/markup-compatibility/2006">
      <mc:Choice Requires="x14">
        <oleObject progId="Word.Picture.8" shapeId="14408" r:id="rId76">
          <objectPr defaultSize="0" autoPict="0" r:id="rId5">
            <anchor moveWithCells="1" sizeWithCells="1">
              <from>
                <xdr:col>2</xdr:col>
                <xdr:colOff>1076325</xdr:colOff>
                <xdr:row>421</xdr:row>
                <xdr:rowOff>0</xdr:rowOff>
              </from>
              <to>
                <xdr:col>2</xdr:col>
                <xdr:colOff>1504950</xdr:colOff>
                <xdr:row>421</xdr:row>
                <xdr:rowOff>0</xdr:rowOff>
              </to>
            </anchor>
          </objectPr>
        </oleObject>
      </mc:Choice>
      <mc:Fallback>
        <oleObject progId="Word.Picture.8" shapeId="14408" r:id="rId7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577"/>
  <sheetViews>
    <sheetView zoomScale="85" zoomScaleNormal="85" zoomScalePageLayoutView="70" workbookViewId="0">
      <selection activeCell="D7" sqref="D7"/>
    </sheetView>
  </sheetViews>
  <sheetFormatPr defaultColWidth="10.85546875" defaultRowHeight="12.75" x14ac:dyDescent="0.2"/>
  <cols>
    <col min="1" max="1" width="4.7109375" style="9" customWidth="1"/>
    <col min="2" max="2" width="34.42578125" style="9" customWidth="1"/>
    <col min="3" max="3" width="48.28515625" style="9" customWidth="1"/>
    <col min="4" max="4" width="35.28515625" style="9" customWidth="1"/>
    <col min="5" max="5" width="17.140625" style="9" customWidth="1"/>
    <col min="6" max="6" width="14.85546875" style="9" customWidth="1"/>
    <col min="7" max="7" width="18.7109375" style="9" customWidth="1"/>
    <col min="8" max="8" width="23.140625" style="9" customWidth="1"/>
    <col min="9" max="9" width="16" style="9" customWidth="1"/>
    <col min="10" max="10" width="15.28515625" style="9" customWidth="1"/>
    <col min="11" max="11" width="17.28515625" style="9" customWidth="1"/>
    <col min="12" max="12" width="11.140625" style="9" customWidth="1"/>
    <col min="13" max="13" width="14.28515625" style="9" customWidth="1"/>
    <col min="14" max="16384" width="10.85546875" style="9"/>
  </cols>
  <sheetData>
    <row r="1" spans="1:26" ht="20.25" x14ac:dyDescent="0.2">
      <c r="A1" s="7"/>
      <c r="B1" s="8"/>
      <c r="C1" s="7"/>
      <c r="D1" s="7"/>
    </row>
    <row r="2" spans="1:26" ht="20.25" x14ac:dyDescent="0.2">
      <c r="A2" s="7"/>
      <c r="B2" s="8"/>
      <c r="C2" s="7"/>
      <c r="D2" s="7"/>
    </row>
    <row r="3" spans="1:26" ht="20.25" x14ac:dyDescent="0.2">
      <c r="A3" s="7"/>
      <c r="B3" s="7"/>
      <c r="C3" s="7"/>
      <c r="D3" s="7"/>
      <c r="E3" s="2148"/>
      <c r="F3" s="2148"/>
      <c r="G3" s="2148"/>
    </row>
    <row r="4" spans="1:26" ht="20.25" x14ac:dyDescent="0.2">
      <c r="A4" s="7"/>
      <c r="B4" s="7"/>
      <c r="C4" s="7"/>
      <c r="D4" s="7"/>
      <c r="E4" s="2148"/>
      <c r="F4" s="2148"/>
      <c r="G4" s="2148"/>
    </row>
    <row r="5" spans="1:26" x14ac:dyDescent="0.2">
      <c r="F5" s="1775">
        <v>44123</v>
      </c>
      <c r="G5" s="1776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</row>
    <row r="6" spans="1:26" ht="18.75" x14ac:dyDescent="0.3">
      <c r="B6" s="2148"/>
      <c r="C6" s="2148"/>
      <c r="D6" s="2148"/>
      <c r="E6" s="2204"/>
      <c r="F6" s="2205"/>
      <c r="G6" s="2205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</row>
    <row r="7" spans="1:26" ht="22.5" x14ac:dyDescent="0.3">
      <c r="B7" s="2206" t="s">
        <v>9096</v>
      </c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</row>
    <row r="8" spans="1:26" ht="20.25" x14ac:dyDescent="0.3">
      <c r="B8" s="2207"/>
      <c r="F8" s="1777"/>
      <c r="G8" s="379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</row>
    <row r="9" spans="1:26" ht="18.75" x14ac:dyDescent="0.3">
      <c r="B9" s="1988" t="s">
        <v>1319</v>
      </c>
      <c r="C9" s="1989"/>
      <c r="D9" s="1989"/>
      <c r="E9" s="1989"/>
      <c r="F9" s="1989"/>
      <c r="G9" s="1989"/>
      <c r="H9" s="2148"/>
      <c r="M9" s="347"/>
      <c r="N9" s="347"/>
      <c r="O9" s="347"/>
      <c r="P9" s="347"/>
      <c r="Q9" s="347"/>
      <c r="R9" s="347"/>
      <c r="S9" s="347"/>
      <c r="T9" s="347"/>
      <c r="U9" s="347"/>
      <c r="V9" s="347"/>
      <c r="W9" s="347"/>
      <c r="X9" s="347"/>
      <c r="Y9" s="347"/>
    </row>
    <row r="10" spans="1:26" ht="17.25" thickBot="1" x14ac:dyDescent="0.25">
      <c r="B10" s="1990" t="s">
        <v>1318</v>
      </c>
      <c r="C10" s="1991"/>
      <c r="D10" s="1991"/>
      <c r="E10" s="1991"/>
      <c r="F10" s="1991"/>
      <c r="G10" s="1991"/>
      <c r="H10" s="2148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</row>
    <row r="11" spans="1:26" ht="90.75" thickBot="1" x14ac:dyDescent="0.25">
      <c r="B11" s="348"/>
      <c r="C11" s="349" t="s">
        <v>7583</v>
      </c>
      <c r="D11" s="12" t="s">
        <v>1317</v>
      </c>
      <c r="E11" s="13" t="s">
        <v>1067</v>
      </c>
      <c r="F11" s="669" t="s">
        <v>1316</v>
      </c>
      <c r="G11" s="350">
        <v>20599</v>
      </c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</row>
    <row r="12" spans="1:26" ht="17.25" thickBot="1" x14ac:dyDescent="0.25">
      <c r="B12" s="2005" t="s">
        <v>1318</v>
      </c>
      <c r="C12" s="2007"/>
      <c r="D12" s="2007"/>
      <c r="E12" s="2007"/>
      <c r="F12" s="2007"/>
      <c r="G12" s="2007"/>
      <c r="H12" s="2148"/>
    </row>
    <row r="13" spans="1:26" ht="90.75" thickBot="1" x14ac:dyDescent="0.25">
      <c r="B13" s="1778"/>
      <c r="C13" s="1779" t="s">
        <v>9097</v>
      </c>
      <c r="D13" s="1780" t="s">
        <v>1317</v>
      </c>
      <c r="E13" s="1781" t="s">
        <v>1067</v>
      </c>
      <c r="F13" s="1782" t="s">
        <v>1316</v>
      </c>
      <c r="G13" s="1783">
        <v>22041</v>
      </c>
    </row>
    <row r="14" spans="1:26" ht="17.25" thickBot="1" x14ac:dyDescent="0.25">
      <c r="B14" s="2006" t="s">
        <v>1315</v>
      </c>
      <c r="C14" s="2008"/>
      <c r="D14" s="2008"/>
      <c r="E14" s="2008"/>
      <c r="F14" s="2008"/>
      <c r="G14" s="2004"/>
      <c r="H14" s="2148"/>
    </row>
    <row r="15" spans="1:26" ht="105" x14ac:dyDescent="0.2">
      <c r="B15" s="1996"/>
      <c r="C15" s="1784" t="s">
        <v>1298</v>
      </c>
      <c r="D15" s="1785" t="s">
        <v>1314</v>
      </c>
      <c r="E15" s="1786" t="s">
        <v>1067</v>
      </c>
      <c r="F15" s="1787" t="s">
        <v>7584</v>
      </c>
      <c r="G15" s="1788">
        <v>86832</v>
      </c>
    </row>
    <row r="16" spans="1:26" ht="105" x14ac:dyDescent="0.2">
      <c r="B16" s="1997"/>
      <c r="C16" s="11" t="s">
        <v>9098</v>
      </c>
      <c r="D16" s="12" t="s">
        <v>1313</v>
      </c>
      <c r="E16" s="13" t="s">
        <v>1067</v>
      </c>
      <c r="F16" s="14" t="s">
        <v>7585</v>
      </c>
      <c r="G16" s="675">
        <v>145443</v>
      </c>
    </row>
    <row r="17" spans="2:8" ht="105.75" thickBot="1" x14ac:dyDescent="0.25">
      <c r="B17" s="2002"/>
      <c r="C17" s="1789" t="s">
        <v>9099</v>
      </c>
      <c r="D17" s="1790" t="s">
        <v>1312</v>
      </c>
      <c r="E17" s="1791" t="s">
        <v>1067</v>
      </c>
      <c r="F17" s="1792" t="s">
        <v>7586</v>
      </c>
      <c r="G17" s="1793">
        <v>187625</v>
      </c>
    </row>
    <row r="18" spans="2:8" ht="105" x14ac:dyDescent="0.2">
      <c r="B18" s="1996"/>
      <c r="C18" s="1784" t="s">
        <v>9100</v>
      </c>
      <c r="D18" s="1785" t="s">
        <v>1311</v>
      </c>
      <c r="E18" s="1786" t="s">
        <v>1067</v>
      </c>
      <c r="F18" s="1787" t="s">
        <v>965</v>
      </c>
      <c r="G18" s="1788">
        <v>98559</v>
      </c>
    </row>
    <row r="19" spans="2:8" ht="105" x14ac:dyDescent="0.2">
      <c r="B19" s="1997"/>
      <c r="C19" s="11" t="s">
        <v>9101</v>
      </c>
      <c r="D19" s="12" t="s">
        <v>1310</v>
      </c>
      <c r="E19" s="13" t="s">
        <v>1067</v>
      </c>
      <c r="F19" s="14" t="s">
        <v>968</v>
      </c>
      <c r="G19" s="675">
        <v>157108</v>
      </c>
    </row>
    <row r="20" spans="2:8" ht="105.75" thickBot="1" x14ac:dyDescent="0.25">
      <c r="B20" s="2002"/>
      <c r="C20" s="1789" t="s">
        <v>9102</v>
      </c>
      <c r="D20" s="1790" t="s">
        <v>1309</v>
      </c>
      <c r="E20" s="1791" t="s">
        <v>1067</v>
      </c>
      <c r="F20" s="1792" t="s">
        <v>977</v>
      </c>
      <c r="G20" s="1793">
        <v>201965</v>
      </c>
    </row>
    <row r="21" spans="2:8" ht="105" x14ac:dyDescent="0.2">
      <c r="B21" s="1799"/>
      <c r="C21" s="1784" t="s">
        <v>9103</v>
      </c>
      <c r="D21" s="1785" t="s">
        <v>1308</v>
      </c>
      <c r="E21" s="1786" t="s">
        <v>1067</v>
      </c>
      <c r="F21" s="1787" t="s">
        <v>965</v>
      </c>
      <c r="G21" s="1788">
        <v>100746</v>
      </c>
    </row>
    <row r="22" spans="2:8" ht="105" x14ac:dyDescent="0.2">
      <c r="B22" s="1800"/>
      <c r="C22" s="676" t="s">
        <v>9104</v>
      </c>
      <c r="D22" s="1998" t="s">
        <v>1307</v>
      </c>
      <c r="E22" s="1999" t="s">
        <v>1067</v>
      </c>
      <c r="F22" s="2000" t="s">
        <v>968</v>
      </c>
      <c r="G22" s="2001">
        <v>161305</v>
      </c>
    </row>
    <row r="23" spans="2:8" ht="105.75" thickBot="1" x14ac:dyDescent="0.25">
      <c r="B23" s="1800"/>
      <c r="C23" s="1794" t="s">
        <v>9105</v>
      </c>
      <c r="D23" s="1795" t="s">
        <v>1306</v>
      </c>
      <c r="E23" s="1796" t="s">
        <v>1067</v>
      </c>
      <c r="F23" s="1797" t="s">
        <v>977</v>
      </c>
      <c r="G23" s="1798">
        <v>220294</v>
      </c>
    </row>
    <row r="24" spans="2:8" ht="195.75" thickBot="1" x14ac:dyDescent="0.25">
      <c r="B24" s="1778"/>
      <c r="C24" s="1779" t="s">
        <v>9106</v>
      </c>
      <c r="D24" s="1780" t="s">
        <v>1305</v>
      </c>
      <c r="E24" s="1781" t="s">
        <v>1067</v>
      </c>
      <c r="F24" s="1782" t="s">
        <v>968</v>
      </c>
      <c r="G24" s="1783">
        <v>202692</v>
      </c>
    </row>
    <row r="25" spans="2:8" ht="105" x14ac:dyDescent="0.2">
      <c r="B25" s="1799"/>
      <c r="C25" s="1784" t="s">
        <v>9107</v>
      </c>
      <c r="D25" s="1785" t="s">
        <v>1304</v>
      </c>
      <c r="E25" s="1786" t="s">
        <v>1067</v>
      </c>
      <c r="F25" s="1787" t="s">
        <v>965</v>
      </c>
      <c r="G25" s="1788">
        <v>105009</v>
      </c>
    </row>
    <row r="26" spans="2:8" ht="105" x14ac:dyDescent="0.2">
      <c r="B26" s="1800"/>
      <c r="C26" s="11" t="s">
        <v>9108</v>
      </c>
      <c r="D26" s="12" t="s">
        <v>1303</v>
      </c>
      <c r="E26" s="13" t="s">
        <v>1067</v>
      </c>
      <c r="F26" s="14" t="s">
        <v>968</v>
      </c>
      <c r="G26" s="675">
        <v>166280</v>
      </c>
    </row>
    <row r="27" spans="2:8" ht="105.75" thickBot="1" x14ac:dyDescent="0.25">
      <c r="B27" s="1801"/>
      <c r="C27" s="1789" t="s">
        <v>9109</v>
      </c>
      <c r="D27" s="1790" t="s">
        <v>1302</v>
      </c>
      <c r="E27" s="1791" t="s">
        <v>1067</v>
      </c>
      <c r="F27" s="1792" t="s">
        <v>977</v>
      </c>
      <c r="G27" s="1793">
        <v>225980</v>
      </c>
    </row>
    <row r="28" spans="2:8" ht="135" x14ac:dyDescent="0.2">
      <c r="B28" s="1799"/>
      <c r="C28" s="1784" t="s">
        <v>9110</v>
      </c>
      <c r="D28" s="1785" t="s">
        <v>1301</v>
      </c>
      <c r="E28" s="1786" t="s">
        <v>1067</v>
      </c>
      <c r="F28" s="1787" t="s">
        <v>968</v>
      </c>
      <c r="G28" s="1788">
        <v>187378</v>
      </c>
    </row>
    <row r="29" spans="2:8" ht="135.75" thickBot="1" x14ac:dyDescent="0.25">
      <c r="B29" s="1801"/>
      <c r="C29" s="1789" t="s">
        <v>9111</v>
      </c>
      <c r="D29" s="1790" t="s">
        <v>1300</v>
      </c>
      <c r="E29" s="1791" t="s">
        <v>1067</v>
      </c>
      <c r="F29" s="1792" t="s">
        <v>977</v>
      </c>
      <c r="G29" s="1793">
        <v>250354</v>
      </c>
    </row>
    <row r="30" spans="2:8" ht="17.25" thickBot="1" x14ac:dyDescent="0.25">
      <c r="B30" s="1994" t="s">
        <v>1299</v>
      </c>
      <c r="C30" s="1995"/>
      <c r="D30" s="1995"/>
      <c r="E30" s="1995"/>
      <c r="F30" s="1995"/>
      <c r="G30" s="1995"/>
      <c r="H30" s="2148"/>
    </row>
    <row r="31" spans="2:8" ht="105" x14ac:dyDescent="0.2">
      <c r="B31" s="1996"/>
      <c r="C31" s="1784" t="s">
        <v>1298</v>
      </c>
      <c r="D31" s="1785" t="s">
        <v>1297</v>
      </c>
      <c r="E31" s="1786" t="s">
        <v>1067</v>
      </c>
      <c r="F31" s="1787" t="s">
        <v>7587</v>
      </c>
      <c r="G31" s="1788">
        <v>93811</v>
      </c>
    </row>
    <row r="32" spans="2:8" ht="105" x14ac:dyDescent="0.2">
      <c r="B32" s="1997"/>
      <c r="C32" s="11" t="s">
        <v>9098</v>
      </c>
      <c r="D32" s="12" t="s">
        <v>1296</v>
      </c>
      <c r="E32" s="13" t="s">
        <v>1067</v>
      </c>
      <c r="F32" s="14" t="s">
        <v>7588</v>
      </c>
      <c r="G32" s="675">
        <v>151925</v>
      </c>
    </row>
    <row r="33" spans="2:8" ht="105.75" thickBot="1" x14ac:dyDescent="0.25">
      <c r="B33" s="2002"/>
      <c r="C33" s="1789" t="s">
        <v>9099</v>
      </c>
      <c r="D33" s="1790" t="s">
        <v>1295</v>
      </c>
      <c r="E33" s="1791" t="s">
        <v>1067</v>
      </c>
      <c r="F33" s="1802" t="s">
        <v>7589</v>
      </c>
      <c r="G33" s="1793">
        <v>214831</v>
      </c>
    </row>
    <row r="34" spans="2:8" ht="105" x14ac:dyDescent="0.2">
      <c r="B34" s="1996"/>
      <c r="C34" s="1784" t="s">
        <v>9100</v>
      </c>
      <c r="D34" s="1785" t="s">
        <v>1294</v>
      </c>
      <c r="E34" s="1786" t="s">
        <v>1067</v>
      </c>
      <c r="F34" s="1787" t="s">
        <v>1285</v>
      </c>
      <c r="G34" s="1788">
        <v>105290</v>
      </c>
    </row>
    <row r="35" spans="2:8" ht="105" x14ac:dyDescent="0.2">
      <c r="B35" s="1997"/>
      <c r="C35" s="11" t="s">
        <v>9101</v>
      </c>
      <c r="D35" s="12" t="s">
        <v>1293</v>
      </c>
      <c r="E35" s="13" t="s">
        <v>1067</v>
      </c>
      <c r="F35" s="14" t="s">
        <v>1115</v>
      </c>
      <c r="G35" s="675">
        <v>164904</v>
      </c>
    </row>
    <row r="36" spans="2:8" ht="105.75" thickBot="1" x14ac:dyDescent="0.25">
      <c r="B36" s="2018"/>
      <c r="C36" s="1794" t="s">
        <v>9102</v>
      </c>
      <c r="D36" s="1795" t="s">
        <v>1292</v>
      </c>
      <c r="E36" s="1796" t="s">
        <v>1067</v>
      </c>
      <c r="F36" s="1803" t="s">
        <v>1282</v>
      </c>
      <c r="G36" s="1798">
        <v>229785</v>
      </c>
    </row>
    <row r="37" spans="2:8" ht="105" x14ac:dyDescent="0.2">
      <c r="B37" s="1799"/>
      <c r="C37" s="2009" t="s">
        <v>9103</v>
      </c>
      <c r="D37" s="2010" t="s">
        <v>1291</v>
      </c>
      <c r="E37" s="2011" t="s">
        <v>1067</v>
      </c>
      <c r="F37" s="2012" t="s">
        <v>1285</v>
      </c>
      <c r="G37" s="2013">
        <v>109446</v>
      </c>
    </row>
    <row r="38" spans="2:8" ht="105" x14ac:dyDescent="0.2">
      <c r="B38" s="1800"/>
      <c r="C38" s="11" t="s">
        <v>9104</v>
      </c>
      <c r="D38" s="12" t="s">
        <v>1290</v>
      </c>
      <c r="E38" s="13" t="s">
        <v>1067</v>
      </c>
      <c r="F38" s="14" t="s">
        <v>1115</v>
      </c>
      <c r="G38" s="675">
        <v>169195</v>
      </c>
    </row>
    <row r="39" spans="2:8" ht="105.75" thickBot="1" x14ac:dyDescent="0.25">
      <c r="B39" s="1801"/>
      <c r="C39" s="1789" t="s">
        <v>9105</v>
      </c>
      <c r="D39" s="1790" t="s">
        <v>1289</v>
      </c>
      <c r="E39" s="1791" t="s">
        <v>1067</v>
      </c>
      <c r="F39" s="1802" t="s">
        <v>1282</v>
      </c>
      <c r="G39" s="1793">
        <v>235815</v>
      </c>
    </row>
    <row r="40" spans="2:8" ht="105" x14ac:dyDescent="0.2">
      <c r="B40" s="1799"/>
      <c r="C40" s="1784" t="s">
        <v>9107</v>
      </c>
      <c r="D40" s="1785" t="s">
        <v>1288</v>
      </c>
      <c r="E40" s="1786" t="s">
        <v>1067</v>
      </c>
      <c r="F40" s="1787" t="s">
        <v>1285</v>
      </c>
      <c r="G40" s="1788">
        <v>113994</v>
      </c>
    </row>
    <row r="41" spans="2:8" ht="105" x14ac:dyDescent="0.2">
      <c r="B41" s="1800"/>
      <c r="C41" s="11" t="s">
        <v>9108</v>
      </c>
      <c r="D41" s="12" t="s">
        <v>1287</v>
      </c>
      <c r="E41" s="13" t="s">
        <v>1067</v>
      </c>
      <c r="F41" s="14" t="s">
        <v>1115</v>
      </c>
      <c r="G41" s="675">
        <v>178497</v>
      </c>
    </row>
    <row r="42" spans="2:8" ht="105.75" thickBot="1" x14ac:dyDescent="0.25">
      <c r="B42" s="1801"/>
      <c r="C42" s="1789" t="s">
        <v>9109</v>
      </c>
      <c r="D42" s="1790" t="s">
        <v>1286</v>
      </c>
      <c r="E42" s="1791" t="s">
        <v>1067</v>
      </c>
      <c r="F42" s="1802" t="s">
        <v>1282</v>
      </c>
      <c r="G42" s="1793">
        <v>241787</v>
      </c>
    </row>
    <row r="43" spans="2:8" ht="135" x14ac:dyDescent="0.2">
      <c r="B43" s="1799"/>
      <c r="C43" s="1784" t="s">
        <v>9110</v>
      </c>
      <c r="D43" s="1785" t="s">
        <v>1284</v>
      </c>
      <c r="E43" s="1786" t="s">
        <v>1067</v>
      </c>
      <c r="F43" s="1787" t="s">
        <v>1115</v>
      </c>
      <c r="G43" s="1788">
        <v>193860</v>
      </c>
    </row>
    <row r="44" spans="2:8" ht="135.75" thickBot="1" x14ac:dyDescent="0.25">
      <c r="B44" s="1801"/>
      <c r="C44" s="1804" t="s">
        <v>9111</v>
      </c>
      <c r="D44" s="1805" t="s">
        <v>1283</v>
      </c>
      <c r="E44" s="1791" t="s">
        <v>1067</v>
      </c>
      <c r="F44" s="1802" t="s">
        <v>1282</v>
      </c>
      <c r="G44" s="1793">
        <v>264429</v>
      </c>
    </row>
    <row r="45" spans="2:8" ht="17.25" thickBot="1" x14ac:dyDescent="0.25">
      <c r="B45" s="2003" t="s">
        <v>1281</v>
      </c>
      <c r="C45" s="2004"/>
      <c r="D45" s="2004"/>
      <c r="E45" s="2004"/>
      <c r="F45" s="2004"/>
      <c r="G45" s="2004"/>
      <c r="H45" s="2148"/>
    </row>
    <row r="46" spans="2:8" ht="60" x14ac:dyDescent="0.2">
      <c r="B46" s="2014"/>
      <c r="C46" s="1806" t="s">
        <v>1280</v>
      </c>
      <c r="D46" s="1785" t="s">
        <v>1279</v>
      </c>
      <c r="E46" s="1786" t="s">
        <v>1067</v>
      </c>
      <c r="F46" s="1787" t="s">
        <v>1266</v>
      </c>
      <c r="G46" s="1788">
        <v>11215</v>
      </c>
    </row>
    <row r="47" spans="2:8" ht="60" x14ac:dyDescent="0.2">
      <c r="B47" s="2015"/>
      <c r="C47" s="385" t="s">
        <v>1278</v>
      </c>
      <c r="D47" s="1998" t="s">
        <v>1277</v>
      </c>
      <c r="E47" s="1999" t="s">
        <v>1067</v>
      </c>
      <c r="F47" s="2016" t="s">
        <v>1263</v>
      </c>
      <c r="G47" s="2001">
        <v>12998</v>
      </c>
    </row>
    <row r="48" spans="2:8" ht="60.75" thickBot="1" x14ac:dyDescent="0.25">
      <c r="B48" s="2017"/>
      <c r="C48" s="1808" t="s">
        <v>1276</v>
      </c>
      <c r="D48" s="1790" t="s">
        <v>1275</v>
      </c>
      <c r="E48" s="1791" t="s">
        <v>1067</v>
      </c>
      <c r="F48" s="1802" t="s">
        <v>1260</v>
      </c>
      <c r="G48" s="1793">
        <v>16066</v>
      </c>
    </row>
    <row r="49" spans="2:8" ht="60" x14ac:dyDescent="0.2">
      <c r="B49" s="1799"/>
      <c r="C49" s="1806" t="s">
        <v>1274</v>
      </c>
      <c r="D49" s="1785" t="s">
        <v>1273</v>
      </c>
      <c r="E49" s="1786" t="s">
        <v>1067</v>
      </c>
      <c r="F49" s="1809" t="s">
        <v>1266</v>
      </c>
      <c r="G49" s="1788">
        <v>14642</v>
      </c>
    </row>
    <row r="50" spans="2:8" ht="60" x14ac:dyDescent="0.2">
      <c r="B50" s="1800"/>
      <c r="C50" s="15" t="s">
        <v>1272</v>
      </c>
      <c r="D50" s="12" t="s">
        <v>1271</v>
      </c>
      <c r="E50" s="13" t="s">
        <v>1067</v>
      </c>
      <c r="F50" s="1807" t="s">
        <v>1263</v>
      </c>
      <c r="G50" s="675">
        <v>17661</v>
      </c>
    </row>
    <row r="51" spans="2:8" ht="60.75" thickBot="1" x14ac:dyDescent="0.25">
      <c r="B51" s="1801"/>
      <c r="C51" s="1808" t="s">
        <v>1270</v>
      </c>
      <c r="D51" s="1790" t="s">
        <v>1269</v>
      </c>
      <c r="E51" s="1791" t="s">
        <v>1067</v>
      </c>
      <c r="F51" s="1802" t="s">
        <v>1260</v>
      </c>
      <c r="G51" s="1793">
        <v>21972</v>
      </c>
    </row>
    <row r="52" spans="2:8" ht="60" x14ac:dyDescent="0.2">
      <c r="B52" s="1799"/>
      <c r="C52" s="1806" t="s">
        <v>1268</v>
      </c>
      <c r="D52" s="1785" t="s">
        <v>1267</v>
      </c>
      <c r="E52" s="1786" t="s">
        <v>1067</v>
      </c>
      <c r="F52" s="1809" t="s">
        <v>1266</v>
      </c>
      <c r="G52" s="1788">
        <v>18825</v>
      </c>
    </row>
    <row r="53" spans="2:8" ht="60" x14ac:dyDescent="0.2">
      <c r="B53" s="1992"/>
      <c r="C53" s="15" t="s">
        <v>1265</v>
      </c>
      <c r="D53" s="12" t="s">
        <v>1264</v>
      </c>
      <c r="E53" s="13" t="s">
        <v>1067</v>
      </c>
      <c r="F53" s="1807" t="s">
        <v>1263</v>
      </c>
      <c r="G53" s="675">
        <v>22541</v>
      </c>
    </row>
    <row r="54" spans="2:8" ht="60.75" thickBot="1" x14ac:dyDescent="0.25">
      <c r="B54" s="1993"/>
      <c r="C54" s="1808" t="s">
        <v>1262</v>
      </c>
      <c r="D54" s="1790" t="s">
        <v>1261</v>
      </c>
      <c r="E54" s="1791" t="s">
        <v>1067</v>
      </c>
      <c r="F54" s="1802" t="s">
        <v>1260</v>
      </c>
      <c r="G54" s="675">
        <v>27549</v>
      </c>
    </row>
    <row r="55" spans="2:8" ht="17.25" thickBot="1" x14ac:dyDescent="0.25">
      <c r="B55" s="2019" t="s">
        <v>1259</v>
      </c>
      <c r="C55" s="2020"/>
      <c r="D55" s="2020"/>
      <c r="E55" s="2020"/>
      <c r="F55" s="2020"/>
      <c r="G55" s="1995"/>
      <c r="H55" s="2148"/>
    </row>
    <row r="56" spans="2:8" ht="60" x14ac:dyDescent="0.2">
      <c r="B56" s="1996"/>
      <c r="C56" s="1806" t="s">
        <v>1258</v>
      </c>
      <c r="D56" s="1785" t="s">
        <v>1257</v>
      </c>
      <c r="E56" s="1786" t="s">
        <v>1067</v>
      </c>
      <c r="F56" s="1787" t="s">
        <v>1244</v>
      </c>
      <c r="G56" s="1788">
        <v>12303</v>
      </c>
    </row>
    <row r="57" spans="2:8" ht="60" x14ac:dyDescent="0.2">
      <c r="B57" s="1997"/>
      <c r="C57" s="385" t="s">
        <v>1256</v>
      </c>
      <c r="D57" s="1998" t="s">
        <v>1255</v>
      </c>
      <c r="E57" s="1999" t="s">
        <v>1067</v>
      </c>
      <c r="F57" s="2000" t="s">
        <v>1241</v>
      </c>
      <c r="G57" s="2001">
        <v>14363</v>
      </c>
    </row>
    <row r="58" spans="2:8" ht="60.75" thickBot="1" x14ac:dyDescent="0.25">
      <c r="B58" s="2002"/>
      <c r="C58" s="1808" t="s">
        <v>1254</v>
      </c>
      <c r="D58" s="1790" t="s">
        <v>1253</v>
      </c>
      <c r="E58" s="1791" t="s">
        <v>1067</v>
      </c>
      <c r="F58" s="1802" t="s">
        <v>1238</v>
      </c>
      <c r="G58" s="1793">
        <v>16942</v>
      </c>
    </row>
    <row r="59" spans="2:8" ht="60" x14ac:dyDescent="0.2">
      <c r="B59" s="1799"/>
      <c r="C59" s="1806" t="s">
        <v>1252</v>
      </c>
      <c r="D59" s="1785" t="s">
        <v>1251</v>
      </c>
      <c r="E59" s="1786" t="s">
        <v>1067</v>
      </c>
      <c r="F59" s="1787" t="s">
        <v>1244</v>
      </c>
      <c r="G59" s="1788">
        <v>16421</v>
      </c>
    </row>
    <row r="60" spans="2:8" ht="60" x14ac:dyDescent="0.2">
      <c r="B60" s="1800"/>
      <c r="C60" s="15" t="s">
        <v>1250</v>
      </c>
      <c r="D60" s="12" t="s">
        <v>1249</v>
      </c>
      <c r="E60" s="13" t="s">
        <v>1067</v>
      </c>
      <c r="F60" s="14" t="s">
        <v>1241</v>
      </c>
      <c r="G60" s="675">
        <v>19162</v>
      </c>
    </row>
    <row r="61" spans="2:8" ht="60.75" thickBot="1" x14ac:dyDescent="0.25">
      <c r="B61" s="1801"/>
      <c r="C61" s="1808" t="s">
        <v>1248</v>
      </c>
      <c r="D61" s="1790" t="s">
        <v>1247</v>
      </c>
      <c r="E61" s="1791" t="s">
        <v>1067</v>
      </c>
      <c r="F61" s="1802" t="s">
        <v>1238</v>
      </c>
      <c r="G61" s="1793">
        <v>23589</v>
      </c>
    </row>
    <row r="62" spans="2:8" ht="60" x14ac:dyDescent="0.2">
      <c r="B62" s="1799"/>
      <c r="C62" s="1806" t="s">
        <v>1246</v>
      </c>
      <c r="D62" s="1785" t="s">
        <v>1245</v>
      </c>
      <c r="E62" s="1786" t="s">
        <v>1067</v>
      </c>
      <c r="F62" s="1787" t="s">
        <v>1244</v>
      </c>
      <c r="G62" s="1788">
        <v>20882</v>
      </c>
    </row>
    <row r="63" spans="2:8" ht="60" x14ac:dyDescent="0.2">
      <c r="B63" s="1992"/>
      <c r="C63" s="15" t="s">
        <v>1243</v>
      </c>
      <c r="D63" s="12" t="s">
        <v>1242</v>
      </c>
      <c r="E63" s="13" t="s">
        <v>1067</v>
      </c>
      <c r="F63" s="14" t="s">
        <v>1241</v>
      </c>
      <c r="G63" s="675">
        <v>24320</v>
      </c>
    </row>
    <row r="64" spans="2:8" ht="60.75" thickBot="1" x14ac:dyDescent="0.25">
      <c r="B64" s="1993"/>
      <c r="C64" s="1808" t="s">
        <v>1240</v>
      </c>
      <c r="D64" s="1790" t="s">
        <v>1239</v>
      </c>
      <c r="E64" s="1791" t="s">
        <v>1067</v>
      </c>
      <c r="F64" s="1802" t="s">
        <v>1238</v>
      </c>
      <c r="G64" s="1793">
        <v>29446</v>
      </c>
    </row>
    <row r="65" spans="2:8" ht="17.25" customHeight="1" thickBot="1" x14ac:dyDescent="0.25">
      <c r="B65" s="2003" t="s">
        <v>1237</v>
      </c>
      <c r="C65" s="2004"/>
      <c r="D65" s="2004"/>
      <c r="E65" s="2004"/>
      <c r="F65" s="2004"/>
      <c r="G65" s="2004"/>
      <c r="H65" s="2148"/>
    </row>
    <row r="66" spans="2:8" ht="60" x14ac:dyDescent="0.2">
      <c r="B66" s="1996"/>
      <c r="C66" s="1806" t="s">
        <v>1236</v>
      </c>
      <c r="D66" s="1785" t="s">
        <v>1235</v>
      </c>
      <c r="E66" s="1786" t="s">
        <v>1067</v>
      </c>
      <c r="F66" s="1787" t="s">
        <v>969</v>
      </c>
      <c r="G66" s="1788">
        <v>21425</v>
      </c>
    </row>
    <row r="67" spans="2:8" ht="60" x14ac:dyDescent="0.2">
      <c r="B67" s="1997"/>
      <c r="C67" s="15" t="s">
        <v>1234</v>
      </c>
      <c r="D67" s="12" t="s">
        <v>1233</v>
      </c>
      <c r="E67" s="13" t="s">
        <v>1067</v>
      </c>
      <c r="F67" s="14" t="s">
        <v>968</v>
      </c>
      <c r="G67" s="675">
        <v>19091</v>
      </c>
    </row>
    <row r="68" spans="2:8" ht="60" x14ac:dyDescent="0.2">
      <c r="B68" s="1997"/>
      <c r="C68" s="15" t="s">
        <v>1232</v>
      </c>
      <c r="D68" s="12" t="s">
        <v>1231</v>
      </c>
      <c r="E68" s="13" t="s">
        <v>1067</v>
      </c>
      <c r="F68" s="14" t="s">
        <v>967</v>
      </c>
      <c r="G68" s="675">
        <v>18004</v>
      </c>
    </row>
    <row r="69" spans="2:8" ht="60" x14ac:dyDescent="0.2">
      <c r="B69" s="1997"/>
      <c r="C69" s="15" t="s">
        <v>1230</v>
      </c>
      <c r="D69" s="12" t="s">
        <v>1229</v>
      </c>
      <c r="E69" s="13" t="s">
        <v>1067</v>
      </c>
      <c r="F69" s="14" t="s">
        <v>1117</v>
      </c>
      <c r="G69" s="675">
        <v>16974</v>
      </c>
    </row>
    <row r="70" spans="2:8" ht="60" x14ac:dyDescent="0.2">
      <c r="B70" s="1997"/>
      <c r="C70" s="15" t="s">
        <v>1228</v>
      </c>
      <c r="D70" s="12" t="s">
        <v>1227</v>
      </c>
      <c r="E70" s="13" t="s">
        <v>1067</v>
      </c>
      <c r="F70" s="14" t="s">
        <v>965</v>
      </c>
      <c r="G70" s="675">
        <v>15750</v>
      </c>
    </row>
    <row r="71" spans="2:8" ht="60" x14ac:dyDescent="0.2">
      <c r="B71" s="1997"/>
      <c r="C71" s="15" t="s">
        <v>1213</v>
      </c>
      <c r="D71" s="12" t="s">
        <v>1226</v>
      </c>
      <c r="E71" s="13" t="s">
        <v>1067</v>
      </c>
      <c r="F71" s="14" t="s">
        <v>1196</v>
      </c>
      <c r="G71" s="675">
        <v>14665</v>
      </c>
    </row>
    <row r="72" spans="2:8" ht="60.75" thickBot="1" x14ac:dyDescent="0.25">
      <c r="B72" s="2002"/>
      <c r="C72" s="1808" t="s">
        <v>1211</v>
      </c>
      <c r="D72" s="1790" t="s">
        <v>1225</v>
      </c>
      <c r="E72" s="1791" t="s">
        <v>1067</v>
      </c>
      <c r="F72" s="1792" t="s">
        <v>1193</v>
      </c>
      <c r="G72" s="1793">
        <v>13639</v>
      </c>
    </row>
    <row r="73" spans="2:8" ht="17.25" thickBot="1" x14ac:dyDescent="0.25">
      <c r="B73" s="1994" t="s">
        <v>1224</v>
      </c>
      <c r="C73" s="1995"/>
      <c r="D73" s="1995"/>
      <c r="E73" s="1995"/>
      <c r="F73" s="1995"/>
      <c r="G73" s="1995"/>
      <c r="H73" s="2148"/>
    </row>
    <row r="74" spans="2:8" ht="60" x14ac:dyDescent="0.2">
      <c r="B74" s="1996"/>
      <c r="C74" s="1806" t="s">
        <v>1223</v>
      </c>
      <c r="D74" s="1785" t="s">
        <v>1222</v>
      </c>
      <c r="E74" s="1786" t="s">
        <v>1067</v>
      </c>
      <c r="F74" s="1787" t="s">
        <v>1115</v>
      </c>
      <c r="G74" s="1788">
        <v>28182</v>
      </c>
    </row>
    <row r="75" spans="2:8" ht="60" x14ac:dyDescent="0.2">
      <c r="B75" s="1997"/>
      <c r="C75" s="15" t="s">
        <v>1221</v>
      </c>
      <c r="D75" s="12" t="s">
        <v>1220</v>
      </c>
      <c r="E75" s="13" t="s">
        <v>1067</v>
      </c>
      <c r="F75" s="14" t="s">
        <v>1113</v>
      </c>
      <c r="G75" s="675">
        <v>25985</v>
      </c>
    </row>
    <row r="76" spans="2:8" ht="60" x14ac:dyDescent="0.2">
      <c r="B76" s="1997"/>
      <c r="C76" s="15" t="s">
        <v>1219</v>
      </c>
      <c r="D76" s="12" t="s">
        <v>1218</v>
      </c>
      <c r="E76" s="13" t="s">
        <v>1067</v>
      </c>
      <c r="F76" s="14" t="s">
        <v>1111</v>
      </c>
      <c r="G76" s="675">
        <v>23934</v>
      </c>
    </row>
    <row r="77" spans="2:8" ht="60" x14ac:dyDescent="0.2">
      <c r="B77" s="1997"/>
      <c r="C77" s="15" t="s">
        <v>1217</v>
      </c>
      <c r="D77" s="12" t="s">
        <v>1216</v>
      </c>
      <c r="E77" s="13" t="s">
        <v>1067</v>
      </c>
      <c r="F77" s="14" t="s">
        <v>1108</v>
      </c>
      <c r="G77" s="675">
        <v>21876</v>
      </c>
    </row>
    <row r="78" spans="2:8" ht="60" x14ac:dyDescent="0.2">
      <c r="B78" s="1997"/>
      <c r="C78" s="15" t="s">
        <v>1215</v>
      </c>
      <c r="D78" s="12" t="s">
        <v>1214</v>
      </c>
      <c r="E78" s="13" t="s">
        <v>1067</v>
      </c>
      <c r="F78" s="14" t="s">
        <v>1124</v>
      </c>
      <c r="G78" s="675">
        <v>19820</v>
      </c>
    </row>
    <row r="79" spans="2:8" ht="60" x14ac:dyDescent="0.2">
      <c r="B79" s="1997"/>
      <c r="C79" s="15" t="s">
        <v>1213</v>
      </c>
      <c r="D79" s="12" t="s">
        <v>1212</v>
      </c>
      <c r="E79" s="13" t="s">
        <v>1067</v>
      </c>
      <c r="F79" s="14" t="s">
        <v>1179</v>
      </c>
      <c r="G79" s="675">
        <v>17765</v>
      </c>
    </row>
    <row r="80" spans="2:8" ht="60.75" thickBot="1" x14ac:dyDescent="0.25">
      <c r="B80" s="2002"/>
      <c r="C80" s="1808" t="s">
        <v>1211</v>
      </c>
      <c r="D80" s="1790" t="s">
        <v>1210</v>
      </c>
      <c r="E80" s="1791" t="s">
        <v>1067</v>
      </c>
      <c r="F80" s="1792" t="s">
        <v>1176</v>
      </c>
      <c r="G80" s="1793">
        <v>15708</v>
      </c>
    </row>
    <row r="81" spans="2:8" ht="17.25" thickBot="1" x14ac:dyDescent="0.25">
      <c r="B81" s="1994" t="s">
        <v>1209</v>
      </c>
      <c r="C81" s="1995"/>
      <c r="D81" s="1995"/>
      <c r="E81" s="1995"/>
      <c r="F81" s="1995"/>
      <c r="G81" s="1995"/>
      <c r="H81" s="2148"/>
    </row>
    <row r="82" spans="2:8" ht="60" x14ac:dyDescent="0.2">
      <c r="B82" s="1996"/>
      <c r="C82" s="1806" t="s">
        <v>1208</v>
      </c>
      <c r="D82" s="1785" t="s">
        <v>1207</v>
      </c>
      <c r="E82" s="1786" t="s">
        <v>1067</v>
      </c>
      <c r="F82" s="1787" t="s">
        <v>969</v>
      </c>
      <c r="G82" s="1788">
        <v>24471</v>
      </c>
    </row>
    <row r="83" spans="2:8" ht="60" x14ac:dyDescent="0.2">
      <c r="B83" s="1997"/>
      <c r="C83" s="15" t="s">
        <v>1206</v>
      </c>
      <c r="D83" s="12" t="s">
        <v>1205</v>
      </c>
      <c r="E83" s="13" t="s">
        <v>1067</v>
      </c>
      <c r="F83" s="14" t="s">
        <v>968</v>
      </c>
      <c r="G83" s="675">
        <v>23385</v>
      </c>
    </row>
    <row r="84" spans="2:8" ht="60" x14ac:dyDescent="0.2">
      <c r="B84" s="1997"/>
      <c r="C84" s="15" t="s">
        <v>1204</v>
      </c>
      <c r="D84" s="12" t="s">
        <v>1203</v>
      </c>
      <c r="E84" s="13" t="s">
        <v>1067</v>
      </c>
      <c r="F84" s="14" t="s">
        <v>967</v>
      </c>
      <c r="G84" s="675">
        <v>21884</v>
      </c>
    </row>
    <row r="85" spans="2:8" ht="60" x14ac:dyDescent="0.2">
      <c r="B85" s="1997"/>
      <c r="C85" s="15" t="s">
        <v>1202</v>
      </c>
      <c r="D85" s="12" t="s">
        <v>1201</v>
      </c>
      <c r="E85" s="13" t="s">
        <v>1067</v>
      </c>
      <c r="F85" s="14" t="s">
        <v>1117</v>
      </c>
      <c r="G85" s="675">
        <v>21133</v>
      </c>
    </row>
    <row r="86" spans="2:8" ht="60" x14ac:dyDescent="0.2">
      <c r="B86" s="1997"/>
      <c r="C86" s="15" t="s">
        <v>1200</v>
      </c>
      <c r="D86" s="12" t="s">
        <v>1199</v>
      </c>
      <c r="E86" s="13" t="s">
        <v>1067</v>
      </c>
      <c r="F86" s="14" t="s">
        <v>965</v>
      </c>
      <c r="G86" s="675">
        <v>19631</v>
      </c>
    </row>
    <row r="87" spans="2:8" ht="60" x14ac:dyDescent="0.2">
      <c r="B87" s="1997"/>
      <c r="C87" s="15" t="s">
        <v>1198</v>
      </c>
      <c r="D87" s="12" t="s">
        <v>1197</v>
      </c>
      <c r="E87" s="13" t="s">
        <v>1067</v>
      </c>
      <c r="F87" s="14" t="s">
        <v>1196</v>
      </c>
      <c r="G87" s="675">
        <v>18127</v>
      </c>
    </row>
    <row r="88" spans="2:8" ht="60.75" thickBot="1" x14ac:dyDescent="0.25">
      <c r="B88" s="2002"/>
      <c r="C88" s="1808" t="s">
        <v>1195</v>
      </c>
      <c r="D88" s="1790" t="s">
        <v>1194</v>
      </c>
      <c r="E88" s="1791" t="s">
        <v>1067</v>
      </c>
      <c r="F88" s="1792" t="s">
        <v>1193</v>
      </c>
      <c r="G88" s="1793">
        <v>16686</v>
      </c>
    </row>
    <row r="89" spans="2:8" ht="17.25" thickBot="1" x14ac:dyDescent="0.25">
      <c r="B89" s="1994" t="s">
        <v>1192</v>
      </c>
      <c r="C89" s="1995"/>
      <c r="D89" s="1995"/>
      <c r="E89" s="1995"/>
      <c r="F89" s="1995"/>
      <c r="G89" s="1995"/>
      <c r="H89" s="2148"/>
    </row>
    <row r="90" spans="2:8" ht="60" x14ac:dyDescent="0.2">
      <c r="B90" s="1996"/>
      <c r="C90" s="1806" t="s">
        <v>1191</v>
      </c>
      <c r="D90" s="1785" t="s">
        <v>1190</v>
      </c>
      <c r="E90" s="1786" t="s">
        <v>1067</v>
      </c>
      <c r="F90" s="1787" t="s">
        <v>1115</v>
      </c>
      <c r="G90" s="1788">
        <v>35524</v>
      </c>
    </row>
    <row r="91" spans="2:8" ht="60" x14ac:dyDescent="0.2">
      <c r="B91" s="1997"/>
      <c r="C91" s="15" t="s">
        <v>1189</v>
      </c>
      <c r="D91" s="12" t="s">
        <v>1188</v>
      </c>
      <c r="E91" s="13" t="s">
        <v>1067</v>
      </c>
      <c r="F91" s="14" t="s">
        <v>1113</v>
      </c>
      <c r="G91" s="675">
        <v>30144</v>
      </c>
    </row>
    <row r="92" spans="2:8" ht="60" x14ac:dyDescent="0.2">
      <c r="B92" s="1997"/>
      <c r="C92" s="15" t="s">
        <v>1187</v>
      </c>
      <c r="D92" s="12" t="s">
        <v>1186</v>
      </c>
      <c r="E92" s="13" t="s">
        <v>1067</v>
      </c>
      <c r="F92" s="14" t="s">
        <v>1111</v>
      </c>
      <c r="G92" s="675">
        <v>27811</v>
      </c>
    </row>
    <row r="93" spans="2:8" ht="60" x14ac:dyDescent="0.2">
      <c r="B93" s="1997"/>
      <c r="C93" s="15" t="s">
        <v>1185</v>
      </c>
      <c r="D93" s="12" t="s">
        <v>1184</v>
      </c>
      <c r="E93" s="13" t="s">
        <v>1067</v>
      </c>
      <c r="F93" s="14" t="s">
        <v>1108</v>
      </c>
      <c r="G93" s="675">
        <v>25478</v>
      </c>
    </row>
    <row r="94" spans="2:8" ht="60" x14ac:dyDescent="0.2">
      <c r="B94" s="1997"/>
      <c r="C94" s="385" t="s">
        <v>1183</v>
      </c>
      <c r="D94" s="1998" t="s">
        <v>1182</v>
      </c>
      <c r="E94" s="1999" t="s">
        <v>1067</v>
      </c>
      <c r="F94" s="2000" t="s">
        <v>1124</v>
      </c>
      <c r="G94" s="2001">
        <v>23280</v>
      </c>
    </row>
    <row r="95" spans="2:8" ht="60" x14ac:dyDescent="0.2">
      <c r="B95" s="1997"/>
      <c r="C95" s="15" t="s">
        <v>1181</v>
      </c>
      <c r="D95" s="12" t="s">
        <v>1180</v>
      </c>
      <c r="E95" s="13" t="s">
        <v>1067</v>
      </c>
      <c r="F95" s="14" t="s">
        <v>1179</v>
      </c>
      <c r="G95" s="675">
        <v>21088</v>
      </c>
    </row>
    <row r="96" spans="2:8" ht="60.75" thickBot="1" x14ac:dyDescent="0.25">
      <c r="B96" s="2002"/>
      <c r="C96" s="1808" t="s">
        <v>1178</v>
      </c>
      <c r="D96" s="1790" t="s">
        <v>1177</v>
      </c>
      <c r="E96" s="1791" t="s">
        <v>1067</v>
      </c>
      <c r="F96" s="1792" t="s">
        <v>1176</v>
      </c>
      <c r="G96" s="1793">
        <v>18894</v>
      </c>
    </row>
    <row r="97" spans="2:8" ht="17.25" customHeight="1" thickBot="1" x14ac:dyDescent="0.25">
      <c r="B97" s="2003" t="s">
        <v>1175</v>
      </c>
      <c r="C97" s="2004"/>
      <c r="D97" s="2004"/>
      <c r="E97" s="2004"/>
      <c r="F97" s="2004"/>
      <c r="G97" s="2004"/>
      <c r="H97" s="2148"/>
    </row>
    <row r="98" spans="2:8" ht="60" x14ac:dyDescent="0.2">
      <c r="B98" s="1996"/>
      <c r="C98" s="1806" t="s">
        <v>1174</v>
      </c>
      <c r="D98" s="1785" t="s">
        <v>1173</v>
      </c>
      <c r="E98" s="1786" t="s">
        <v>1067</v>
      </c>
      <c r="F98" s="1787" t="s">
        <v>969</v>
      </c>
      <c r="G98" s="1788">
        <v>25593</v>
      </c>
    </row>
    <row r="99" spans="2:8" ht="60" x14ac:dyDescent="0.2">
      <c r="B99" s="1997"/>
      <c r="C99" s="385" t="s">
        <v>1172</v>
      </c>
      <c r="D99" s="1998" t="s">
        <v>1171</v>
      </c>
      <c r="E99" s="1999" t="s">
        <v>1067</v>
      </c>
      <c r="F99" s="2000" t="s">
        <v>968</v>
      </c>
      <c r="G99" s="2001">
        <v>23025</v>
      </c>
    </row>
    <row r="100" spans="2:8" ht="60" x14ac:dyDescent="0.2">
      <c r="B100" s="1997"/>
      <c r="C100" s="15" t="s">
        <v>1170</v>
      </c>
      <c r="D100" s="12" t="s">
        <v>1169</v>
      </c>
      <c r="E100" s="13" t="s">
        <v>1067</v>
      </c>
      <c r="F100" s="14" t="s">
        <v>967</v>
      </c>
      <c r="G100" s="675">
        <v>21833</v>
      </c>
    </row>
    <row r="101" spans="2:8" ht="60.75" thickBot="1" x14ac:dyDescent="0.25">
      <c r="B101" s="2002"/>
      <c r="C101" s="1808" t="s">
        <v>1168</v>
      </c>
      <c r="D101" s="1790" t="s">
        <v>1167</v>
      </c>
      <c r="E101" s="1791" t="s">
        <v>1067</v>
      </c>
      <c r="F101" s="1792" t="s">
        <v>1117</v>
      </c>
      <c r="G101" s="1793">
        <v>20699</v>
      </c>
    </row>
    <row r="102" spans="2:8" ht="17.25" thickBot="1" x14ac:dyDescent="0.25">
      <c r="B102" s="1994" t="s">
        <v>1166</v>
      </c>
      <c r="C102" s="1995"/>
      <c r="D102" s="1995"/>
      <c r="E102" s="1995"/>
      <c r="F102" s="1995"/>
      <c r="G102" s="1995"/>
      <c r="H102" s="2148"/>
    </row>
    <row r="103" spans="2:8" ht="60" x14ac:dyDescent="0.2">
      <c r="B103" s="1996"/>
      <c r="C103" s="1806" t="s">
        <v>1165</v>
      </c>
      <c r="D103" s="1785" t="s">
        <v>1164</v>
      </c>
      <c r="E103" s="1786" t="s">
        <v>1067</v>
      </c>
      <c r="F103" s="1787" t="s">
        <v>1115</v>
      </c>
      <c r="G103" s="1788">
        <v>33029</v>
      </c>
    </row>
    <row r="104" spans="2:8" ht="60" x14ac:dyDescent="0.2">
      <c r="B104" s="1997"/>
      <c r="C104" s="385" t="s">
        <v>1163</v>
      </c>
      <c r="D104" s="1998" t="s">
        <v>1162</v>
      </c>
      <c r="E104" s="1999" t="s">
        <v>1067</v>
      </c>
      <c r="F104" s="2000" t="s">
        <v>1113</v>
      </c>
      <c r="G104" s="2001">
        <v>30614</v>
      </c>
    </row>
    <row r="105" spans="2:8" ht="60" x14ac:dyDescent="0.2">
      <c r="B105" s="1997"/>
      <c r="C105" s="15" t="s">
        <v>1161</v>
      </c>
      <c r="D105" s="12" t="s">
        <v>1160</v>
      </c>
      <c r="E105" s="13" t="s">
        <v>1067</v>
      </c>
      <c r="F105" s="14" t="s">
        <v>1111</v>
      </c>
      <c r="G105" s="675">
        <v>28355</v>
      </c>
    </row>
    <row r="106" spans="2:8" ht="60.75" thickBot="1" x14ac:dyDescent="0.25">
      <c r="B106" s="2002"/>
      <c r="C106" s="1808" t="s">
        <v>1159</v>
      </c>
      <c r="D106" s="1790" t="s">
        <v>1158</v>
      </c>
      <c r="E106" s="1791" t="s">
        <v>1067</v>
      </c>
      <c r="F106" s="1792" t="s">
        <v>1108</v>
      </c>
      <c r="G106" s="1793">
        <v>26091</v>
      </c>
    </row>
    <row r="107" spans="2:8" ht="17.25" thickBot="1" x14ac:dyDescent="0.25">
      <c r="B107" s="1994" t="s">
        <v>1157</v>
      </c>
      <c r="C107" s="1995"/>
      <c r="D107" s="1995"/>
      <c r="E107" s="1995"/>
      <c r="F107" s="1995"/>
      <c r="G107" s="1995"/>
      <c r="H107" s="2148"/>
    </row>
    <row r="108" spans="2:8" ht="60" x14ac:dyDescent="0.2">
      <c r="B108" s="1996"/>
      <c r="C108" s="1806" t="s">
        <v>1156</v>
      </c>
      <c r="D108" s="1785" t="s">
        <v>1155</v>
      </c>
      <c r="E108" s="1786" t="s">
        <v>1067</v>
      </c>
      <c r="F108" s="1787" t="s">
        <v>969</v>
      </c>
      <c r="G108" s="1788">
        <v>28948</v>
      </c>
    </row>
    <row r="109" spans="2:8" ht="60" x14ac:dyDescent="0.2">
      <c r="B109" s="1997"/>
      <c r="C109" s="385" t="s">
        <v>1154</v>
      </c>
      <c r="D109" s="1998" t="s">
        <v>1153</v>
      </c>
      <c r="E109" s="1999" t="s">
        <v>1067</v>
      </c>
      <c r="F109" s="2000" t="s">
        <v>968</v>
      </c>
      <c r="G109" s="2001">
        <v>27753</v>
      </c>
    </row>
    <row r="110" spans="2:8" ht="60" x14ac:dyDescent="0.2">
      <c r="B110" s="1997"/>
      <c r="C110" s="15" t="s">
        <v>1152</v>
      </c>
      <c r="D110" s="12" t="s">
        <v>1151</v>
      </c>
      <c r="E110" s="13" t="s">
        <v>1067</v>
      </c>
      <c r="F110" s="14" t="s">
        <v>967</v>
      </c>
      <c r="G110" s="675">
        <v>26102</v>
      </c>
    </row>
    <row r="111" spans="2:8" ht="60.75" thickBot="1" x14ac:dyDescent="0.25">
      <c r="B111" s="2002"/>
      <c r="C111" s="1808" t="s">
        <v>1150</v>
      </c>
      <c r="D111" s="1790" t="s">
        <v>1149</v>
      </c>
      <c r="E111" s="1791" t="s">
        <v>1067</v>
      </c>
      <c r="F111" s="1792" t="s">
        <v>1117</v>
      </c>
      <c r="G111" s="1793">
        <v>25276</v>
      </c>
    </row>
    <row r="112" spans="2:8" ht="17.25" thickBot="1" x14ac:dyDescent="0.25">
      <c r="B112" s="1994" t="s">
        <v>1148</v>
      </c>
      <c r="C112" s="1995"/>
      <c r="D112" s="1995"/>
      <c r="E112" s="1995"/>
      <c r="F112" s="1995"/>
      <c r="G112" s="1995"/>
      <c r="H112" s="2148"/>
    </row>
    <row r="113" spans="2:8" ht="60" x14ac:dyDescent="0.2">
      <c r="B113" s="1799"/>
      <c r="C113" s="1806" t="s">
        <v>1147</v>
      </c>
      <c r="D113" s="1785" t="s">
        <v>1146</v>
      </c>
      <c r="E113" s="1786" t="s">
        <v>1067</v>
      </c>
      <c r="F113" s="1787" t="s">
        <v>1115</v>
      </c>
      <c r="G113" s="1788">
        <v>41102</v>
      </c>
    </row>
    <row r="114" spans="2:8" ht="60" x14ac:dyDescent="0.2">
      <c r="B114" s="1800"/>
      <c r="C114" s="15" t="s">
        <v>1145</v>
      </c>
      <c r="D114" s="12" t="s">
        <v>1144</v>
      </c>
      <c r="E114" s="13" t="s">
        <v>1067</v>
      </c>
      <c r="F114" s="14" t="s">
        <v>1113</v>
      </c>
      <c r="G114" s="675">
        <v>35185</v>
      </c>
    </row>
    <row r="115" spans="2:8" ht="60" x14ac:dyDescent="0.2">
      <c r="B115" s="1800"/>
      <c r="C115" s="385" t="s">
        <v>1143</v>
      </c>
      <c r="D115" s="1998" t="s">
        <v>1142</v>
      </c>
      <c r="E115" s="1999" t="s">
        <v>1067</v>
      </c>
      <c r="F115" s="2000" t="s">
        <v>1111</v>
      </c>
      <c r="G115" s="2001">
        <v>32620</v>
      </c>
    </row>
    <row r="116" spans="2:8" ht="60.75" thickBot="1" x14ac:dyDescent="0.25">
      <c r="B116" s="1801"/>
      <c r="C116" s="1808" t="s">
        <v>1141</v>
      </c>
      <c r="D116" s="1790" t="s">
        <v>1140</v>
      </c>
      <c r="E116" s="1791" t="s">
        <v>1067</v>
      </c>
      <c r="F116" s="1792" t="s">
        <v>1108</v>
      </c>
      <c r="G116" s="1793">
        <v>30054</v>
      </c>
    </row>
    <row r="117" spans="2:8" ht="15.75" thickBot="1" x14ac:dyDescent="0.25">
      <c r="B117" s="1800"/>
      <c r="C117" s="1810"/>
      <c r="D117" s="1811"/>
      <c r="E117" s="1812"/>
      <c r="F117" s="1813"/>
      <c r="G117" s="1814"/>
    </row>
    <row r="118" spans="2:8" ht="17.25" thickBot="1" x14ac:dyDescent="0.25">
      <c r="B118" s="2019" t="s">
        <v>1139</v>
      </c>
      <c r="C118" s="2020"/>
      <c r="D118" s="2020"/>
      <c r="E118" s="2020"/>
      <c r="F118" s="2020"/>
      <c r="G118" s="2020"/>
      <c r="H118" s="2148"/>
    </row>
    <row r="119" spans="2:8" ht="60" x14ac:dyDescent="0.2">
      <c r="B119" s="1996"/>
      <c r="C119" s="1806" t="s">
        <v>1138</v>
      </c>
      <c r="D119" s="1785" t="s">
        <v>1137</v>
      </c>
      <c r="E119" s="1786" t="s">
        <v>1067</v>
      </c>
      <c r="F119" s="1787" t="s">
        <v>969</v>
      </c>
      <c r="G119" s="1788">
        <v>29423</v>
      </c>
    </row>
    <row r="120" spans="2:8" ht="60" x14ac:dyDescent="0.2">
      <c r="B120" s="1997"/>
      <c r="C120" s="15" t="s">
        <v>9112</v>
      </c>
      <c r="D120" s="12" t="s">
        <v>1136</v>
      </c>
      <c r="E120" s="13" t="s">
        <v>1067</v>
      </c>
      <c r="F120" s="14" t="s">
        <v>968</v>
      </c>
      <c r="G120" s="675">
        <v>27786</v>
      </c>
    </row>
    <row r="121" spans="2:8" ht="60" x14ac:dyDescent="0.2">
      <c r="B121" s="1997"/>
      <c r="C121" s="385" t="s">
        <v>9113</v>
      </c>
      <c r="D121" s="1998" t="s">
        <v>1135</v>
      </c>
      <c r="E121" s="1999" t="s">
        <v>1067</v>
      </c>
      <c r="F121" s="2000" t="s">
        <v>967</v>
      </c>
      <c r="G121" s="2001">
        <v>23078</v>
      </c>
    </row>
    <row r="122" spans="2:8" ht="60" x14ac:dyDescent="0.2">
      <c r="B122" s="1997"/>
      <c r="C122" s="15" t="s">
        <v>9114</v>
      </c>
      <c r="D122" s="12" t="s">
        <v>1134</v>
      </c>
      <c r="E122" s="13" t="s">
        <v>1067</v>
      </c>
      <c r="F122" s="14" t="s">
        <v>1117</v>
      </c>
      <c r="G122" s="675">
        <v>24005</v>
      </c>
    </row>
    <row r="123" spans="2:8" ht="60.75" thickBot="1" x14ac:dyDescent="0.25">
      <c r="B123" s="2002"/>
      <c r="C123" s="1808" t="s">
        <v>9115</v>
      </c>
      <c r="D123" s="1790" t="s">
        <v>1133</v>
      </c>
      <c r="E123" s="1791" t="s">
        <v>1067</v>
      </c>
      <c r="F123" s="1792" t="s">
        <v>965</v>
      </c>
      <c r="G123" s="1793">
        <v>21978</v>
      </c>
    </row>
    <row r="124" spans="2:8" ht="17.25" thickBot="1" x14ac:dyDescent="0.25">
      <c r="B124" s="1994" t="s">
        <v>1132</v>
      </c>
      <c r="C124" s="1995"/>
      <c r="D124" s="1995"/>
      <c r="E124" s="1995"/>
      <c r="F124" s="1995"/>
      <c r="G124" s="1995"/>
      <c r="H124" s="2148"/>
    </row>
    <row r="125" spans="2:8" ht="60" x14ac:dyDescent="0.2">
      <c r="B125" s="1996"/>
      <c r="C125" s="1806" t="s">
        <v>1131</v>
      </c>
      <c r="D125" s="1785" t="s">
        <v>1130</v>
      </c>
      <c r="E125" s="1786" t="s">
        <v>1067</v>
      </c>
      <c r="F125" s="1787" t="s">
        <v>1115</v>
      </c>
      <c r="G125" s="1788">
        <v>40008</v>
      </c>
    </row>
    <row r="126" spans="2:8" ht="60" x14ac:dyDescent="0.2">
      <c r="B126" s="1997"/>
      <c r="C126" s="385" t="s">
        <v>9116</v>
      </c>
      <c r="D126" s="1998" t="s">
        <v>1129</v>
      </c>
      <c r="E126" s="1999" t="s">
        <v>1067</v>
      </c>
      <c r="F126" s="2000" t="s">
        <v>1113</v>
      </c>
      <c r="G126" s="2001">
        <v>34521</v>
      </c>
    </row>
    <row r="127" spans="2:8" ht="60" x14ac:dyDescent="0.2">
      <c r="B127" s="1997"/>
      <c r="C127" s="15" t="s">
        <v>1128</v>
      </c>
      <c r="D127" s="12" t="s">
        <v>1127</v>
      </c>
      <c r="E127" s="13" t="s">
        <v>1067</v>
      </c>
      <c r="F127" s="14" t="s">
        <v>1111</v>
      </c>
      <c r="G127" s="675">
        <v>31487</v>
      </c>
    </row>
    <row r="128" spans="2:8" ht="60" x14ac:dyDescent="0.2">
      <c r="B128" s="1997"/>
      <c r="C128" s="15" t="s">
        <v>9117</v>
      </c>
      <c r="D128" s="12" t="s">
        <v>1126</v>
      </c>
      <c r="E128" s="13" t="s">
        <v>1067</v>
      </c>
      <c r="F128" s="14" t="s">
        <v>1108</v>
      </c>
      <c r="G128" s="675">
        <v>28597</v>
      </c>
    </row>
    <row r="129" spans="2:7" ht="60.75" thickBot="1" x14ac:dyDescent="0.25">
      <c r="B129" s="2002"/>
      <c r="C129" s="1808" t="s">
        <v>9118</v>
      </c>
      <c r="D129" s="1790" t="s">
        <v>1125</v>
      </c>
      <c r="E129" s="1791" t="s">
        <v>1067</v>
      </c>
      <c r="F129" s="1792" t="s">
        <v>1124</v>
      </c>
      <c r="G129" s="1793">
        <v>25845</v>
      </c>
    </row>
    <row r="130" spans="2:7" ht="17.25" thickBot="1" x14ac:dyDescent="0.25">
      <c r="B130" s="1994" t="s">
        <v>9119</v>
      </c>
      <c r="C130" s="1995"/>
      <c r="D130" s="1995"/>
      <c r="E130" s="1995"/>
      <c r="F130" s="1995"/>
      <c r="G130" s="1995"/>
    </row>
    <row r="131" spans="2:7" ht="75" x14ac:dyDescent="0.2">
      <c r="B131" s="1996"/>
      <c r="C131" s="2142" t="s">
        <v>9120</v>
      </c>
      <c r="D131" s="2010" t="s">
        <v>1123</v>
      </c>
      <c r="E131" s="2011" t="s">
        <v>1067</v>
      </c>
      <c r="F131" s="2009" t="s">
        <v>969</v>
      </c>
      <c r="G131" s="2013">
        <v>33687</v>
      </c>
    </row>
    <row r="132" spans="2:7" ht="75" x14ac:dyDescent="0.2">
      <c r="B132" s="1997"/>
      <c r="C132" s="15" t="s">
        <v>9121</v>
      </c>
      <c r="D132" s="12" t="s">
        <v>1122</v>
      </c>
      <c r="E132" s="13" t="s">
        <v>1067</v>
      </c>
      <c r="F132" s="669" t="s">
        <v>968</v>
      </c>
      <c r="G132" s="675">
        <v>31943</v>
      </c>
    </row>
    <row r="133" spans="2:7" ht="75" x14ac:dyDescent="0.2">
      <c r="B133" s="1997"/>
      <c r="C133" s="385" t="s">
        <v>1121</v>
      </c>
      <c r="D133" s="1998" t="s">
        <v>1120</v>
      </c>
      <c r="E133" s="1999" t="s">
        <v>1067</v>
      </c>
      <c r="F133" s="676" t="s">
        <v>967</v>
      </c>
      <c r="G133" s="2001">
        <v>29334</v>
      </c>
    </row>
    <row r="134" spans="2:7" ht="75.75" thickBot="1" x14ac:dyDescent="0.25">
      <c r="B134" s="2002"/>
      <c r="C134" s="1808" t="s">
        <v>1119</v>
      </c>
      <c r="D134" s="1790" t="s">
        <v>1118</v>
      </c>
      <c r="E134" s="1791" t="s">
        <v>1067</v>
      </c>
      <c r="F134" s="1816" t="s">
        <v>1117</v>
      </c>
      <c r="G134" s="1793">
        <v>27952</v>
      </c>
    </row>
    <row r="135" spans="2:7" ht="17.25" thickBot="1" x14ac:dyDescent="0.25">
      <c r="B135" s="1994" t="s">
        <v>9122</v>
      </c>
      <c r="C135" s="1995"/>
      <c r="D135" s="1995"/>
      <c r="E135" s="1995"/>
      <c r="F135" s="1995"/>
      <c r="G135" s="1995"/>
    </row>
    <row r="136" spans="2:7" ht="75" x14ac:dyDescent="0.2">
      <c r="B136" s="1996"/>
      <c r="C136" s="1806" t="s">
        <v>9123</v>
      </c>
      <c r="D136" s="1785" t="s">
        <v>1116</v>
      </c>
      <c r="E136" s="1786" t="s">
        <v>1067</v>
      </c>
      <c r="F136" s="1815" t="s">
        <v>1115</v>
      </c>
      <c r="G136" s="1788">
        <v>45324</v>
      </c>
    </row>
    <row r="137" spans="2:7" ht="75" x14ac:dyDescent="0.2">
      <c r="B137" s="1997"/>
      <c r="C137" s="15" t="s">
        <v>9124</v>
      </c>
      <c r="D137" s="12" t="s">
        <v>1114</v>
      </c>
      <c r="E137" s="13" t="s">
        <v>1067</v>
      </c>
      <c r="F137" s="669" t="s">
        <v>1113</v>
      </c>
      <c r="G137" s="675">
        <v>39325</v>
      </c>
    </row>
    <row r="138" spans="2:7" ht="75" x14ac:dyDescent="0.2">
      <c r="B138" s="1997"/>
      <c r="C138" s="15" t="s">
        <v>9125</v>
      </c>
      <c r="D138" s="12" t="s">
        <v>1112</v>
      </c>
      <c r="E138" s="13" t="s">
        <v>1067</v>
      </c>
      <c r="F138" s="669" t="s">
        <v>1111</v>
      </c>
      <c r="G138" s="675">
        <v>36065</v>
      </c>
    </row>
    <row r="139" spans="2:7" ht="75.75" thickBot="1" x14ac:dyDescent="0.25">
      <c r="B139" s="2002"/>
      <c r="C139" s="2143" t="s">
        <v>1110</v>
      </c>
      <c r="D139" s="2144" t="s">
        <v>1109</v>
      </c>
      <c r="E139" s="2145" t="s">
        <v>1067</v>
      </c>
      <c r="F139" s="2146" t="s">
        <v>1108</v>
      </c>
      <c r="G139" s="2067">
        <v>32955</v>
      </c>
    </row>
    <row r="140" spans="2:7" ht="13.5" thickBot="1" x14ac:dyDescent="0.25"/>
    <row r="141" spans="2:7" ht="12.75" customHeight="1" x14ac:dyDescent="0.2">
      <c r="B141" s="2046" t="s">
        <v>9126</v>
      </c>
      <c r="C141" s="2048" t="s">
        <v>951</v>
      </c>
      <c r="D141" s="2050" t="s">
        <v>950</v>
      </c>
      <c r="E141" s="2048" t="s">
        <v>9127</v>
      </c>
      <c r="F141" s="2048" t="s">
        <v>949</v>
      </c>
      <c r="G141" s="2052" t="s">
        <v>948</v>
      </c>
    </row>
    <row r="142" spans="2:7" ht="13.5" customHeight="1" thickBot="1" x14ac:dyDescent="0.25">
      <c r="B142" s="2047"/>
      <c r="C142" s="2049"/>
      <c r="D142" s="2051"/>
      <c r="E142" s="2049"/>
      <c r="F142" s="2049"/>
      <c r="G142" s="2053"/>
    </row>
    <row r="143" spans="2:7" ht="15.75" thickBot="1" x14ac:dyDescent="0.25">
      <c r="B143" s="2123"/>
      <c r="C143" s="2124"/>
      <c r="D143" s="2124"/>
      <c r="E143" s="2124"/>
      <c r="F143" s="2124"/>
      <c r="G143" s="2124"/>
    </row>
    <row r="144" spans="2:7" ht="15.75" customHeight="1" thickBot="1" x14ac:dyDescent="0.25">
      <c r="B144" s="2085" t="s">
        <v>3049</v>
      </c>
      <c r="C144" s="2086"/>
      <c r="D144" s="2086"/>
      <c r="E144" s="2086"/>
      <c r="F144" s="2086"/>
      <c r="G144" s="2086"/>
    </row>
    <row r="145" spans="2:7" ht="105.75" thickBot="1" x14ac:dyDescent="0.25">
      <c r="B145" s="2147"/>
      <c r="C145" s="1779" t="s">
        <v>3050</v>
      </c>
      <c r="D145" s="1817" t="s">
        <v>1107</v>
      </c>
      <c r="E145" s="1781"/>
      <c r="F145" s="1818" t="s">
        <v>1106</v>
      </c>
      <c r="G145" s="1819">
        <v>20127</v>
      </c>
    </row>
    <row r="146" spans="2:7" ht="13.5" thickBot="1" x14ac:dyDescent="0.25">
      <c r="B146" s="2148"/>
    </row>
    <row r="147" spans="2:7" ht="18.75" thickBot="1" x14ac:dyDescent="0.25">
      <c r="B147" s="2044" t="s">
        <v>9129</v>
      </c>
      <c r="C147" s="2045"/>
      <c r="D147" s="2045"/>
      <c r="E147" s="2045"/>
      <c r="F147" s="2045"/>
      <c r="G147" s="2045"/>
    </row>
    <row r="148" spans="2:7" ht="15.75" thickBot="1" x14ac:dyDescent="0.25">
      <c r="B148" s="1820"/>
      <c r="C148" s="390"/>
      <c r="D148" s="390"/>
      <c r="E148" s="390"/>
      <c r="F148" s="390"/>
      <c r="G148" s="390"/>
    </row>
    <row r="149" spans="2:7" ht="12.75" customHeight="1" x14ac:dyDescent="0.2">
      <c r="B149" s="2046" t="s">
        <v>9126</v>
      </c>
      <c r="C149" s="2048" t="s">
        <v>951</v>
      </c>
      <c r="D149" s="2050" t="s">
        <v>950</v>
      </c>
      <c r="E149" s="2048" t="s">
        <v>9127</v>
      </c>
      <c r="F149" s="2048" t="s">
        <v>949</v>
      </c>
      <c r="G149" s="2052" t="s">
        <v>948</v>
      </c>
    </row>
    <row r="150" spans="2:7" ht="13.5" customHeight="1" thickBot="1" x14ac:dyDescent="0.25">
      <c r="B150" s="2098"/>
      <c r="C150" s="2102"/>
      <c r="D150" s="2101"/>
      <c r="E150" s="2102"/>
      <c r="F150" s="2102"/>
      <c r="G150" s="2103"/>
    </row>
    <row r="151" spans="2:7" ht="15.75" thickBot="1" x14ac:dyDescent="0.25">
      <c r="B151" s="2088"/>
      <c r="C151" s="2089"/>
      <c r="D151" s="2089"/>
      <c r="E151" s="2089"/>
      <c r="F151" s="2089"/>
      <c r="G151" s="2089"/>
    </row>
    <row r="152" spans="2:7" ht="15.75" thickBot="1" x14ac:dyDescent="0.25">
      <c r="B152" s="2085" t="s">
        <v>1105</v>
      </c>
      <c r="C152" s="2086"/>
      <c r="D152" s="2086"/>
      <c r="E152" s="2086"/>
      <c r="F152" s="2086"/>
      <c r="G152" s="2086"/>
    </row>
    <row r="153" spans="2:7" ht="90" x14ac:dyDescent="0.2">
      <c r="B153" s="1821"/>
      <c r="C153" s="1784" t="s">
        <v>1104</v>
      </c>
      <c r="D153" s="1822" t="s">
        <v>1103</v>
      </c>
      <c r="E153" s="1786"/>
      <c r="F153" s="1787" t="s">
        <v>1102</v>
      </c>
      <c r="G153" s="1788">
        <v>8955</v>
      </c>
    </row>
    <row r="154" spans="2:7" ht="105" x14ac:dyDescent="0.2">
      <c r="B154" s="1997"/>
      <c r="C154" s="676" t="s">
        <v>1101</v>
      </c>
      <c r="D154" s="2155" t="s">
        <v>1100</v>
      </c>
      <c r="E154" s="1999"/>
      <c r="F154" s="2000" t="s">
        <v>1092</v>
      </c>
      <c r="G154" s="2001">
        <v>17457</v>
      </c>
    </row>
    <row r="155" spans="2:7" ht="90" x14ac:dyDescent="0.2">
      <c r="B155" s="1823"/>
      <c r="C155" s="11" t="s">
        <v>1099</v>
      </c>
      <c r="D155" s="17" t="s">
        <v>1098</v>
      </c>
      <c r="E155" s="13"/>
      <c r="F155" s="14" t="s">
        <v>1092</v>
      </c>
      <c r="G155" s="675">
        <v>11071</v>
      </c>
    </row>
    <row r="156" spans="2:7" ht="105" x14ac:dyDescent="0.2">
      <c r="B156" s="1823"/>
      <c r="C156" s="11" t="s">
        <v>1097</v>
      </c>
      <c r="D156" s="17" t="s">
        <v>1096</v>
      </c>
      <c r="E156" s="13"/>
      <c r="F156" s="14" t="s">
        <v>1095</v>
      </c>
      <c r="G156" s="675">
        <v>20595</v>
      </c>
    </row>
    <row r="157" spans="2:7" ht="90.75" thickBot="1" x14ac:dyDescent="0.25">
      <c r="B157" s="1824"/>
      <c r="C157" s="1789" t="s">
        <v>1094</v>
      </c>
      <c r="D157" s="1825" t="s">
        <v>1093</v>
      </c>
      <c r="E157" s="1791"/>
      <c r="F157" s="1792" t="s">
        <v>1092</v>
      </c>
      <c r="G157" s="1793">
        <v>20595</v>
      </c>
    </row>
    <row r="158" spans="2:7" ht="15.75" thickBot="1" x14ac:dyDescent="0.25">
      <c r="B158" s="2117" t="s">
        <v>1091</v>
      </c>
      <c r="C158" s="2118"/>
      <c r="D158" s="2118"/>
      <c r="E158" s="2118"/>
      <c r="F158" s="2118"/>
      <c r="G158" s="2119"/>
    </row>
    <row r="159" spans="2:7" ht="60" x14ac:dyDescent="0.2">
      <c r="B159" s="1821"/>
      <c r="C159" s="1784" t="s">
        <v>1090</v>
      </c>
      <c r="D159" s="1822" t="s">
        <v>1089</v>
      </c>
      <c r="E159" s="1786"/>
      <c r="F159" s="1787" t="s">
        <v>1088</v>
      </c>
      <c r="G159" s="1788">
        <v>19229</v>
      </c>
    </row>
    <row r="160" spans="2:7" ht="75" x14ac:dyDescent="0.2">
      <c r="B160" s="1997"/>
      <c r="C160" s="676" t="s">
        <v>1087</v>
      </c>
      <c r="D160" s="2155" t="s">
        <v>1086</v>
      </c>
      <c r="E160" s="1999"/>
      <c r="F160" s="2000" t="s">
        <v>1085</v>
      </c>
      <c r="G160" s="2001">
        <v>21064</v>
      </c>
    </row>
    <row r="161" spans="2:7" ht="60" x14ac:dyDescent="0.2">
      <c r="B161" s="1823"/>
      <c r="C161" s="11" t="s">
        <v>1084</v>
      </c>
      <c r="D161" s="17" t="s">
        <v>1083</v>
      </c>
      <c r="E161" s="13"/>
      <c r="F161" s="14" t="s">
        <v>1082</v>
      </c>
      <c r="G161" s="675">
        <v>24213</v>
      </c>
    </row>
    <row r="162" spans="2:7" ht="75.75" thickBot="1" x14ac:dyDescent="0.25">
      <c r="B162" s="1824"/>
      <c r="C162" s="1789" t="s">
        <v>1081</v>
      </c>
      <c r="D162" s="1825" t="s">
        <v>1080</v>
      </c>
      <c r="E162" s="1791"/>
      <c r="F162" s="1792" t="s">
        <v>1079</v>
      </c>
      <c r="G162" s="1793">
        <v>27037</v>
      </c>
    </row>
    <row r="163" spans="2:7" ht="15.75" thickBot="1" x14ac:dyDescent="0.25">
      <c r="B163" s="2120" t="s">
        <v>1078</v>
      </c>
      <c r="C163" s="2121"/>
      <c r="D163" s="2121"/>
      <c r="E163" s="2121"/>
      <c r="F163" s="2121"/>
      <c r="G163" s="2122"/>
    </row>
    <row r="164" spans="2:7" ht="180" x14ac:dyDescent="0.3">
      <c r="B164" s="2093" t="s">
        <v>1077</v>
      </c>
      <c r="C164" s="1784" t="s">
        <v>1076</v>
      </c>
      <c r="D164" s="1822" t="s">
        <v>1075</v>
      </c>
      <c r="E164" s="1786"/>
      <c r="F164" s="1787" t="s">
        <v>1074</v>
      </c>
      <c r="G164" s="1788">
        <v>16897</v>
      </c>
    </row>
    <row r="165" spans="2:7" ht="180" x14ac:dyDescent="0.3">
      <c r="B165" s="2094"/>
      <c r="C165" s="676" t="s">
        <v>1073</v>
      </c>
      <c r="D165" s="2155" t="s">
        <v>1072</v>
      </c>
      <c r="E165" s="1999"/>
      <c r="F165" s="2000" t="s">
        <v>1071</v>
      </c>
      <c r="G165" s="2001">
        <v>20652</v>
      </c>
    </row>
    <row r="166" spans="2:7" ht="180.75" thickBot="1" x14ac:dyDescent="0.35">
      <c r="B166" s="2095"/>
      <c r="C166" s="1789" t="s">
        <v>1070</v>
      </c>
      <c r="D166" s="1825" t="s">
        <v>1069</v>
      </c>
      <c r="E166" s="1791"/>
      <c r="F166" s="1792" t="s">
        <v>1068</v>
      </c>
      <c r="G166" s="1793">
        <v>24212</v>
      </c>
    </row>
    <row r="167" spans="2:7" ht="15.75" thickBot="1" x14ac:dyDescent="0.25">
      <c r="B167" s="2090" t="s">
        <v>1066</v>
      </c>
      <c r="C167" s="2087"/>
      <c r="D167" s="2087"/>
      <c r="E167" s="2087"/>
      <c r="F167" s="2087"/>
      <c r="G167" s="2087"/>
    </row>
    <row r="168" spans="2:7" ht="90" x14ac:dyDescent="0.2">
      <c r="B168" s="1996"/>
      <c r="C168" s="1784" t="s">
        <v>1968</v>
      </c>
      <c r="D168" s="1822" t="s">
        <v>1065</v>
      </c>
      <c r="E168" s="1786"/>
      <c r="F168" s="1809" t="s">
        <v>1064</v>
      </c>
      <c r="G168" s="1788">
        <v>23355</v>
      </c>
    </row>
    <row r="169" spans="2:7" ht="90" x14ac:dyDescent="0.2">
      <c r="B169" s="1997"/>
      <c r="C169" s="11" t="s">
        <v>1969</v>
      </c>
      <c r="D169" s="17" t="s">
        <v>1063</v>
      </c>
      <c r="E169" s="13"/>
      <c r="F169" s="1807" t="s">
        <v>1062</v>
      </c>
      <c r="G169" s="675">
        <v>30935</v>
      </c>
    </row>
    <row r="170" spans="2:7" ht="105" x14ac:dyDescent="0.2">
      <c r="B170" s="1997"/>
      <c r="C170" s="11" t="s">
        <v>1970</v>
      </c>
      <c r="D170" s="17" t="s">
        <v>1061</v>
      </c>
      <c r="E170" s="13"/>
      <c r="F170" s="1807" t="s">
        <v>1060</v>
      </c>
      <c r="G170" s="675">
        <v>26211</v>
      </c>
    </row>
    <row r="171" spans="2:7" ht="105" x14ac:dyDescent="0.2">
      <c r="B171" s="1997"/>
      <c r="C171" s="11" t="s">
        <v>1971</v>
      </c>
      <c r="D171" s="17" t="s">
        <v>1059</v>
      </c>
      <c r="E171" s="13"/>
      <c r="F171" s="1807" t="s">
        <v>1058</v>
      </c>
      <c r="G171" s="675">
        <v>32662</v>
      </c>
    </row>
    <row r="172" spans="2:7" ht="30.75" thickBot="1" x14ac:dyDescent="0.25">
      <c r="B172" s="1801"/>
      <c r="C172" s="1804" t="s">
        <v>1972</v>
      </c>
      <c r="D172" s="1826"/>
      <c r="E172" s="1827"/>
      <c r="F172" s="1828" t="s">
        <v>1973</v>
      </c>
      <c r="G172" s="1829">
        <v>96</v>
      </c>
    </row>
    <row r="173" spans="2:7" ht="15.75" thickBot="1" x14ac:dyDescent="0.25">
      <c r="B173" s="2090" t="s">
        <v>1057</v>
      </c>
      <c r="C173" s="2087"/>
      <c r="D173" s="2087"/>
      <c r="E173" s="2087"/>
      <c r="F173" s="2087"/>
      <c r="G173" s="2087"/>
    </row>
    <row r="174" spans="2:7" ht="75" x14ac:dyDescent="0.2">
      <c r="B174" s="1996"/>
      <c r="C174" s="1784" t="s">
        <v>7590</v>
      </c>
      <c r="D174" s="1822" t="s">
        <v>1056</v>
      </c>
      <c r="E174" s="1786"/>
      <c r="F174" s="1830" t="s">
        <v>1055</v>
      </c>
      <c r="G174" s="1788">
        <v>42910</v>
      </c>
    </row>
    <row r="175" spans="2:7" ht="75" x14ac:dyDescent="0.2">
      <c r="B175" s="1997"/>
      <c r="C175" s="11" t="s">
        <v>7591</v>
      </c>
      <c r="D175" s="17" t="s">
        <v>1054</v>
      </c>
      <c r="E175" s="13"/>
      <c r="F175" s="1831" t="s">
        <v>7592</v>
      </c>
      <c r="G175" s="675">
        <v>54319</v>
      </c>
    </row>
    <row r="176" spans="2:7" ht="75" x14ac:dyDescent="0.2">
      <c r="B176" s="1997"/>
      <c r="C176" s="11" t="s">
        <v>7593</v>
      </c>
      <c r="D176" s="17" t="s">
        <v>1053</v>
      </c>
      <c r="E176" s="13"/>
      <c r="F176" s="1831" t="s">
        <v>1052</v>
      </c>
      <c r="G176" s="675">
        <v>63327</v>
      </c>
    </row>
    <row r="177" spans="2:7" ht="90" x14ac:dyDescent="0.2">
      <c r="B177" s="1997"/>
      <c r="C177" s="11" t="s">
        <v>7594</v>
      </c>
      <c r="D177" s="17" t="s">
        <v>1051</v>
      </c>
      <c r="E177" s="13"/>
      <c r="F177" s="1831" t="s">
        <v>1050</v>
      </c>
      <c r="G177" s="675">
        <v>62549</v>
      </c>
    </row>
    <row r="178" spans="2:7" ht="90.75" thickBot="1" x14ac:dyDescent="0.25">
      <c r="B178" s="2002"/>
      <c r="C178" s="1789" t="s">
        <v>3466</v>
      </c>
      <c r="D178" s="1825" t="s">
        <v>3467</v>
      </c>
      <c r="E178" s="1791"/>
      <c r="F178" s="1832" t="s">
        <v>3468</v>
      </c>
      <c r="G178" s="1793">
        <v>71005</v>
      </c>
    </row>
    <row r="179" spans="2:7" ht="13.5" thickBot="1" x14ac:dyDescent="0.25">
      <c r="B179" s="2148"/>
    </row>
    <row r="180" spans="2:7" ht="21.75" thickBot="1" x14ac:dyDescent="0.25">
      <c r="B180" s="2058" t="s">
        <v>9130</v>
      </c>
      <c r="C180" s="2059"/>
      <c r="D180" s="2059"/>
      <c r="E180" s="2059"/>
      <c r="F180" s="2059"/>
      <c r="G180" s="2059"/>
    </row>
    <row r="181" spans="2:7" ht="15.75" thickBot="1" x14ac:dyDescent="0.25">
      <c r="B181" s="1820"/>
      <c r="C181" s="390"/>
      <c r="D181" s="390"/>
      <c r="E181" s="390"/>
      <c r="F181" s="390"/>
      <c r="G181" s="2021"/>
    </row>
    <row r="182" spans="2:7" ht="12.75" customHeight="1" x14ac:dyDescent="0.2">
      <c r="B182" s="2104" t="s">
        <v>9126</v>
      </c>
      <c r="C182" s="2106" t="s">
        <v>951</v>
      </c>
      <c r="D182" s="2108" t="s">
        <v>950</v>
      </c>
      <c r="E182" s="2106" t="s">
        <v>9127</v>
      </c>
      <c r="F182" s="2110" t="s">
        <v>949</v>
      </c>
      <c r="G182" s="2112" t="s">
        <v>948</v>
      </c>
    </row>
    <row r="183" spans="2:7" ht="13.5" customHeight="1" thickBot="1" x14ac:dyDescent="0.25">
      <c r="B183" s="2105"/>
      <c r="C183" s="2107"/>
      <c r="D183" s="2109"/>
      <c r="E183" s="2107"/>
      <c r="F183" s="2111"/>
      <c r="G183" s="2113"/>
    </row>
    <row r="184" spans="2:7" ht="15.75" thickBot="1" x14ac:dyDescent="0.25">
      <c r="B184" s="2114"/>
      <c r="C184" s="2089"/>
      <c r="D184" s="2089"/>
      <c r="E184" s="2089"/>
      <c r="F184" s="2089"/>
      <c r="G184" s="2089"/>
    </row>
    <row r="185" spans="2:7" ht="15.75" customHeight="1" thickBot="1" x14ac:dyDescent="0.25">
      <c r="B185" s="2115" t="s">
        <v>1049</v>
      </c>
      <c r="C185" s="2116"/>
      <c r="D185" s="2116"/>
      <c r="E185" s="2116"/>
      <c r="F185" s="2116"/>
      <c r="G185" s="2116"/>
    </row>
    <row r="186" spans="2:7" ht="75" x14ac:dyDescent="0.2">
      <c r="B186" s="1996"/>
      <c r="C186" s="1784" t="s">
        <v>1048</v>
      </c>
      <c r="D186" s="1833" t="s">
        <v>9131</v>
      </c>
      <c r="E186" s="1786"/>
      <c r="F186" s="1815" t="s">
        <v>1047</v>
      </c>
      <c r="G186" s="1788">
        <v>28046</v>
      </c>
    </row>
    <row r="187" spans="2:7" ht="75" x14ac:dyDescent="0.2">
      <c r="B187" s="1997"/>
      <c r="C187" s="676" t="s">
        <v>1046</v>
      </c>
      <c r="D187" s="2209" t="s">
        <v>9132</v>
      </c>
      <c r="E187" s="1999"/>
      <c r="F187" s="676" t="s">
        <v>1045</v>
      </c>
      <c r="G187" s="2001">
        <v>35110</v>
      </c>
    </row>
    <row r="188" spans="2:7" ht="75" x14ac:dyDescent="0.2">
      <c r="B188" s="1997"/>
      <c r="C188" s="11" t="s">
        <v>1044</v>
      </c>
      <c r="D188" s="18" t="s">
        <v>9133</v>
      </c>
      <c r="E188" s="13"/>
      <c r="F188" s="669" t="s">
        <v>1043</v>
      </c>
      <c r="G188" s="675">
        <v>31702</v>
      </c>
    </row>
    <row r="189" spans="2:7" ht="75.75" thickBot="1" x14ac:dyDescent="0.25">
      <c r="B189" s="2002"/>
      <c r="C189" s="1789" t="s">
        <v>1042</v>
      </c>
      <c r="D189" s="1834" t="s">
        <v>9134</v>
      </c>
      <c r="E189" s="1791"/>
      <c r="F189" s="1816" t="s">
        <v>1041</v>
      </c>
      <c r="G189" s="1793">
        <v>39694</v>
      </c>
    </row>
    <row r="190" spans="2:7" ht="15.75" thickBot="1" x14ac:dyDescent="0.25">
      <c r="B190" s="2091" t="s">
        <v>1040</v>
      </c>
      <c r="C190" s="2092"/>
      <c r="D190" s="2092"/>
      <c r="E190" s="2092"/>
      <c r="F190" s="2092"/>
      <c r="G190" s="2092"/>
    </row>
    <row r="191" spans="2:7" ht="75" x14ac:dyDescent="0.3">
      <c r="B191" s="2093"/>
      <c r="C191" s="1784" t="s">
        <v>1039</v>
      </c>
      <c r="D191" s="1785" t="s">
        <v>1038</v>
      </c>
      <c r="E191" s="1786"/>
      <c r="F191" s="1787" t="s">
        <v>1037</v>
      </c>
      <c r="G191" s="1788">
        <v>11524</v>
      </c>
    </row>
    <row r="192" spans="2:7" ht="75" x14ac:dyDescent="0.3">
      <c r="B192" s="2094"/>
      <c r="C192" s="11" t="s">
        <v>1036</v>
      </c>
      <c r="D192" s="12" t="s">
        <v>1035</v>
      </c>
      <c r="E192" s="13"/>
      <c r="F192" s="14" t="s">
        <v>1034</v>
      </c>
      <c r="G192" s="675">
        <v>12959</v>
      </c>
    </row>
    <row r="193" spans="2:7" ht="75" x14ac:dyDescent="0.3">
      <c r="B193" s="2094"/>
      <c r="C193" s="11" t="s">
        <v>1033</v>
      </c>
      <c r="D193" s="12" t="s">
        <v>1032</v>
      </c>
      <c r="E193" s="13"/>
      <c r="F193" s="14" t="s">
        <v>1031</v>
      </c>
      <c r="G193" s="675">
        <v>14566</v>
      </c>
    </row>
    <row r="194" spans="2:7" ht="75.75" thickBot="1" x14ac:dyDescent="0.35">
      <c r="B194" s="2095"/>
      <c r="C194" s="2146" t="s">
        <v>1030</v>
      </c>
      <c r="D194" s="2144" t="s">
        <v>1029</v>
      </c>
      <c r="E194" s="2145"/>
      <c r="F194" s="2154" t="s">
        <v>1028</v>
      </c>
      <c r="G194" s="2067">
        <v>15984</v>
      </c>
    </row>
    <row r="195" spans="2:7" ht="105" x14ac:dyDescent="0.3">
      <c r="B195" s="2093"/>
      <c r="C195" s="1784" t="s">
        <v>1027</v>
      </c>
      <c r="D195" s="1785" t="s">
        <v>1026</v>
      </c>
      <c r="E195" s="1786"/>
      <c r="F195" s="1787" t="s">
        <v>1025</v>
      </c>
      <c r="G195" s="1788">
        <v>20639</v>
      </c>
    </row>
    <row r="196" spans="2:7" ht="105" x14ac:dyDescent="0.3">
      <c r="B196" s="2094"/>
      <c r="C196" s="11" t="s">
        <v>1024</v>
      </c>
      <c r="D196" s="12" t="s">
        <v>1023</v>
      </c>
      <c r="E196" s="13"/>
      <c r="F196" s="14" t="s">
        <v>1022</v>
      </c>
      <c r="G196" s="675">
        <v>24353</v>
      </c>
    </row>
    <row r="197" spans="2:7" ht="105.75" thickBot="1" x14ac:dyDescent="0.35">
      <c r="B197" s="2095"/>
      <c r="C197" s="1789" t="s">
        <v>1021</v>
      </c>
      <c r="D197" s="1790" t="s">
        <v>1020</v>
      </c>
      <c r="E197" s="1791"/>
      <c r="F197" s="1792" t="s">
        <v>1019</v>
      </c>
      <c r="G197" s="1793">
        <v>28045</v>
      </c>
    </row>
    <row r="198" spans="2:7" ht="13.5" thickBot="1" x14ac:dyDescent="0.25">
      <c r="B198" s="2148"/>
    </row>
    <row r="199" spans="2:7" ht="18.75" thickBot="1" x14ac:dyDescent="0.25">
      <c r="B199" s="2096" t="s">
        <v>9135</v>
      </c>
      <c r="C199" s="2097"/>
      <c r="D199" s="2097"/>
      <c r="E199" s="2097"/>
      <c r="F199" s="2097"/>
    </row>
    <row r="200" spans="2:7" ht="15.75" thickBot="1" x14ac:dyDescent="0.25">
      <c r="B200" s="2022"/>
      <c r="C200" s="2023"/>
      <c r="D200" s="2023"/>
      <c r="E200" s="2023"/>
      <c r="F200" s="2023"/>
    </row>
    <row r="201" spans="2:7" ht="12.75" customHeight="1" x14ac:dyDescent="0.2">
      <c r="B201" s="2046" t="s">
        <v>9126</v>
      </c>
      <c r="C201" s="2099" t="s">
        <v>951</v>
      </c>
      <c r="D201" s="2050" t="s">
        <v>950</v>
      </c>
      <c r="E201" s="2048" t="s">
        <v>949</v>
      </c>
      <c r="F201" s="2052" t="s">
        <v>948</v>
      </c>
    </row>
    <row r="202" spans="2:7" ht="13.5" customHeight="1" thickBot="1" x14ac:dyDescent="0.25">
      <c r="B202" s="2098"/>
      <c r="C202" s="2100"/>
      <c r="D202" s="2101"/>
      <c r="E202" s="2102"/>
      <c r="F202" s="2103"/>
    </row>
    <row r="203" spans="2:7" ht="15.75" thickBot="1" x14ac:dyDescent="0.25">
      <c r="B203" s="2088"/>
      <c r="C203" s="2089"/>
      <c r="D203" s="2089"/>
      <c r="E203" s="2089"/>
      <c r="F203" s="2089"/>
    </row>
    <row r="204" spans="2:7" ht="15.75" customHeight="1" thickBot="1" x14ac:dyDescent="0.25">
      <c r="B204" s="2085" t="s">
        <v>1018</v>
      </c>
      <c r="C204" s="2086"/>
      <c r="D204" s="2086"/>
      <c r="E204" s="2086"/>
      <c r="F204" s="2086"/>
    </row>
    <row r="205" spans="2:7" ht="75" x14ac:dyDescent="0.2">
      <c r="B205" s="1799"/>
      <c r="C205" s="1835" t="s">
        <v>7595</v>
      </c>
      <c r="D205" s="1836" t="s">
        <v>1017</v>
      </c>
      <c r="E205" s="1837" t="s">
        <v>947</v>
      </c>
      <c r="F205" s="1838">
        <v>44790</v>
      </c>
    </row>
    <row r="206" spans="2:7" ht="75" x14ac:dyDescent="0.2">
      <c r="B206" s="1800"/>
      <c r="C206" s="11" t="s">
        <v>7596</v>
      </c>
      <c r="D206" s="17" t="s">
        <v>1016</v>
      </c>
      <c r="E206" s="14" t="s">
        <v>987</v>
      </c>
      <c r="F206" s="1839">
        <v>48424</v>
      </c>
    </row>
    <row r="207" spans="2:7" ht="75" x14ac:dyDescent="0.2">
      <c r="B207" s="1800"/>
      <c r="C207" s="11" t="s">
        <v>7597</v>
      </c>
      <c r="D207" s="17" t="s">
        <v>1015</v>
      </c>
      <c r="E207" s="14" t="s">
        <v>964</v>
      </c>
      <c r="F207" s="1839">
        <v>52054</v>
      </c>
    </row>
    <row r="208" spans="2:7" ht="75" x14ac:dyDescent="0.2">
      <c r="B208" s="1800"/>
      <c r="C208" s="676" t="s">
        <v>7598</v>
      </c>
      <c r="D208" s="2155" t="s">
        <v>1014</v>
      </c>
      <c r="E208" s="2000" t="s">
        <v>984</v>
      </c>
      <c r="F208" s="2156">
        <v>55687</v>
      </c>
    </row>
    <row r="209" spans="2:11" ht="75" x14ac:dyDescent="0.2">
      <c r="B209" s="1800"/>
      <c r="C209" s="11" t="s">
        <v>7599</v>
      </c>
      <c r="D209" s="17" t="s">
        <v>1013</v>
      </c>
      <c r="E209" s="14" t="s">
        <v>982</v>
      </c>
      <c r="F209" s="1839">
        <v>57343</v>
      </c>
    </row>
    <row r="210" spans="2:11" ht="75.75" thickBot="1" x14ac:dyDescent="0.25">
      <c r="B210" s="1801"/>
      <c r="C210" s="1804" t="s">
        <v>7600</v>
      </c>
      <c r="D210" s="1826" t="s">
        <v>1012</v>
      </c>
      <c r="E210" s="1840" t="s">
        <v>963</v>
      </c>
      <c r="F210" s="1841">
        <v>60853</v>
      </c>
    </row>
    <row r="211" spans="2:11" ht="15.75" customHeight="1" thickBot="1" x14ac:dyDescent="0.25">
      <c r="B211" s="2085" t="s">
        <v>1011</v>
      </c>
      <c r="C211" s="2086"/>
      <c r="D211" s="2086"/>
      <c r="E211" s="2086"/>
      <c r="F211" s="2087"/>
    </row>
    <row r="212" spans="2:11" ht="75" x14ac:dyDescent="0.2">
      <c r="B212" s="1799"/>
      <c r="C212" s="1835" t="s">
        <v>7601</v>
      </c>
      <c r="D212" s="1836" t="s">
        <v>1010</v>
      </c>
      <c r="E212" s="1837" t="s">
        <v>947</v>
      </c>
      <c r="F212" s="1838">
        <v>45412</v>
      </c>
    </row>
    <row r="213" spans="2:11" ht="75" x14ac:dyDescent="0.2">
      <c r="B213" s="1800"/>
      <c r="C213" s="11" t="s">
        <v>7602</v>
      </c>
      <c r="D213" s="17" t="s">
        <v>1009</v>
      </c>
      <c r="E213" s="14" t="s">
        <v>987</v>
      </c>
      <c r="F213" s="1839">
        <v>49048</v>
      </c>
    </row>
    <row r="214" spans="2:11" ht="75" x14ac:dyDescent="0.2">
      <c r="B214" s="1800"/>
      <c r="C214" s="11" t="s">
        <v>7603</v>
      </c>
      <c r="D214" s="17" t="s">
        <v>1008</v>
      </c>
      <c r="E214" s="14" t="s">
        <v>964</v>
      </c>
      <c r="F214" s="1839">
        <v>52676</v>
      </c>
    </row>
    <row r="215" spans="2:11" ht="75" x14ac:dyDescent="0.2">
      <c r="B215" s="1800"/>
      <c r="C215" s="11" t="s">
        <v>7604</v>
      </c>
      <c r="D215" s="17" t="s">
        <v>1007</v>
      </c>
      <c r="E215" s="14" t="s">
        <v>984</v>
      </c>
      <c r="F215" s="1839">
        <v>56310</v>
      </c>
    </row>
    <row r="216" spans="2:11" ht="75" x14ac:dyDescent="0.2">
      <c r="B216" s="1800"/>
      <c r="C216" s="676" t="s">
        <v>7605</v>
      </c>
      <c r="D216" s="2155" t="s">
        <v>1006</v>
      </c>
      <c r="E216" s="2000" t="s">
        <v>982</v>
      </c>
      <c r="F216" s="2156">
        <v>57965</v>
      </c>
      <c r="G216" s="2148"/>
      <c r="H216" s="2148"/>
      <c r="I216" s="2148"/>
      <c r="J216" s="2148"/>
      <c r="K216" s="2148"/>
    </row>
    <row r="217" spans="2:11" ht="75.75" thickBot="1" x14ac:dyDescent="0.25">
      <c r="B217" s="1801"/>
      <c r="C217" s="1804" t="s">
        <v>7606</v>
      </c>
      <c r="D217" s="1826" t="s">
        <v>1005</v>
      </c>
      <c r="E217" s="1840" t="s">
        <v>963</v>
      </c>
      <c r="F217" s="1841">
        <v>61475</v>
      </c>
    </row>
    <row r="218" spans="2:11" ht="15.75" customHeight="1" thickBot="1" x14ac:dyDescent="0.25">
      <c r="B218" s="2090" t="s">
        <v>1004</v>
      </c>
      <c r="C218" s="2087"/>
      <c r="D218" s="2087"/>
      <c r="E218" s="2087"/>
      <c r="F218" s="2087"/>
      <c r="G218" s="2148"/>
      <c r="H218" s="2148"/>
      <c r="I218" s="2148"/>
      <c r="J218" s="2148"/>
      <c r="K218" s="2148"/>
    </row>
    <row r="219" spans="2:11" ht="75" x14ac:dyDescent="0.2">
      <c r="B219" s="1799"/>
      <c r="C219" s="1835" t="s">
        <v>7607</v>
      </c>
      <c r="D219" s="1836" t="s">
        <v>1003</v>
      </c>
      <c r="E219" s="1837" t="s">
        <v>966</v>
      </c>
      <c r="F219" s="1838">
        <v>46617</v>
      </c>
    </row>
    <row r="220" spans="2:11" ht="75" x14ac:dyDescent="0.2">
      <c r="B220" s="1800"/>
      <c r="C220" s="676" t="s">
        <v>7608</v>
      </c>
      <c r="D220" s="17" t="s">
        <v>1002</v>
      </c>
      <c r="E220" s="14" t="s">
        <v>977</v>
      </c>
      <c r="F220" s="1839">
        <v>50251</v>
      </c>
    </row>
    <row r="221" spans="2:11" ht="75" x14ac:dyDescent="0.2">
      <c r="B221" s="1800"/>
      <c r="C221" s="676" t="s">
        <v>7609</v>
      </c>
      <c r="D221" s="17" t="s">
        <v>1001</v>
      </c>
      <c r="E221" s="14" t="s">
        <v>962</v>
      </c>
      <c r="F221" s="1839">
        <v>53880</v>
      </c>
    </row>
    <row r="222" spans="2:11" ht="75" x14ac:dyDescent="0.2">
      <c r="B222" s="1800"/>
      <c r="C222" s="676" t="s">
        <v>7610</v>
      </c>
      <c r="D222" s="17" t="s">
        <v>1000</v>
      </c>
      <c r="E222" s="14" t="s">
        <v>974</v>
      </c>
      <c r="F222" s="1839">
        <v>57514</v>
      </c>
    </row>
    <row r="223" spans="2:11" ht="75" x14ac:dyDescent="0.2">
      <c r="B223" s="1800"/>
      <c r="C223" s="676" t="s">
        <v>7611</v>
      </c>
      <c r="D223" s="17" t="s">
        <v>999</v>
      </c>
      <c r="E223" s="14" t="s">
        <v>972</v>
      </c>
      <c r="F223" s="1839">
        <v>59170</v>
      </c>
    </row>
    <row r="224" spans="2:11" ht="75.75" thickBot="1" x14ac:dyDescent="0.25">
      <c r="B224" s="1801"/>
      <c r="C224" s="2157" t="s">
        <v>7612</v>
      </c>
      <c r="D224" s="1826" t="s">
        <v>998</v>
      </c>
      <c r="E224" s="1840" t="s">
        <v>961</v>
      </c>
      <c r="F224" s="1841">
        <v>62680</v>
      </c>
    </row>
    <row r="225" spans="2:10" ht="15.75" customHeight="1" thickBot="1" x14ac:dyDescent="0.25">
      <c r="B225" s="2085" t="s">
        <v>997</v>
      </c>
      <c r="C225" s="2086"/>
      <c r="D225" s="2086"/>
      <c r="E225" s="2086"/>
      <c r="F225" s="2087"/>
    </row>
    <row r="226" spans="2:10" ht="75" x14ac:dyDescent="0.2">
      <c r="B226" s="1799"/>
      <c r="C226" s="2158" t="s">
        <v>7613</v>
      </c>
      <c r="D226" s="1836" t="s">
        <v>996</v>
      </c>
      <c r="E226" s="1837" t="s">
        <v>966</v>
      </c>
      <c r="F226" s="1838">
        <v>47218</v>
      </c>
    </row>
    <row r="227" spans="2:10" ht="75" x14ac:dyDescent="0.2">
      <c r="B227" s="1800"/>
      <c r="C227" s="676" t="s">
        <v>7614</v>
      </c>
      <c r="D227" s="17" t="s">
        <v>995</v>
      </c>
      <c r="E227" s="14" t="s">
        <v>977</v>
      </c>
      <c r="F227" s="1839">
        <v>50853</v>
      </c>
    </row>
    <row r="228" spans="2:10" ht="75" x14ac:dyDescent="0.2">
      <c r="B228" s="1800"/>
      <c r="C228" s="676" t="s">
        <v>7615</v>
      </c>
      <c r="D228" s="17" t="s">
        <v>994</v>
      </c>
      <c r="E228" s="14" t="s">
        <v>962</v>
      </c>
      <c r="F228" s="1839">
        <v>54482</v>
      </c>
    </row>
    <row r="229" spans="2:10" ht="75" x14ac:dyDescent="0.2">
      <c r="B229" s="1800"/>
      <c r="C229" s="676" t="s">
        <v>7616</v>
      </c>
      <c r="D229" s="17" t="s">
        <v>993</v>
      </c>
      <c r="E229" s="14" t="s">
        <v>974</v>
      </c>
      <c r="F229" s="1839">
        <v>58116</v>
      </c>
    </row>
    <row r="230" spans="2:10" ht="75" x14ac:dyDescent="0.2">
      <c r="B230" s="1800"/>
      <c r="C230" s="676" t="s">
        <v>7617</v>
      </c>
      <c r="D230" s="17" t="s">
        <v>992</v>
      </c>
      <c r="E230" s="14" t="s">
        <v>972</v>
      </c>
      <c r="F230" s="1839">
        <v>59771</v>
      </c>
    </row>
    <row r="231" spans="2:10" ht="75.75" thickBot="1" x14ac:dyDescent="0.25">
      <c r="B231" s="1801"/>
      <c r="C231" s="2157" t="s">
        <v>7618</v>
      </c>
      <c r="D231" s="1825" t="s">
        <v>991</v>
      </c>
      <c r="E231" s="1792" t="s">
        <v>961</v>
      </c>
      <c r="F231" s="1841">
        <v>63281</v>
      </c>
    </row>
    <row r="232" spans="2:10" ht="15.75" customHeight="1" thickBot="1" x14ac:dyDescent="0.25">
      <c r="B232" s="2085" t="s">
        <v>990</v>
      </c>
      <c r="C232" s="2086"/>
      <c r="D232" s="2086"/>
      <c r="E232" s="2086"/>
      <c r="F232" s="2087"/>
    </row>
    <row r="233" spans="2:10" ht="75" x14ac:dyDescent="0.2">
      <c r="B233" s="1799"/>
      <c r="C233" s="2158" t="s">
        <v>7595</v>
      </c>
      <c r="D233" s="1836" t="s">
        <v>989</v>
      </c>
      <c r="E233" s="1837" t="s">
        <v>947</v>
      </c>
      <c r="F233" s="1838">
        <v>49005</v>
      </c>
    </row>
    <row r="234" spans="2:10" ht="75" x14ac:dyDescent="0.2">
      <c r="B234" s="1800"/>
      <c r="C234" s="11" t="s">
        <v>7596</v>
      </c>
      <c r="D234" s="17" t="s">
        <v>988</v>
      </c>
      <c r="E234" s="14" t="s">
        <v>987</v>
      </c>
      <c r="F234" s="1839">
        <v>52639</v>
      </c>
    </row>
    <row r="235" spans="2:10" ht="75" x14ac:dyDescent="0.2">
      <c r="B235" s="1800"/>
      <c r="C235" s="676" t="s">
        <v>7597</v>
      </c>
      <c r="D235" s="2155" t="s">
        <v>986</v>
      </c>
      <c r="E235" s="2000" t="s">
        <v>964</v>
      </c>
      <c r="F235" s="2156">
        <v>56268</v>
      </c>
      <c r="G235" s="2148"/>
      <c r="H235" s="2148"/>
      <c r="I235" s="2148"/>
      <c r="J235" s="2148"/>
    </row>
    <row r="236" spans="2:10" ht="75" x14ac:dyDescent="0.2">
      <c r="B236" s="1800"/>
      <c r="C236" s="11" t="s">
        <v>7598</v>
      </c>
      <c r="D236" s="17" t="s">
        <v>985</v>
      </c>
      <c r="E236" s="14" t="s">
        <v>984</v>
      </c>
      <c r="F236" s="1839">
        <v>60504</v>
      </c>
    </row>
    <row r="237" spans="2:10" ht="75" x14ac:dyDescent="0.2">
      <c r="B237" s="1800"/>
      <c r="C237" s="676" t="s">
        <v>7599</v>
      </c>
      <c r="D237" s="17" t="s">
        <v>983</v>
      </c>
      <c r="E237" s="14" t="s">
        <v>982</v>
      </c>
      <c r="F237" s="1839">
        <v>62160</v>
      </c>
    </row>
    <row r="238" spans="2:10" ht="75.75" thickBot="1" x14ac:dyDescent="0.25">
      <c r="B238" s="1801"/>
      <c r="C238" s="2157" t="s">
        <v>7600</v>
      </c>
      <c r="D238" s="1826" t="s">
        <v>981</v>
      </c>
      <c r="E238" s="1840" t="s">
        <v>963</v>
      </c>
      <c r="F238" s="1841">
        <v>65668</v>
      </c>
    </row>
    <row r="239" spans="2:10" ht="30.75" thickBot="1" x14ac:dyDescent="0.25">
      <c r="B239" s="2085" t="s">
        <v>980</v>
      </c>
      <c r="C239" s="2086"/>
      <c r="D239" s="2086"/>
      <c r="E239" s="2086"/>
      <c r="F239" s="2087"/>
    </row>
    <row r="240" spans="2:10" ht="75" x14ac:dyDescent="0.2">
      <c r="B240" s="1799"/>
      <c r="C240" s="2158" t="s">
        <v>7607</v>
      </c>
      <c r="D240" s="1836" t="s">
        <v>979</v>
      </c>
      <c r="E240" s="1837" t="s">
        <v>966</v>
      </c>
      <c r="F240" s="1838">
        <v>50830</v>
      </c>
    </row>
    <row r="241" spans="2:10" ht="75" x14ac:dyDescent="0.2">
      <c r="B241" s="1800"/>
      <c r="C241" s="676" t="s">
        <v>7608</v>
      </c>
      <c r="D241" s="17" t="s">
        <v>978</v>
      </c>
      <c r="E241" s="14" t="s">
        <v>977</v>
      </c>
      <c r="F241" s="1839">
        <v>54464</v>
      </c>
    </row>
    <row r="242" spans="2:10" ht="75" x14ac:dyDescent="0.2">
      <c r="B242" s="1800"/>
      <c r="C242" s="676" t="s">
        <v>7609</v>
      </c>
      <c r="D242" s="17" t="s">
        <v>976</v>
      </c>
      <c r="E242" s="14" t="s">
        <v>962</v>
      </c>
      <c r="F242" s="1839">
        <v>58096</v>
      </c>
    </row>
    <row r="243" spans="2:10" ht="75" x14ac:dyDescent="0.2">
      <c r="B243" s="1800"/>
      <c r="C243" s="676" t="s">
        <v>7610</v>
      </c>
      <c r="D243" s="17" t="s">
        <v>975</v>
      </c>
      <c r="E243" s="14" t="s">
        <v>974</v>
      </c>
      <c r="F243" s="1839">
        <v>62330</v>
      </c>
    </row>
    <row r="244" spans="2:10" ht="75" x14ac:dyDescent="0.2">
      <c r="B244" s="1800"/>
      <c r="C244" s="676" t="s">
        <v>7611</v>
      </c>
      <c r="D244" s="17" t="s">
        <v>973</v>
      </c>
      <c r="E244" s="14" t="s">
        <v>972</v>
      </c>
      <c r="F244" s="1839">
        <v>63986</v>
      </c>
    </row>
    <row r="245" spans="2:10" ht="75.75" thickBot="1" x14ac:dyDescent="0.35">
      <c r="B245" s="1801"/>
      <c r="C245" s="2157" t="s">
        <v>7612</v>
      </c>
      <c r="D245" s="1826" t="s">
        <v>971</v>
      </c>
      <c r="E245" s="1840" t="s">
        <v>961</v>
      </c>
      <c r="F245" s="1841">
        <v>67495</v>
      </c>
      <c r="G245" s="2129"/>
    </row>
    <row r="246" spans="2:10" ht="15" x14ac:dyDescent="0.3">
      <c r="C246" s="2148"/>
      <c r="G246" s="2129"/>
    </row>
    <row r="247" spans="2:10" ht="21" x14ac:dyDescent="0.2">
      <c r="B247" s="2220" t="s">
        <v>9136</v>
      </c>
      <c r="C247" s="2221"/>
      <c r="D247" s="2221"/>
      <c r="E247" s="2221"/>
      <c r="F247" s="2221"/>
      <c r="G247" s="2221"/>
      <c r="H247" s="2221"/>
      <c r="I247" s="2221"/>
      <c r="J247" s="2221"/>
    </row>
    <row r="248" spans="2:10" ht="15" x14ac:dyDescent="0.3">
      <c r="B248" s="259"/>
      <c r="C248" s="2129"/>
      <c r="D248" s="259"/>
      <c r="E248" s="259"/>
      <c r="F248" s="2129"/>
      <c r="G248" s="259"/>
      <c r="H248" s="259"/>
      <c r="I248" s="259"/>
      <c r="J248" s="259"/>
    </row>
    <row r="249" spans="2:10" ht="15.75" thickBot="1" x14ac:dyDescent="0.35">
      <c r="B249" s="259"/>
      <c r="C249" s="2129"/>
      <c r="D249" s="260"/>
      <c r="E249" s="259"/>
      <c r="F249" s="259"/>
      <c r="G249" s="259"/>
      <c r="H249" s="259"/>
      <c r="I249" s="259"/>
      <c r="J249" s="259"/>
    </row>
    <row r="250" spans="2:10" ht="15.75" thickBot="1" x14ac:dyDescent="0.35">
      <c r="B250" s="2037" t="s">
        <v>3469</v>
      </c>
      <c r="C250" s="2038"/>
      <c r="D250" s="2038"/>
      <c r="E250" s="2038"/>
      <c r="F250" s="2129"/>
      <c r="G250" s="2038"/>
      <c r="H250" s="2038"/>
      <c r="I250" s="2038"/>
      <c r="J250" s="2038"/>
    </row>
    <row r="251" spans="2:10" ht="15.75" thickBot="1" x14ac:dyDescent="0.35">
      <c r="B251" s="352"/>
      <c r="C251" s="2208"/>
      <c r="D251" s="352"/>
      <c r="E251" s="352"/>
      <c r="F251" s="2129"/>
      <c r="G251" s="352"/>
      <c r="H251" s="352"/>
      <c r="I251" s="352"/>
      <c r="J251" s="352"/>
    </row>
    <row r="252" spans="2:10" ht="15.75" customHeight="1" thickBot="1" x14ac:dyDescent="0.35">
      <c r="B252" s="1740" t="s">
        <v>3470</v>
      </c>
      <c r="C252" s="1741"/>
      <c r="D252" s="1741"/>
      <c r="E252" s="1741"/>
      <c r="F252" s="2129"/>
      <c r="G252" s="1740" t="s">
        <v>3471</v>
      </c>
      <c r="H252" s="1741"/>
      <c r="I252" s="1741"/>
      <c r="J252" s="1741"/>
    </row>
    <row r="253" spans="2:10" ht="30.75" thickBot="1" x14ac:dyDescent="0.35">
      <c r="B253" s="356" t="s">
        <v>951</v>
      </c>
      <c r="C253" s="2152" t="s">
        <v>950</v>
      </c>
      <c r="D253" s="1847" t="s">
        <v>3472</v>
      </c>
      <c r="E253" s="1846" t="s">
        <v>7619</v>
      </c>
      <c r="F253" s="2129"/>
      <c r="G253" s="356" t="s">
        <v>951</v>
      </c>
      <c r="H253" s="1846" t="s">
        <v>950</v>
      </c>
      <c r="I253" s="1849" t="s">
        <v>3472</v>
      </c>
      <c r="J253" s="1846" t="s">
        <v>7619</v>
      </c>
    </row>
    <row r="254" spans="2:10" ht="15" customHeight="1" x14ac:dyDescent="0.3">
      <c r="B254" s="1919" t="s">
        <v>3473</v>
      </c>
      <c r="C254" s="2130" t="s">
        <v>3474</v>
      </c>
      <c r="D254" s="1850" t="s">
        <v>3475</v>
      </c>
      <c r="E254" s="1788">
        <v>3529</v>
      </c>
      <c r="F254" s="2129"/>
      <c r="G254" s="1919" t="s">
        <v>3476</v>
      </c>
      <c r="H254" s="357" t="s">
        <v>3477</v>
      </c>
      <c r="I254" s="1850" t="s">
        <v>3475</v>
      </c>
      <c r="J254" s="1788">
        <v>3986</v>
      </c>
    </row>
    <row r="255" spans="2:10" ht="15" x14ac:dyDescent="0.3">
      <c r="B255" s="1920"/>
      <c r="C255" s="354" t="s">
        <v>3478</v>
      </c>
      <c r="D255" s="358" t="s">
        <v>3479</v>
      </c>
      <c r="E255" s="675">
        <v>3983</v>
      </c>
      <c r="F255" s="2129"/>
      <c r="G255" s="1920"/>
      <c r="H255" s="354" t="s">
        <v>3480</v>
      </c>
      <c r="I255" s="358" t="s">
        <v>3479</v>
      </c>
      <c r="J255" s="675">
        <v>4438</v>
      </c>
    </row>
    <row r="256" spans="2:10" ht="15" x14ac:dyDescent="0.3">
      <c r="B256" s="1920"/>
      <c r="C256" s="2127" t="s">
        <v>3481</v>
      </c>
      <c r="D256" s="2128" t="s">
        <v>970</v>
      </c>
      <c r="E256" s="2001">
        <v>4757</v>
      </c>
      <c r="F256" s="2129"/>
      <c r="G256" s="1920"/>
      <c r="H256" s="2127" t="s">
        <v>3482</v>
      </c>
      <c r="I256" s="2128" t="s">
        <v>970</v>
      </c>
      <c r="J256" s="2001">
        <v>5317</v>
      </c>
    </row>
    <row r="257" spans="2:10" ht="15" x14ac:dyDescent="0.3">
      <c r="B257" s="1920"/>
      <c r="C257" s="354" t="s">
        <v>3483</v>
      </c>
      <c r="D257" s="358" t="s">
        <v>3484</v>
      </c>
      <c r="E257" s="675">
        <v>5142</v>
      </c>
      <c r="F257" s="2129"/>
      <c r="G257" s="1920"/>
      <c r="H257" s="354" t="s">
        <v>3485</v>
      </c>
      <c r="I257" s="358" t="s">
        <v>3484</v>
      </c>
      <c r="J257" s="675">
        <v>5758</v>
      </c>
    </row>
    <row r="258" spans="2:10" ht="15" x14ac:dyDescent="0.3">
      <c r="B258" s="1920"/>
      <c r="C258" s="2127" t="s">
        <v>3486</v>
      </c>
      <c r="D258" s="358" t="s">
        <v>947</v>
      </c>
      <c r="E258" s="675">
        <v>5530</v>
      </c>
      <c r="F258" s="2129"/>
      <c r="G258" s="1920"/>
      <c r="H258" s="354" t="s">
        <v>3487</v>
      </c>
      <c r="I258" s="358" t="s">
        <v>947</v>
      </c>
      <c r="J258" s="675">
        <v>6199</v>
      </c>
    </row>
    <row r="259" spans="2:10" ht="15" x14ac:dyDescent="0.3">
      <c r="B259" s="1920"/>
      <c r="C259" s="2127" t="s">
        <v>3488</v>
      </c>
      <c r="D259" s="358" t="s">
        <v>964</v>
      </c>
      <c r="E259" s="675">
        <v>5839</v>
      </c>
      <c r="F259" s="2129"/>
      <c r="G259" s="1920"/>
      <c r="H259" s="354" t="s">
        <v>3489</v>
      </c>
      <c r="I259" s="358" t="s">
        <v>964</v>
      </c>
      <c r="J259" s="675">
        <v>6300</v>
      </c>
    </row>
    <row r="260" spans="2:10" ht="15" x14ac:dyDescent="0.3">
      <c r="B260" s="1920"/>
      <c r="C260" s="2127"/>
      <c r="D260" s="358"/>
      <c r="E260" s="261"/>
      <c r="F260" s="2129"/>
      <c r="G260" s="1920"/>
      <c r="H260" s="354"/>
      <c r="I260" s="358"/>
      <c r="J260" s="261"/>
    </row>
    <row r="261" spans="2:10" ht="15" x14ac:dyDescent="0.3">
      <c r="B261" s="1920"/>
      <c r="C261" s="2127" t="s">
        <v>3490</v>
      </c>
      <c r="D261" s="358" t="s">
        <v>965</v>
      </c>
      <c r="E261" s="675">
        <v>4651</v>
      </c>
      <c r="F261" s="2150"/>
      <c r="G261" s="1920"/>
      <c r="H261" s="354" t="s">
        <v>3491</v>
      </c>
      <c r="I261" s="358" t="s">
        <v>965</v>
      </c>
      <c r="J261" s="675">
        <v>4794</v>
      </c>
    </row>
    <row r="262" spans="2:10" ht="15" x14ac:dyDescent="0.3">
      <c r="B262" s="1920"/>
      <c r="C262" s="2127" t="s">
        <v>3492</v>
      </c>
      <c r="D262" s="358" t="s">
        <v>967</v>
      </c>
      <c r="E262" s="675">
        <v>5119</v>
      </c>
      <c r="F262" s="2149"/>
      <c r="G262" s="1920"/>
      <c r="H262" s="354" t="s">
        <v>3493</v>
      </c>
      <c r="I262" s="358" t="s">
        <v>967</v>
      </c>
      <c r="J262" s="675">
        <v>5258</v>
      </c>
    </row>
    <row r="263" spans="2:10" ht="15" x14ac:dyDescent="0.3">
      <c r="B263" s="1920"/>
      <c r="C263" s="2127" t="s">
        <v>3494</v>
      </c>
      <c r="D263" s="358" t="s">
        <v>968</v>
      </c>
      <c r="E263" s="675">
        <v>5664</v>
      </c>
      <c r="F263" s="2161"/>
      <c r="G263" s="1920"/>
      <c r="H263" s="354" t="s">
        <v>3495</v>
      </c>
      <c r="I263" s="358" t="s">
        <v>968</v>
      </c>
      <c r="J263" s="675">
        <v>5829</v>
      </c>
    </row>
    <row r="264" spans="2:10" ht="15" x14ac:dyDescent="0.3">
      <c r="B264" s="1920"/>
      <c r="C264" s="2127" t="s">
        <v>3496</v>
      </c>
      <c r="D264" s="358" t="s">
        <v>969</v>
      </c>
      <c r="E264" s="675">
        <v>6135</v>
      </c>
      <c r="F264" s="2149"/>
      <c r="G264" s="1920"/>
      <c r="H264" s="354" t="s">
        <v>3497</v>
      </c>
      <c r="I264" s="358" t="s">
        <v>969</v>
      </c>
      <c r="J264" s="675">
        <v>6325</v>
      </c>
    </row>
    <row r="265" spans="2:10" ht="15" x14ac:dyDescent="0.3">
      <c r="B265" s="1920"/>
      <c r="C265" s="2127" t="s">
        <v>3498</v>
      </c>
      <c r="D265" s="358" t="s">
        <v>3499</v>
      </c>
      <c r="E265" s="675">
        <v>6645</v>
      </c>
      <c r="F265" s="2162"/>
      <c r="G265" s="1920"/>
      <c r="H265" s="354" t="s">
        <v>3500</v>
      </c>
      <c r="I265" s="358" t="s">
        <v>3499</v>
      </c>
      <c r="J265" s="675">
        <v>6855</v>
      </c>
    </row>
    <row r="266" spans="2:10" ht="15" x14ac:dyDescent="0.3">
      <c r="B266" s="1920"/>
      <c r="C266" s="2127" t="s">
        <v>3501</v>
      </c>
      <c r="D266" s="358" t="s">
        <v>966</v>
      </c>
      <c r="E266" s="675">
        <v>7153</v>
      </c>
      <c r="F266" s="2162"/>
      <c r="G266" s="1920"/>
      <c r="H266" s="354" t="s">
        <v>3502</v>
      </c>
      <c r="I266" s="358" t="s">
        <v>966</v>
      </c>
      <c r="J266" s="675">
        <v>7387</v>
      </c>
    </row>
    <row r="267" spans="2:10" ht="15.75" thickBot="1" x14ac:dyDescent="0.35">
      <c r="B267" s="1935"/>
      <c r="C267" s="2125" t="s">
        <v>3503</v>
      </c>
      <c r="D267" s="1852" t="s">
        <v>962</v>
      </c>
      <c r="E267" s="1793">
        <v>8172</v>
      </c>
      <c r="F267" s="2149"/>
      <c r="G267" s="1935"/>
      <c r="H267" s="359" t="s">
        <v>3504</v>
      </c>
      <c r="I267" s="1852" t="s">
        <v>962</v>
      </c>
      <c r="J267" s="1793">
        <v>8451</v>
      </c>
    </row>
    <row r="268" spans="2:10" ht="15.75" thickBot="1" x14ac:dyDescent="0.35">
      <c r="B268" s="259"/>
      <c r="C268" s="2129"/>
      <c r="D268" s="260"/>
      <c r="E268" s="259"/>
      <c r="F268" s="1857"/>
      <c r="G268" s="259"/>
      <c r="H268" s="259"/>
      <c r="I268" s="259"/>
      <c r="J268" s="259"/>
    </row>
    <row r="269" spans="2:10" ht="15.75" customHeight="1" thickBot="1" x14ac:dyDescent="0.35">
      <c r="B269" s="1740" t="s">
        <v>3505</v>
      </c>
      <c r="C269" s="1741"/>
      <c r="D269" s="1741"/>
      <c r="E269" s="1741"/>
      <c r="F269" s="2162"/>
      <c r="G269" s="1740" t="s">
        <v>3506</v>
      </c>
      <c r="H269" s="1741"/>
      <c r="I269" s="1741"/>
      <c r="J269" s="1741"/>
    </row>
    <row r="270" spans="2:10" ht="30.75" thickBot="1" x14ac:dyDescent="0.35">
      <c r="B270" s="356" t="s">
        <v>951</v>
      </c>
      <c r="C270" s="2152" t="s">
        <v>950</v>
      </c>
      <c r="D270" s="1847" t="s">
        <v>3472</v>
      </c>
      <c r="E270" s="1846" t="s">
        <v>7619</v>
      </c>
      <c r="F270" s="1853"/>
      <c r="G270" s="356" t="s">
        <v>951</v>
      </c>
      <c r="H270" s="1846" t="s">
        <v>950</v>
      </c>
      <c r="I270" s="1847" t="s">
        <v>3472</v>
      </c>
      <c r="J270" s="1846" t="s">
        <v>7619</v>
      </c>
    </row>
    <row r="271" spans="2:10" ht="15" customHeight="1" x14ac:dyDescent="0.3">
      <c r="B271" s="2082" t="s">
        <v>3507</v>
      </c>
      <c r="C271" s="2160" t="s">
        <v>3508</v>
      </c>
      <c r="D271" s="1855" t="s">
        <v>3479</v>
      </c>
      <c r="E271" s="1788">
        <v>4193</v>
      </c>
      <c r="F271" s="2149"/>
      <c r="G271" s="2082" t="s">
        <v>3509</v>
      </c>
      <c r="H271" s="1854" t="s">
        <v>3510</v>
      </c>
      <c r="I271" s="1855" t="s">
        <v>3479</v>
      </c>
      <c r="J271" s="1788">
        <v>4673</v>
      </c>
    </row>
    <row r="272" spans="2:10" ht="15" x14ac:dyDescent="0.3">
      <c r="B272" s="1928"/>
      <c r="C272" s="2127" t="s">
        <v>3511</v>
      </c>
      <c r="D272" s="358" t="s">
        <v>970</v>
      </c>
      <c r="E272" s="675">
        <v>5007</v>
      </c>
      <c r="F272" s="2149"/>
      <c r="G272" s="1928"/>
      <c r="H272" s="354" t="s">
        <v>3512</v>
      </c>
      <c r="I272" s="358" t="s">
        <v>970</v>
      </c>
      <c r="J272" s="675">
        <v>5597</v>
      </c>
    </row>
    <row r="273" spans="2:10" ht="15" x14ac:dyDescent="0.3">
      <c r="B273" s="1928"/>
      <c r="C273" s="2151" t="s">
        <v>3513</v>
      </c>
      <c r="D273" s="1856" t="s">
        <v>3484</v>
      </c>
      <c r="E273" s="675">
        <v>5414</v>
      </c>
      <c r="F273" s="2149"/>
      <c r="G273" s="1928"/>
      <c r="H273" s="275" t="s">
        <v>3514</v>
      </c>
      <c r="I273" s="1856" t="s">
        <v>3484</v>
      </c>
      <c r="J273" s="675">
        <v>6060</v>
      </c>
    </row>
    <row r="274" spans="2:10" ht="15" x14ac:dyDescent="0.3">
      <c r="B274" s="1928"/>
      <c r="C274" s="2151" t="s">
        <v>3515</v>
      </c>
      <c r="D274" s="1856" t="s">
        <v>3516</v>
      </c>
      <c r="E274" s="675">
        <v>5619</v>
      </c>
      <c r="F274" s="2149"/>
      <c r="G274" s="1928"/>
      <c r="H274" s="275" t="s">
        <v>3517</v>
      </c>
      <c r="I274" s="1856" t="s">
        <v>3516</v>
      </c>
      <c r="J274" s="675">
        <v>6134</v>
      </c>
    </row>
    <row r="275" spans="2:10" ht="15" x14ac:dyDescent="0.3">
      <c r="B275" s="1928"/>
      <c r="C275" s="2127" t="s">
        <v>3518</v>
      </c>
      <c r="D275" s="358" t="s">
        <v>947</v>
      </c>
      <c r="E275" s="675">
        <v>5822</v>
      </c>
      <c r="F275" s="2149"/>
      <c r="G275" s="1928"/>
      <c r="H275" s="354" t="s">
        <v>3519</v>
      </c>
      <c r="I275" s="358" t="s">
        <v>947</v>
      </c>
      <c r="J275" s="675">
        <v>6525</v>
      </c>
    </row>
    <row r="276" spans="2:10" ht="15" x14ac:dyDescent="0.3">
      <c r="B276" s="1928"/>
      <c r="C276" s="275" t="s">
        <v>3520</v>
      </c>
      <c r="D276" s="1856" t="s">
        <v>964</v>
      </c>
      <c r="E276" s="675">
        <v>6099</v>
      </c>
      <c r="F276" s="2149"/>
      <c r="G276" s="1928"/>
      <c r="H276" s="275" t="s">
        <v>3521</v>
      </c>
      <c r="I276" s="1856" t="s">
        <v>964</v>
      </c>
      <c r="J276" s="675">
        <v>6632</v>
      </c>
    </row>
    <row r="277" spans="2:10" ht="15" x14ac:dyDescent="0.3">
      <c r="B277" s="1928"/>
      <c r="C277" s="2151" t="s">
        <v>3522</v>
      </c>
      <c r="D277" s="2159" t="s">
        <v>963</v>
      </c>
      <c r="E277" s="2001">
        <v>7586</v>
      </c>
      <c r="F277" s="2149"/>
      <c r="G277" s="1928"/>
      <c r="H277" s="2151" t="s">
        <v>3523</v>
      </c>
      <c r="I277" s="2159" t="s">
        <v>963</v>
      </c>
      <c r="J277" s="2001">
        <v>8023</v>
      </c>
    </row>
    <row r="278" spans="2:10" ht="15" x14ac:dyDescent="0.3">
      <c r="B278" s="1928"/>
      <c r="C278" s="269" t="s">
        <v>3524</v>
      </c>
      <c r="D278" s="358" t="s">
        <v>3525</v>
      </c>
      <c r="E278" s="675">
        <v>9966</v>
      </c>
      <c r="F278" s="2149"/>
      <c r="G278" s="1928"/>
      <c r="H278" s="269" t="s">
        <v>3526</v>
      </c>
      <c r="I278" s="358" t="s">
        <v>3525</v>
      </c>
      <c r="J278" s="675">
        <v>11417</v>
      </c>
    </row>
    <row r="279" spans="2:10" ht="15" x14ac:dyDescent="0.3">
      <c r="B279" s="1928"/>
      <c r="C279" s="2135"/>
      <c r="D279" s="358"/>
      <c r="E279" s="261"/>
      <c r="F279" s="2149"/>
      <c r="G279" s="1928"/>
      <c r="H279" s="269"/>
      <c r="I279" s="358"/>
      <c r="J279" s="261"/>
    </row>
    <row r="280" spans="2:10" ht="15" x14ac:dyDescent="0.3">
      <c r="B280" s="1928"/>
      <c r="C280" s="2135" t="s">
        <v>3527</v>
      </c>
      <c r="D280" s="358" t="s">
        <v>967</v>
      </c>
      <c r="E280" s="675">
        <v>5390</v>
      </c>
      <c r="F280" s="2149"/>
      <c r="G280" s="1928"/>
      <c r="H280" s="269" t="s">
        <v>3528</v>
      </c>
      <c r="I280" s="358" t="s">
        <v>967</v>
      </c>
      <c r="J280" s="675">
        <v>5539</v>
      </c>
    </row>
    <row r="281" spans="2:10" ht="15" x14ac:dyDescent="0.3">
      <c r="B281" s="1928"/>
      <c r="C281" s="2135" t="s">
        <v>3529</v>
      </c>
      <c r="D281" s="358" t="s">
        <v>968</v>
      </c>
      <c r="E281" s="675">
        <v>5913</v>
      </c>
      <c r="F281" s="2129"/>
      <c r="G281" s="1928"/>
      <c r="H281" s="269" t="s">
        <v>3530</v>
      </c>
      <c r="I281" s="358" t="s">
        <v>968</v>
      </c>
      <c r="J281" s="675">
        <v>6105</v>
      </c>
    </row>
    <row r="282" spans="2:10" ht="15" x14ac:dyDescent="0.3">
      <c r="B282" s="1928"/>
      <c r="C282" s="2135" t="s">
        <v>3531</v>
      </c>
      <c r="D282" s="358" t="s">
        <v>969</v>
      </c>
      <c r="E282" s="675">
        <v>6459</v>
      </c>
      <c r="F282" s="2150"/>
      <c r="G282" s="1928"/>
      <c r="H282" s="269" t="s">
        <v>3532</v>
      </c>
      <c r="I282" s="358" t="s">
        <v>969</v>
      </c>
      <c r="J282" s="675">
        <v>6656</v>
      </c>
    </row>
    <row r="283" spans="2:10" ht="15" x14ac:dyDescent="0.3">
      <c r="B283" s="1928"/>
      <c r="C283" s="2135" t="s">
        <v>3533</v>
      </c>
      <c r="D283" s="358" t="s">
        <v>3499</v>
      </c>
      <c r="E283" s="675">
        <v>6994</v>
      </c>
      <c r="F283" s="2129"/>
      <c r="G283" s="1928"/>
      <c r="H283" s="269" t="s">
        <v>3534</v>
      </c>
      <c r="I283" s="358" t="s">
        <v>3499</v>
      </c>
      <c r="J283" s="675">
        <v>7217</v>
      </c>
    </row>
    <row r="284" spans="2:10" ht="15" x14ac:dyDescent="0.3">
      <c r="B284" s="1928"/>
      <c r="C284" s="2135" t="s">
        <v>3535</v>
      </c>
      <c r="D284" s="358" t="s">
        <v>3536</v>
      </c>
      <c r="E284" s="675">
        <v>7263</v>
      </c>
      <c r="F284" s="2129"/>
      <c r="G284" s="1928"/>
      <c r="H284" s="269" t="s">
        <v>3537</v>
      </c>
      <c r="I284" s="358" t="s">
        <v>3536</v>
      </c>
      <c r="J284" s="675">
        <v>7496</v>
      </c>
    </row>
    <row r="285" spans="2:10" ht="15" x14ac:dyDescent="0.3">
      <c r="B285" s="1928"/>
      <c r="C285" s="2135" t="s">
        <v>3538</v>
      </c>
      <c r="D285" s="358" t="s">
        <v>966</v>
      </c>
      <c r="E285" s="675">
        <v>7527</v>
      </c>
      <c r="F285" s="2129"/>
      <c r="G285" s="1928"/>
      <c r="H285" s="269" t="s">
        <v>3539</v>
      </c>
      <c r="I285" s="358" t="s">
        <v>966</v>
      </c>
      <c r="J285" s="675">
        <v>7777</v>
      </c>
    </row>
    <row r="286" spans="2:10" ht="15" x14ac:dyDescent="0.3">
      <c r="B286" s="1928"/>
      <c r="C286" s="2151" t="s">
        <v>3540</v>
      </c>
      <c r="D286" s="1856" t="s">
        <v>962</v>
      </c>
      <c r="E286" s="675">
        <v>8600</v>
      </c>
      <c r="F286" s="2129"/>
      <c r="G286" s="1928"/>
      <c r="H286" s="275" t="s">
        <v>3541</v>
      </c>
      <c r="I286" s="1856" t="s">
        <v>962</v>
      </c>
      <c r="J286" s="675">
        <v>8895</v>
      </c>
    </row>
    <row r="287" spans="2:10" ht="15" x14ac:dyDescent="0.3">
      <c r="B287" s="1928"/>
      <c r="C287" s="2151" t="s">
        <v>3542</v>
      </c>
      <c r="D287" s="1856" t="s">
        <v>961</v>
      </c>
      <c r="E287" s="675">
        <v>9823</v>
      </c>
      <c r="F287" s="2129"/>
      <c r="G287" s="1928"/>
      <c r="H287" s="275" t="s">
        <v>3543</v>
      </c>
      <c r="I287" s="1856" t="s">
        <v>961</v>
      </c>
      <c r="J287" s="675">
        <v>10671</v>
      </c>
    </row>
    <row r="288" spans="2:10" ht="15.75" thickBot="1" x14ac:dyDescent="0.35">
      <c r="B288" s="2080"/>
      <c r="C288" s="2125" t="s">
        <v>3544</v>
      </c>
      <c r="D288" s="1852" t="s">
        <v>3545</v>
      </c>
      <c r="E288" s="1793">
        <v>11444</v>
      </c>
      <c r="F288" s="2129"/>
      <c r="G288" s="2080"/>
      <c r="H288" s="359" t="s">
        <v>3546</v>
      </c>
      <c r="I288" s="1852" t="s">
        <v>3545</v>
      </c>
      <c r="J288" s="1793">
        <v>12445</v>
      </c>
    </row>
    <row r="289" spans="2:10" ht="15.75" thickBot="1" x14ac:dyDescent="0.35">
      <c r="B289" s="259"/>
      <c r="C289" s="2129"/>
      <c r="D289" s="260"/>
      <c r="E289" s="259"/>
      <c r="F289" s="2129"/>
      <c r="G289" s="259"/>
      <c r="H289" s="259"/>
      <c r="I289" s="259"/>
      <c r="J289" s="259"/>
    </row>
    <row r="290" spans="2:10" ht="15.75" customHeight="1" thickBot="1" x14ac:dyDescent="0.35">
      <c r="B290" s="1740" t="s">
        <v>3547</v>
      </c>
      <c r="C290" s="1741"/>
      <c r="D290" s="1741"/>
      <c r="E290" s="1741"/>
      <c r="F290" s="2129"/>
      <c r="G290" s="1740" t="s">
        <v>3548</v>
      </c>
      <c r="H290" s="1741"/>
      <c r="I290" s="1741"/>
      <c r="J290" s="1741"/>
    </row>
    <row r="291" spans="2:10" ht="30.75" thickBot="1" x14ac:dyDescent="0.35">
      <c r="B291" s="356" t="s">
        <v>951</v>
      </c>
      <c r="C291" s="2152" t="s">
        <v>950</v>
      </c>
      <c r="D291" s="1847" t="s">
        <v>3472</v>
      </c>
      <c r="E291" s="1846" t="s">
        <v>7619</v>
      </c>
      <c r="F291" s="259"/>
      <c r="G291" s="356" t="s">
        <v>951</v>
      </c>
      <c r="H291" s="1846" t="s">
        <v>950</v>
      </c>
      <c r="I291" s="1847" t="s">
        <v>3472</v>
      </c>
      <c r="J291" s="1846" t="s">
        <v>7619</v>
      </c>
    </row>
    <row r="292" spans="2:10" ht="15" customHeight="1" x14ac:dyDescent="0.3">
      <c r="B292" s="2082" t="s">
        <v>3549</v>
      </c>
      <c r="C292" s="2160" t="s">
        <v>3550</v>
      </c>
      <c r="D292" s="1855" t="s">
        <v>3479</v>
      </c>
      <c r="E292" s="1788">
        <v>7624</v>
      </c>
      <c r="F292" s="2129"/>
      <c r="G292" s="2082" t="s">
        <v>3551</v>
      </c>
      <c r="H292" s="1854" t="s">
        <v>3552</v>
      </c>
      <c r="I292" s="1855" t="s">
        <v>3479</v>
      </c>
      <c r="J292" s="1788">
        <v>8003</v>
      </c>
    </row>
    <row r="293" spans="2:10" ht="15" x14ac:dyDescent="0.3">
      <c r="B293" s="1928"/>
      <c r="C293" s="2127" t="s">
        <v>3553</v>
      </c>
      <c r="D293" s="358" t="s">
        <v>970</v>
      </c>
      <c r="E293" s="675">
        <v>8709</v>
      </c>
      <c r="F293" s="259"/>
      <c r="G293" s="1928"/>
      <c r="H293" s="354" t="s">
        <v>3554</v>
      </c>
      <c r="I293" s="358" t="s">
        <v>970</v>
      </c>
      <c r="J293" s="675">
        <v>9144</v>
      </c>
    </row>
    <row r="294" spans="2:10" ht="15" x14ac:dyDescent="0.3">
      <c r="B294" s="1928"/>
      <c r="C294" s="2151" t="s">
        <v>3555</v>
      </c>
      <c r="D294" s="1856" t="s">
        <v>3484</v>
      </c>
      <c r="E294" s="675">
        <v>9253</v>
      </c>
      <c r="F294" s="2129"/>
      <c r="G294" s="1928"/>
      <c r="H294" s="275" t="s">
        <v>3556</v>
      </c>
      <c r="I294" s="1856" t="s">
        <v>3484</v>
      </c>
      <c r="J294" s="675">
        <v>9713</v>
      </c>
    </row>
    <row r="295" spans="2:10" ht="15" x14ac:dyDescent="0.3">
      <c r="B295" s="1928"/>
      <c r="C295" s="2151" t="s">
        <v>3557</v>
      </c>
      <c r="D295" s="1856" t="s">
        <v>3516</v>
      </c>
      <c r="E295" s="675">
        <v>9524</v>
      </c>
      <c r="F295" s="2129"/>
      <c r="G295" s="1928"/>
      <c r="H295" s="275" t="s">
        <v>3558</v>
      </c>
      <c r="I295" s="1856" t="s">
        <v>3516</v>
      </c>
      <c r="J295" s="675">
        <v>9998</v>
      </c>
    </row>
    <row r="296" spans="2:10" ht="15" x14ac:dyDescent="0.3">
      <c r="B296" s="1928"/>
      <c r="C296" s="2127" t="s">
        <v>3559</v>
      </c>
      <c r="D296" s="358" t="s">
        <v>947</v>
      </c>
      <c r="E296" s="675">
        <v>9794</v>
      </c>
      <c r="F296" s="2129"/>
      <c r="G296" s="1928"/>
      <c r="H296" s="354" t="s">
        <v>3560</v>
      </c>
      <c r="I296" s="358" t="s">
        <v>947</v>
      </c>
      <c r="J296" s="675">
        <v>10283</v>
      </c>
    </row>
    <row r="297" spans="2:10" ht="15" x14ac:dyDescent="0.3">
      <c r="B297" s="1928"/>
      <c r="C297" s="2151" t="s">
        <v>3561</v>
      </c>
      <c r="D297" s="1856" t="s">
        <v>964</v>
      </c>
      <c r="E297" s="675">
        <v>10881</v>
      </c>
      <c r="F297" s="2129"/>
      <c r="G297" s="1928"/>
      <c r="H297" s="275" t="s">
        <v>3562</v>
      </c>
      <c r="I297" s="1856" t="s">
        <v>964</v>
      </c>
      <c r="J297" s="675">
        <v>11423</v>
      </c>
    </row>
    <row r="298" spans="2:10" ht="15" x14ac:dyDescent="0.3">
      <c r="B298" s="1928"/>
      <c r="C298" s="2151" t="s">
        <v>3563</v>
      </c>
      <c r="D298" s="1856" t="s">
        <v>963</v>
      </c>
      <c r="E298" s="675">
        <v>12739</v>
      </c>
      <c r="F298" s="2129"/>
      <c r="G298" s="1928"/>
      <c r="H298" s="275" t="s">
        <v>3564</v>
      </c>
      <c r="I298" s="1856" t="s">
        <v>963</v>
      </c>
      <c r="J298" s="675">
        <v>13377</v>
      </c>
    </row>
    <row r="299" spans="2:10" ht="15" x14ac:dyDescent="0.3">
      <c r="B299" s="1928"/>
      <c r="C299" s="269" t="s">
        <v>3565</v>
      </c>
      <c r="D299" s="358" t="s">
        <v>3525</v>
      </c>
      <c r="E299" s="675">
        <v>14599</v>
      </c>
      <c r="F299" s="2129"/>
      <c r="G299" s="1928"/>
      <c r="H299" s="269" t="s">
        <v>3566</v>
      </c>
      <c r="I299" s="358" t="s">
        <v>3525</v>
      </c>
      <c r="J299" s="675">
        <v>15330</v>
      </c>
    </row>
    <row r="300" spans="2:10" ht="15" x14ac:dyDescent="0.3">
      <c r="B300" s="1928"/>
      <c r="C300" s="2135"/>
      <c r="D300" s="2128"/>
      <c r="E300" s="2132"/>
      <c r="F300" s="2129"/>
      <c r="G300" s="1928"/>
      <c r="H300" s="2135"/>
      <c r="I300" s="2128"/>
      <c r="J300" s="261"/>
    </row>
    <row r="301" spans="2:10" ht="15" x14ac:dyDescent="0.3">
      <c r="B301" s="1928"/>
      <c r="C301" s="269" t="s">
        <v>3567</v>
      </c>
      <c r="D301" s="358" t="s">
        <v>967</v>
      </c>
      <c r="E301" s="675">
        <v>8914</v>
      </c>
      <c r="F301" s="2129"/>
      <c r="G301" s="1928"/>
      <c r="H301" s="269" t="s">
        <v>3568</v>
      </c>
      <c r="I301" s="358" t="s">
        <v>967</v>
      </c>
      <c r="J301" s="675">
        <v>9359</v>
      </c>
    </row>
    <row r="302" spans="2:10" ht="15" x14ac:dyDescent="0.3">
      <c r="B302" s="1928"/>
      <c r="C302" s="2135" t="s">
        <v>3569</v>
      </c>
      <c r="D302" s="358" t="s">
        <v>968</v>
      </c>
      <c r="E302" s="675">
        <v>9606</v>
      </c>
      <c r="F302" s="2129"/>
      <c r="G302" s="1928"/>
      <c r="H302" s="269" t="s">
        <v>3570</v>
      </c>
      <c r="I302" s="358" t="s">
        <v>968</v>
      </c>
      <c r="J302" s="675">
        <v>10074</v>
      </c>
    </row>
    <row r="303" spans="2:10" ht="15" x14ac:dyDescent="0.3">
      <c r="B303" s="1928"/>
      <c r="C303" s="2135" t="s">
        <v>3571</v>
      </c>
      <c r="D303" s="358" t="s">
        <v>969</v>
      </c>
      <c r="E303" s="675">
        <v>10199</v>
      </c>
      <c r="F303" s="2150"/>
      <c r="G303" s="1928"/>
      <c r="H303" s="269" t="s">
        <v>3572</v>
      </c>
      <c r="I303" s="358" t="s">
        <v>969</v>
      </c>
      <c r="J303" s="675">
        <v>10709</v>
      </c>
    </row>
    <row r="304" spans="2:10" ht="15" x14ac:dyDescent="0.3">
      <c r="B304" s="1928"/>
      <c r="C304" s="2135" t="s">
        <v>3573</v>
      </c>
      <c r="D304" s="358" t="s">
        <v>3499</v>
      </c>
      <c r="E304" s="675">
        <v>10843</v>
      </c>
      <c r="F304" s="2129"/>
      <c r="G304" s="1928"/>
      <c r="H304" s="269" t="s">
        <v>3574</v>
      </c>
      <c r="I304" s="358" t="s">
        <v>3499</v>
      </c>
      <c r="J304" s="675">
        <v>11385</v>
      </c>
    </row>
    <row r="305" spans="2:10" ht="15" x14ac:dyDescent="0.3">
      <c r="B305" s="1928"/>
      <c r="C305" s="2135" t="s">
        <v>3575</v>
      </c>
      <c r="D305" s="1856" t="s">
        <v>3536</v>
      </c>
      <c r="E305" s="675">
        <v>11164</v>
      </c>
      <c r="F305" s="262"/>
      <c r="G305" s="1928"/>
      <c r="H305" s="269" t="s">
        <v>3576</v>
      </c>
      <c r="I305" s="358" t="s">
        <v>3536</v>
      </c>
      <c r="J305" s="675">
        <v>11724</v>
      </c>
    </row>
    <row r="306" spans="2:10" ht="15" x14ac:dyDescent="0.3">
      <c r="B306" s="1928"/>
      <c r="C306" s="2135" t="s">
        <v>3577</v>
      </c>
      <c r="D306" s="358" t="s">
        <v>966</v>
      </c>
      <c r="E306" s="675">
        <v>11488</v>
      </c>
      <c r="F306" s="2129"/>
      <c r="G306" s="1928"/>
      <c r="H306" s="269" t="s">
        <v>3578</v>
      </c>
      <c r="I306" s="358" t="s">
        <v>966</v>
      </c>
      <c r="J306" s="675">
        <v>12060</v>
      </c>
    </row>
    <row r="307" spans="2:10" ht="15" x14ac:dyDescent="0.3">
      <c r="B307" s="1928"/>
      <c r="C307" s="2151" t="s">
        <v>3579</v>
      </c>
      <c r="D307" s="1856" t="s">
        <v>962</v>
      </c>
      <c r="E307" s="675">
        <v>12773</v>
      </c>
      <c r="F307" s="2129"/>
      <c r="G307" s="1928"/>
      <c r="H307" s="275" t="s">
        <v>3580</v>
      </c>
      <c r="I307" s="1856" t="s">
        <v>962</v>
      </c>
      <c r="J307" s="675">
        <v>13410</v>
      </c>
    </row>
    <row r="308" spans="2:10" ht="15" x14ac:dyDescent="0.3">
      <c r="B308" s="1928"/>
      <c r="C308" s="2151" t="s">
        <v>3581</v>
      </c>
      <c r="D308" s="1856" t="s">
        <v>961</v>
      </c>
      <c r="E308" s="675">
        <v>14304</v>
      </c>
      <c r="F308" s="2129"/>
      <c r="G308" s="1928"/>
      <c r="H308" s="275" t="s">
        <v>3582</v>
      </c>
      <c r="I308" s="1856" t="s">
        <v>961</v>
      </c>
      <c r="J308" s="675">
        <v>15020</v>
      </c>
    </row>
    <row r="309" spans="2:10" ht="15.75" thickBot="1" x14ac:dyDescent="0.35">
      <c r="B309" s="2080"/>
      <c r="C309" s="2125" t="s">
        <v>3583</v>
      </c>
      <c r="D309" s="1852" t="s">
        <v>3545</v>
      </c>
      <c r="E309" s="1793">
        <v>16429</v>
      </c>
      <c r="F309" s="2129"/>
      <c r="G309" s="2080"/>
      <c r="H309" s="359" t="s">
        <v>3584</v>
      </c>
      <c r="I309" s="1852" t="s">
        <v>3545</v>
      </c>
      <c r="J309" s="1793">
        <v>17249</v>
      </c>
    </row>
    <row r="310" spans="2:10" ht="15.75" thickBot="1" x14ac:dyDescent="0.35">
      <c r="B310" s="259"/>
      <c r="C310" s="2129"/>
      <c r="D310" s="260"/>
      <c r="E310" s="355"/>
      <c r="F310" s="2129"/>
      <c r="G310" s="259"/>
      <c r="H310" s="259"/>
      <c r="I310" s="259"/>
      <c r="J310" s="259"/>
    </row>
    <row r="311" spans="2:10" ht="15.75" customHeight="1" thickBot="1" x14ac:dyDescent="0.35">
      <c r="B311" s="1740" t="s">
        <v>3585</v>
      </c>
      <c r="C311" s="1741"/>
      <c r="D311" s="1741"/>
      <c r="E311" s="1741"/>
      <c r="F311" s="2129"/>
      <c r="G311" s="1740" t="s">
        <v>3586</v>
      </c>
      <c r="H311" s="1741"/>
      <c r="I311" s="1741"/>
      <c r="J311" s="1741"/>
    </row>
    <row r="312" spans="2:10" ht="30.75" thickBot="1" x14ac:dyDescent="0.35">
      <c r="B312" s="356" t="s">
        <v>951</v>
      </c>
      <c r="C312" s="2152" t="s">
        <v>950</v>
      </c>
      <c r="D312" s="1847" t="s">
        <v>3472</v>
      </c>
      <c r="E312" s="1846" t="s">
        <v>7619</v>
      </c>
      <c r="F312" s="2129"/>
      <c r="G312" s="356" t="s">
        <v>951</v>
      </c>
      <c r="H312" s="1846" t="s">
        <v>950</v>
      </c>
      <c r="I312" s="1847" t="s">
        <v>3472</v>
      </c>
      <c r="J312" s="1846" t="s">
        <v>7619</v>
      </c>
    </row>
    <row r="313" spans="2:10" ht="15" customHeight="1" x14ac:dyDescent="0.3">
      <c r="B313" s="1969" t="s">
        <v>3587</v>
      </c>
      <c r="C313" s="2140" t="s">
        <v>3588</v>
      </c>
      <c r="D313" s="1859" t="s">
        <v>3475</v>
      </c>
      <c r="E313" s="1788">
        <v>7961</v>
      </c>
      <c r="F313" s="2129"/>
      <c r="G313" s="1969" t="s">
        <v>3589</v>
      </c>
      <c r="H313" s="1858" t="s">
        <v>3590</v>
      </c>
      <c r="I313" s="1859" t="s">
        <v>3475</v>
      </c>
      <c r="J313" s="1788">
        <v>8199</v>
      </c>
    </row>
    <row r="314" spans="2:10" ht="15" x14ac:dyDescent="0.3">
      <c r="B314" s="1924"/>
      <c r="C314" s="2151" t="s">
        <v>3591</v>
      </c>
      <c r="D314" s="1860" t="s">
        <v>3479</v>
      </c>
      <c r="E314" s="675">
        <v>8386</v>
      </c>
      <c r="F314" s="259"/>
      <c r="G314" s="1924"/>
      <c r="H314" s="275" t="s">
        <v>3592</v>
      </c>
      <c r="I314" s="1856" t="s">
        <v>3479</v>
      </c>
      <c r="J314" s="675">
        <v>8637</v>
      </c>
    </row>
    <row r="315" spans="2:10" ht="15" x14ac:dyDescent="0.3">
      <c r="B315" s="1924"/>
      <c r="C315" s="2127" t="s">
        <v>3593</v>
      </c>
      <c r="D315" s="1861" t="s">
        <v>970</v>
      </c>
      <c r="E315" s="675">
        <v>9580</v>
      </c>
      <c r="F315" s="2129"/>
      <c r="G315" s="1924"/>
      <c r="H315" s="354" t="s">
        <v>3594</v>
      </c>
      <c r="I315" s="358" t="s">
        <v>970</v>
      </c>
      <c r="J315" s="675">
        <v>9868</v>
      </c>
    </row>
    <row r="316" spans="2:10" ht="15" x14ac:dyDescent="0.3">
      <c r="B316" s="1924"/>
      <c r="C316" s="2151" t="s">
        <v>3595</v>
      </c>
      <c r="D316" s="1860" t="s">
        <v>3484</v>
      </c>
      <c r="E316" s="675">
        <v>10178</v>
      </c>
      <c r="F316" s="259"/>
      <c r="G316" s="1924"/>
      <c r="H316" s="275" t="s">
        <v>3596</v>
      </c>
      <c r="I316" s="1856" t="s">
        <v>3484</v>
      </c>
      <c r="J316" s="675">
        <v>10482</v>
      </c>
    </row>
    <row r="317" spans="2:10" ht="15" x14ac:dyDescent="0.3">
      <c r="B317" s="1924"/>
      <c r="C317" s="2151" t="s">
        <v>3597</v>
      </c>
      <c r="D317" s="1860" t="s">
        <v>3516</v>
      </c>
      <c r="E317" s="675">
        <v>10475</v>
      </c>
      <c r="F317" s="2129"/>
      <c r="G317" s="1924"/>
      <c r="H317" s="275" t="s">
        <v>3598</v>
      </c>
      <c r="I317" s="1856" t="s">
        <v>3516</v>
      </c>
      <c r="J317" s="675">
        <v>10790</v>
      </c>
    </row>
    <row r="318" spans="2:10" ht="15" x14ac:dyDescent="0.3">
      <c r="B318" s="1924"/>
      <c r="C318" s="2127" t="s">
        <v>3599</v>
      </c>
      <c r="D318" s="1861" t="s">
        <v>947</v>
      </c>
      <c r="E318" s="675">
        <v>10773</v>
      </c>
      <c r="F318" s="2129"/>
      <c r="G318" s="1924"/>
      <c r="H318" s="354" t="s">
        <v>3600</v>
      </c>
      <c r="I318" s="358" t="s">
        <v>947</v>
      </c>
      <c r="J318" s="675">
        <v>11096</v>
      </c>
    </row>
    <row r="319" spans="2:10" ht="15" x14ac:dyDescent="0.3">
      <c r="B319" s="1924"/>
      <c r="C319" s="2151" t="s">
        <v>3601</v>
      </c>
      <c r="D319" s="1860" t="s">
        <v>964</v>
      </c>
      <c r="E319" s="675">
        <v>11968</v>
      </c>
      <c r="F319" s="2129"/>
      <c r="G319" s="1924"/>
      <c r="H319" s="275" t="s">
        <v>3602</v>
      </c>
      <c r="I319" s="1856" t="s">
        <v>964</v>
      </c>
      <c r="J319" s="675">
        <v>12327</v>
      </c>
    </row>
    <row r="320" spans="2:10" ht="15" x14ac:dyDescent="0.3">
      <c r="B320" s="1924"/>
      <c r="C320" s="2151" t="s">
        <v>3603</v>
      </c>
      <c r="D320" s="1860" t="s">
        <v>963</v>
      </c>
      <c r="E320" s="675">
        <v>14014</v>
      </c>
      <c r="F320" s="2129"/>
      <c r="G320" s="1924"/>
      <c r="H320" s="275" t="s">
        <v>3604</v>
      </c>
      <c r="I320" s="1856" t="s">
        <v>963</v>
      </c>
      <c r="J320" s="675">
        <v>14435</v>
      </c>
    </row>
    <row r="321" spans="2:10" ht="15" x14ac:dyDescent="0.3">
      <c r="B321" s="1924"/>
      <c r="C321" s="2127" t="s">
        <v>3605</v>
      </c>
      <c r="D321" s="1861" t="s">
        <v>3525</v>
      </c>
      <c r="E321" s="675">
        <v>16059</v>
      </c>
      <c r="F321" s="2129"/>
      <c r="G321" s="1924"/>
      <c r="H321" s="354" t="s">
        <v>3606</v>
      </c>
      <c r="I321" s="358" t="s">
        <v>3525</v>
      </c>
      <c r="J321" s="675">
        <v>16539</v>
      </c>
    </row>
    <row r="322" spans="2:10" ht="15" x14ac:dyDescent="0.3">
      <c r="B322" s="1924"/>
      <c r="C322" s="354"/>
      <c r="D322" s="1861"/>
      <c r="E322" s="261"/>
      <c r="F322" s="2129"/>
      <c r="G322" s="1924"/>
      <c r="H322" s="354"/>
      <c r="I322" s="358"/>
      <c r="J322" s="261"/>
    </row>
    <row r="323" spans="2:10" ht="15" x14ac:dyDescent="0.3">
      <c r="B323" s="1924"/>
      <c r="C323" s="2127" t="s">
        <v>3607</v>
      </c>
      <c r="D323" s="2153" t="s">
        <v>965</v>
      </c>
      <c r="E323" s="2001">
        <v>8090</v>
      </c>
      <c r="F323" s="2129"/>
      <c r="G323" s="1924"/>
      <c r="H323" s="2127" t="s">
        <v>3608</v>
      </c>
      <c r="I323" s="2128" t="s">
        <v>965</v>
      </c>
      <c r="J323" s="2001">
        <v>8334</v>
      </c>
    </row>
    <row r="324" spans="2:10" ht="15" x14ac:dyDescent="0.3">
      <c r="B324" s="1924"/>
      <c r="C324" s="354" t="s">
        <v>3609</v>
      </c>
      <c r="D324" s="1861" t="s">
        <v>967</v>
      </c>
      <c r="E324" s="675">
        <v>9807</v>
      </c>
      <c r="F324" s="2129"/>
      <c r="G324" s="1924"/>
      <c r="H324" s="354" t="s">
        <v>3610</v>
      </c>
      <c r="I324" s="358" t="s">
        <v>967</v>
      </c>
      <c r="J324" s="675">
        <v>10100</v>
      </c>
    </row>
    <row r="325" spans="2:10" ht="15" x14ac:dyDescent="0.3">
      <c r="B325" s="1924"/>
      <c r="C325" s="2127" t="s">
        <v>3611</v>
      </c>
      <c r="D325" s="1861" t="s">
        <v>968</v>
      </c>
      <c r="E325" s="675">
        <v>10875</v>
      </c>
      <c r="F325" s="2129"/>
      <c r="G325" s="1924"/>
      <c r="H325" s="354" t="s">
        <v>3612</v>
      </c>
      <c r="I325" s="1861" t="s">
        <v>968</v>
      </c>
      <c r="J325" s="675">
        <v>11196</v>
      </c>
    </row>
    <row r="326" spans="2:10" ht="15" x14ac:dyDescent="0.3">
      <c r="B326" s="1924"/>
      <c r="C326" s="2127" t="s">
        <v>3613</v>
      </c>
      <c r="D326" s="1861" t="s">
        <v>969</v>
      </c>
      <c r="E326" s="675">
        <v>11221</v>
      </c>
      <c r="F326" s="2150"/>
      <c r="G326" s="1924"/>
      <c r="H326" s="354" t="s">
        <v>3614</v>
      </c>
      <c r="I326" s="358" t="s">
        <v>969</v>
      </c>
      <c r="J326" s="675">
        <v>11557</v>
      </c>
    </row>
    <row r="327" spans="2:10" ht="15" x14ac:dyDescent="0.3">
      <c r="B327" s="1924"/>
      <c r="C327" s="2127" t="s">
        <v>3615</v>
      </c>
      <c r="D327" s="1861" t="s">
        <v>3499</v>
      </c>
      <c r="E327" s="675">
        <v>11926</v>
      </c>
      <c r="F327" s="2129"/>
      <c r="G327" s="1924"/>
      <c r="H327" s="354" t="s">
        <v>3616</v>
      </c>
      <c r="I327" s="358" t="s">
        <v>3499</v>
      </c>
      <c r="J327" s="675">
        <v>12285</v>
      </c>
    </row>
    <row r="328" spans="2:10" ht="15" x14ac:dyDescent="0.3">
      <c r="B328" s="1924"/>
      <c r="C328" s="2127" t="s">
        <v>3617</v>
      </c>
      <c r="D328" s="1861" t="s">
        <v>3536</v>
      </c>
      <c r="E328" s="675">
        <v>12280</v>
      </c>
      <c r="F328" s="2129"/>
      <c r="G328" s="1924"/>
      <c r="H328" s="354" t="s">
        <v>3618</v>
      </c>
      <c r="I328" s="358" t="s">
        <v>3536</v>
      </c>
      <c r="J328" s="675">
        <v>12648</v>
      </c>
    </row>
    <row r="329" spans="2:10" ht="15" x14ac:dyDescent="0.3">
      <c r="B329" s="1924"/>
      <c r="C329" s="2127" t="s">
        <v>3619</v>
      </c>
      <c r="D329" s="1861" t="s">
        <v>966</v>
      </c>
      <c r="E329" s="675">
        <v>12636</v>
      </c>
      <c r="F329" s="2129"/>
      <c r="G329" s="1924"/>
      <c r="H329" s="354" t="s">
        <v>3620</v>
      </c>
      <c r="I329" s="358" t="s">
        <v>966</v>
      </c>
      <c r="J329" s="675">
        <v>13015</v>
      </c>
    </row>
    <row r="330" spans="2:10" ht="15" x14ac:dyDescent="0.3">
      <c r="B330" s="1924"/>
      <c r="C330" s="2151" t="s">
        <v>3621</v>
      </c>
      <c r="D330" s="1860" t="s">
        <v>962</v>
      </c>
      <c r="E330" s="675">
        <v>14049</v>
      </c>
      <c r="F330" s="2129"/>
      <c r="G330" s="1924"/>
      <c r="H330" s="275" t="s">
        <v>3622</v>
      </c>
      <c r="I330" s="1856" t="s">
        <v>962</v>
      </c>
      <c r="J330" s="675">
        <v>14471</v>
      </c>
    </row>
    <row r="331" spans="2:10" ht="15" x14ac:dyDescent="0.3">
      <c r="B331" s="1924"/>
      <c r="C331" s="2151" t="s">
        <v>3623</v>
      </c>
      <c r="D331" s="1860" t="s">
        <v>961</v>
      </c>
      <c r="E331" s="675">
        <v>15732</v>
      </c>
      <c r="F331" s="2129"/>
      <c r="G331" s="1924"/>
      <c r="H331" s="275" t="s">
        <v>3624</v>
      </c>
      <c r="I331" s="1856" t="s">
        <v>961</v>
      </c>
      <c r="J331" s="675">
        <v>16205</v>
      </c>
    </row>
    <row r="332" spans="2:10" ht="15.75" thickBot="1" x14ac:dyDescent="0.35">
      <c r="B332" s="2084"/>
      <c r="C332" s="2125" t="s">
        <v>3625</v>
      </c>
      <c r="D332" s="1862" t="s">
        <v>3545</v>
      </c>
      <c r="E332" s="1793">
        <v>18068</v>
      </c>
      <c r="F332" s="2129"/>
      <c r="G332" s="2084"/>
      <c r="H332" s="359" t="s">
        <v>3626</v>
      </c>
      <c r="I332" s="1852" t="s">
        <v>3545</v>
      </c>
      <c r="J332" s="1793">
        <v>18612</v>
      </c>
    </row>
    <row r="333" spans="2:10" ht="15.75" thickBot="1" x14ac:dyDescent="0.35">
      <c r="B333" s="259"/>
      <c r="C333" s="2129"/>
      <c r="D333" s="260"/>
      <c r="E333" s="259"/>
      <c r="F333" s="2129"/>
      <c r="G333" s="259"/>
      <c r="H333" s="259"/>
      <c r="I333" s="259"/>
      <c r="J333" s="259"/>
    </row>
    <row r="334" spans="2:10" ht="15.75" customHeight="1" thickBot="1" x14ac:dyDescent="0.35">
      <c r="B334" s="1740" t="s">
        <v>3627</v>
      </c>
      <c r="C334" s="1741"/>
      <c r="D334" s="1741"/>
      <c r="E334" s="1741"/>
      <c r="F334" s="2129"/>
      <c r="G334" s="1740" t="s">
        <v>3628</v>
      </c>
      <c r="H334" s="1741"/>
      <c r="I334" s="1741"/>
      <c r="J334" s="1741"/>
    </row>
    <row r="335" spans="2:10" ht="30.75" thickBot="1" x14ac:dyDescent="0.35">
      <c r="B335" s="1863" t="s">
        <v>951</v>
      </c>
      <c r="C335" s="2210" t="s">
        <v>950</v>
      </c>
      <c r="D335" s="1865" t="s">
        <v>3472</v>
      </c>
      <c r="E335" s="1864" t="s">
        <v>7619</v>
      </c>
      <c r="F335" s="2129"/>
      <c r="G335" s="356" t="s">
        <v>951</v>
      </c>
      <c r="H335" s="1846" t="s">
        <v>950</v>
      </c>
      <c r="I335" s="1847" t="s">
        <v>3472</v>
      </c>
      <c r="J335" s="263" t="s">
        <v>7619</v>
      </c>
    </row>
    <row r="336" spans="2:10" ht="15" customHeight="1" x14ac:dyDescent="0.3">
      <c r="B336" s="1969" t="s">
        <v>3629</v>
      </c>
      <c r="C336" s="2130" t="s">
        <v>3630</v>
      </c>
      <c r="D336" s="1850" t="s">
        <v>3475</v>
      </c>
      <c r="E336" s="1788">
        <v>8760</v>
      </c>
      <c r="F336" s="2129"/>
      <c r="G336" s="1969" t="s">
        <v>3631</v>
      </c>
      <c r="H336" s="1858" t="s">
        <v>3632</v>
      </c>
      <c r="I336" s="1859" t="s">
        <v>3475</v>
      </c>
      <c r="J336" s="1788">
        <v>8847</v>
      </c>
    </row>
    <row r="337" spans="2:10" ht="15" x14ac:dyDescent="0.3">
      <c r="B337" s="1924"/>
      <c r="C337" s="2127" t="s">
        <v>3633</v>
      </c>
      <c r="D337" s="358" t="s">
        <v>3479</v>
      </c>
      <c r="E337" s="675">
        <v>9222</v>
      </c>
      <c r="F337" s="259"/>
      <c r="G337" s="1924"/>
      <c r="H337" s="674" t="s">
        <v>3634</v>
      </c>
      <c r="I337" s="1861" t="s">
        <v>3479</v>
      </c>
      <c r="J337" s="675">
        <v>9318</v>
      </c>
    </row>
    <row r="338" spans="2:10" ht="15" x14ac:dyDescent="0.3">
      <c r="B338" s="1924"/>
      <c r="C338" s="2127" t="s">
        <v>3635</v>
      </c>
      <c r="D338" s="358" t="s">
        <v>970</v>
      </c>
      <c r="E338" s="675">
        <v>10538</v>
      </c>
      <c r="F338" s="2129"/>
      <c r="G338" s="1924"/>
      <c r="H338" s="674" t="s">
        <v>3636</v>
      </c>
      <c r="I338" s="1861" t="s">
        <v>970</v>
      </c>
      <c r="J338" s="675">
        <v>10641</v>
      </c>
    </row>
    <row r="339" spans="2:10" ht="15" x14ac:dyDescent="0.3">
      <c r="B339" s="1924"/>
      <c r="C339" s="2127" t="s">
        <v>3637</v>
      </c>
      <c r="D339" s="358" t="s">
        <v>3484</v>
      </c>
      <c r="E339" s="675">
        <v>11194</v>
      </c>
      <c r="F339" s="259"/>
      <c r="G339" s="1924"/>
      <c r="H339" s="674" t="s">
        <v>3638</v>
      </c>
      <c r="I339" s="1861" t="s">
        <v>3484</v>
      </c>
      <c r="J339" s="675">
        <v>11306</v>
      </c>
    </row>
    <row r="340" spans="2:10" ht="15" x14ac:dyDescent="0.3">
      <c r="B340" s="1924"/>
      <c r="C340" s="2127" t="s">
        <v>3639</v>
      </c>
      <c r="D340" s="358" t="s">
        <v>3516</v>
      </c>
      <c r="E340" s="675">
        <v>11523</v>
      </c>
      <c r="F340" s="259"/>
      <c r="G340" s="1924"/>
      <c r="H340" s="674" t="s">
        <v>3640</v>
      </c>
      <c r="I340" s="1861" t="s">
        <v>3516</v>
      </c>
      <c r="J340" s="675">
        <v>11638</v>
      </c>
    </row>
    <row r="341" spans="2:10" ht="15" x14ac:dyDescent="0.3">
      <c r="B341" s="1924"/>
      <c r="C341" s="2127" t="s">
        <v>3641</v>
      </c>
      <c r="D341" s="358" t="s">
        <v>947</v>
      </c>
      <c r="E341" s="675">
        <v>11851</v>
      </c>
      <c r="F341" s="259"/>
      <c r="G341" s="1924"/>
      <c r="H341" s="674" t="s">
        <v>3642</v>
      </c>
      <c r="I341" s="1861" t="s">
        <v>947</v>
      </c>
      <c r="J341" s="675">
        <v>11969</v>
      </c>
    </row>
    <row r="342" spans="2:10" ht="15" x14ac:dyDescent="0.3">
      <c r="B342" s="1924"/>
      <c r="C342" s="2127" t="s">
        <v>3643</v>
      </c>
      <c r="D342" s="358" t="s">
        <v>964</v>
      </c>
      <c r="E342" s="675">
        <v>13164</v>
      </c>
      <c r="F342" s="2129"/>
      <c r="G342" s="1924"/>
      <c r="H342" s="674" t="s">
        <v>3644</v>
      </c>
      <c r="I342" s="1861" t="s">
        <v>964</v>
      </c>
      <c r="J342" s="675">
        <v>13297</v>
      </c>
    </row>
    <row r="343" spans="2:10" ht="15" x14ac:dyDescent="0.3">
      <c r="B343" s="1924"/>
      <c r="C343" s="2127" t="s">
        <v>3645</v>
      </c>
      <c r="D343" s="358" t="s">
        <v>963</v>
      </c>
      <c r="E343" s="675">
        <v>15414</v>
      </c>
      <c r="F343" s="2129"/>
      <c r="G343" s="1924"/>
      <c r="H343" s="674" t="s">
        <v>3646</v>
      </c>
      <c r="I343" s="1861" t="s">
        <v>963</v>
      </c>
      <c r="J343" s="675">
        <v>15570</v>
      </c>
    </row>
    <row r="344" spans="2:10" ht="15" x14ac:dyDescent="0.3">
      <c r="B344" s="1924"/>
      <c r="C344" s="2127" t="s">
        <v>3647</v>
      </c>
      <c r="D344" s="358" t="s">
        <v>3525</v>
      </c>
      <c r="E344" s="675">
        <v>16533</v>
      </c>
      <c r="F344" s="259"/>
      <c r="G344" s="1924"/>
      <c r="H344" s="674" t="s">
        <v>3648</v>
      </c>
      <c r="I344" s="1861" t="s">
        <v>3525</v>
      </c>
      <c r="J344" s="675">
        <v>16698</v>
      </c>
    </row>
    <row r="345" spans="2:10" ht="15" x14ac:dyDescent="0.3">
      <c r="B345" s="1924"/>
      <c r="C345" s="354"/>
      <c r="D345" s="358"/>
      <c r="E345" s="261"/>
      <c r="F345" s="2129"/>
      <c r="G345" s="1924"/>
      <c r="H345" s="674"/>
      <c r="I345" s="1861"/>
      <c r="J345" s="261"/>
    </row>
    <row r="346" spans="2:10" ht="15" x14ac:dyDescent="0.3">
      <c r="B346" s="1924"/>
      <c r="C346" s="2127" t="s">
        <v>3649</v>
      </c>
      <c r="D346" s="2128" t="s">
        <v>965</v>
      </c>
      <c r="E346" s="2001">
        <v>8899</v>
      </c>
      <c r="F346" s="259"/>
      <c r="G346" s="1924"/>
      <c r="H346" s="2136" t="s">
        <v>3650</v>
      </c>
      <c r="I346" s="2153" t="s">
        <v>965</v>
      </c>
      <c r="J346" s="2001">
        <v>8988</v>
      </c>
    </row>
    <row r="347" spans="2:10" ht="15" x14ac:dyDescent="0.3">
      <c r="B347" s="1924"/>
      <c r="C347" s="354" t="s">
        <v>3651</v>
      </c>
      <c r="D347" s="358" t="s">
        <v>967</v>
      </c>
      <c r="E347" s="675">
        <v>10787</v>
      </c>
      <c r="F347" s="2129"/>
      <c r="G347" s="1924"/>
      <c r="H347" s="674" t="s">
        <v>3652</v>
      </c>
      <c r="I347" s="1861" t="s">
        <v>967</v>
      </c>
      <c r="J347" s="675">
        <v>10894</v>
      </c>
    </row>
    <row r="348" spans="2:10" ht="15" x14ac:dyDescent="0.3">
      <c r="B348" s="1924"/>
      <c r="C348" s="2127" t="s">
        <v>3653</v>
      </c>
      <c r="D348" s="2128" t="s">
        <v>968</v>
      </c>
      <c r="E348" s="2001">
        <v>11710</v>
      </c>
      <c r="F348" s="2129"/>
      <c r="G348" s="1924"/>
      <c r="H348" s="2136" t="s">
        <v>3654</v>
      </c>
      <c r="I348" s="2153" t="s">
        <v>968</v>
      </c>
      <c r="J348" s="2001">
        <v>11836</v>
      </c>
    </row>
    <row r="349" spans="2:10" ht="15" x14ac:dyDescent="0.3">
      <c r="B349" s="1924"/>
      <c r="C349" s="354" t="s">
        <v>3655</v>
      </c>
      <c r="D349" s="358" t="s">
        <v>969</v>
      </c>
      <c r="E349" s="675">
        <v>12342</v>
      </c>
      <c r="F349" s="1845"/>
      <c r="G349" s="1924"/>
      <c r="H349" s="674" t="s">
        <v>3656</v>
      </c>
      <c r="I349" s="1861" t="s">
        <v>969</v>
      </c>
      <c r="J349" s="675">
        <v>12464</v>
      </c>
    </row>
    <row r="350" spans="2:10" ht="15" x14ac:dyDescent="0.3">
      <c r="B350" s="1924"/>
      <c r="C350" s="2127" t="s">
        <v>3657</v>
      </c>
      <c r="D350" s="358" t="s">
        <v>3499</v>
      </c>
      <c r="E350" s="675">
        <v>13119</v>
      </c>
      <c r="F350" s="259"/>
      <c r="G350" s="1924"/>
      <c r="H350" s="674" t="s">
        <v>3658</v>
      </c>
      <c r="I350" s="1861" t="s">
        <v>3499</v>
      </c>
      <c r="J350" s="675">
        <v>13252</v>
      </c>
    </row>
    <row r="351" spans="2:10" ht="15" x14ac:dyDescent="0.3">
      <c r="B351" s="1924"/>
      <c r="C351" s="2127" t="s">
        <v>3659</v>
      </c>
      <c r="D351" s="358" t="s">
        <v>3536</v>
      </c>
      <c r="E351" s="675">
        <v>13508</v>
      </c>
      <c r="F351" s="259"/>
      <c r="G351" s="1924"/>
      <c r="H351" s="674" t="s">
        <v>3660</v>
      </c>
      <c r="I351" s="1861" t="s">
        <v>3536</v>
      </c>
      <c r="J351" s="675">
        <v>13645</v>
      </c>
    </row>
    <row r="352" spans="2:10" ht="15" x14ac:dyDescent="0.3">
      <c r="B352" s="1924"/>
      <c r="C352" s="354" t="s">
        <v>3661</v>
      </c>
      <c r="D352" s="358" t="s">
        <v>966</v>
      </c>
      <c r="E352" s="675">
        <v>13898</v>
      </c>
      <c r="F352" s="2129"/>
      <c r="G352" s="1924"/>
      <c r="H352" s="674" t="s">
        <v>3662</v>
      </c>
      <c r="I352" s="1861" t="s">
        <v>966</v>
      </c>
      <c r="J352" s="675">
        <v>14038</v>
      </c>
    </row>
    <row r="353" spans="2:10" ht="15" x14ac:dyDescent="0.3">
      <c r="B353" s="1924"/>
      <c r="C353" s="2127" t="s">
        <v>3663</v>
      </c>
      <c r="D353" s="2128" t="s">
        <v>962</v>
      </c>
      <c r="E353" s="2001">
        <v>15456</v>
      </c>
      <c r="F353" s="2129"/>
      <c r="G353" s="1924"/>
      <c r="H353" s="2136" t="s">
        <v>3664</v>
      </c>
      <c r="I353" s="2153" t="s">
        <v>962</v>
      </c>
      <c r="J353" s="2001">
        <v>15610</v>
      </c>
    </row>
    <row r="354" spans="2:10" ht="15" x14ac:dyDescent="0.3">
      <c r="B354" s="1924"/>
      <c r="C354" s="354" t="s">
        <v>3665</v>
      </c>
      <c r="D354" s="358" t="s">
        <v>961</v>
      </c>
      <c r="E354" s="675">
        <v>17307</v>
      </c>
      <c r="F354" s="259"/>
      <c r="G354" s="1924"/>
      <c r="H354" s="674" t="s">
        <v>3666</v>
      </c>
      <c r="I354" s="1861" t="s">
        <v>961</v>
      </c>
      <c r="J354" s="675">
        <v>17480</v>
      </c>
    </row>
    <row r="355" spans="2:10" ht="15.75" thickBot="1" x14ac:dyDescent="0.35">
      <c r="B355" s="2084"/>
      <c r="C355" s="2125" t="s">
        <v>3667</v>
      </c>
      <c r="D355" s="1852" t="s">
        <v>3545</v>
      </c>
      <c r="E355" s="1793">
        <v>18522</v>
      </c>
      <c r="F355" s="259"/>
      <c r="G355" s="2084"/>
      <c r="H355" s="1866" t="s">
        <v>3668</v>
      </c>
      <c r="I355" s="1862" t="s">
        <v>3545</v>
      </c>
      <c r="J355" s="1793">
        <v>18706</v>
      </c>
    </row>
    <row r="356" spans="2:10" ht="15.75" thickBot="1" x14ac:dyDescent="0.35">
      <c r="B356" s="360"/>
      <c r="C356" s="2163"/>
      <c r="D356" s="361"/>
      <c r="E356" s="362"/>
      <c r="F356" s="259"/>
      <c r="G356" s="360"/>
      <c r="H356" s="363"/>
      <c r="I356" s="363"/>
      <c r="J356" s="362"/>
    </row>
    <row r="357" spans="2:10" ht="15.75" customHeight="1" thickBot="1" x14ac:dyDescent="0.35">
      <c r="B357" s="1740" t="s">
        <v>3669</v>
      </c>
      <c r="C357" s="1741"/>
      <c r="D357" s="1741"/>
      <c r="E357" s="1741"/>
      <c r="F357" s="2129"/>
      <c r="G357" s="1740" t="s">
        <v>3670</v>
      </c>
      <c r="H357" s="1741"/>
      <c r="I357" s="1741"/>
      <c r="J357" s="1741"/>
    </row>
    <row r="358" spans="2:10" ht="30.75" thickBot="1" x14ac:dyDescent="0.35">
      <c r="B358" s="356" t="s">
        <v>951</v>
      </c>
      <c r="C358" s="2152" t="s">
        <v>950</v>
      </c>
      <c r="D358" s="2178" t="s">
        <v>3472</v>
      </c>
      <c r="E358" s="2152" t="s">
        <v>7619</v>
      </c>
      <c r="F358" s="2129"/>
      <c r="G358" s="2180" t="s">
        <v>951</v>
      </c>
      <c r="H358" s="2152" t="s">
        <v>950</v>
      </c>
      <c r="I358" s="2178" t="s">
        <v>3472</v>
      </c>
      <c r="J358" s="2152" t="s">
        <v>7619</v>
      </c>
    </row>
    <row r="359" spans="2:10" ht="15" customHeight="1" x14ac:dyDescent="0.3">
      <c r="B359" s="1969" t="s">
        <v>3671</v>
      </c>
      <c r="C359" s="357" t="s">
        <v>3672</v>
      </c>
      <c r="D359" s="1850" t="s">
        <v>3475</v>
      </c>
      <c r="E359" s="1788">
        <v>9634</v>
      </c>
      <c r="F359" s="2129"/>
      <c r="G359" s="1969" t="s">
        <v>3673</v>
      </c>
      <c r="H359" s="1858" t="s">
        <v>3674</v>
      </c>
      <c r="I359" s="1859" t="s">
        <v>3475</v>
      </c>
      <c r="J359" s="1788">
        <v>9731</v>
      </c>
    </row>
    <row r="360" spans="2:10" ht="15" x14ac:dyDescent="0.3">
      <c r="B360" s="1924"/>
      <c r="C360" s="2127" t="s">
        <v>3675</v>
      </c>
      <c r="D360" s="358" t="s">
        <v>3479</v>
      </c>
      <c r="E360" s="675">
        <v>10147</v>
      </c>
      <c r="F360" s="2129"/>
      <c r="G360" s="1924"/>
      <c r="H360" s="674" t="s">
        <v>3676</v>
      </c>
      <c r="I360" s="1861" t="s">
        <v>3479</v>
      </c>
      <c r="J360" s="675">
        <v>10247</v>
      </c>
    </row>
    <row r="361" spans="2:10" ht="15" x14ac:dyDescent="0.3">
      <c r="B361" s="1924"/>
      <c r="C361" s="2127" t="s">
        <v>3677</v>
      </c>
      <c r="D361" s="358" t="s">
        <v>970</v>
      </c>
      <c r="E361" s="675">
        <v>11592</v>
      </c>
      <c r="F361" s="2129"/>
      <c r="G361" s="1924"/>
      <c r="H361" s="674" t="s">
        <v>3678</v>
      </c>
      <c r="I361" s="1861" t="s">
        <v>970</v>
      </c>
      <c r="J361" s="675">
        <v>11708</v>
      </c>
    </row>
    <row r="362" spans="2:10" ht="15" x14ac:dyDescent="0.3">
      <c r="B362" s="1924"/>
      <c r="C362" s="354" t="s">
        <v>3679</v>
      </c>
      <c r="D362" s="358" t="s">
        <v>3484</v>
      </c>
      <c r="E362" s="675">
        <v>12316</v>
      </c>
      <c r="F362" s="259"/>
      <c r="G362" s="1924"/>
      <c r="H362" s="674" t="s">
        <v>3680</v>
      </c>
      <c r="I362" s="1861" t="s">
        <v>3484</v>
      </c>
      <c r="J362" s="675">
        <v>12439</v>
      </c>
    </row>
    <row r="363" spans="2:10" ht="15" x14ac:dyDescent="0.3">
      <c r="B363" s="1924"/>
      <c r="C363" s="2127" t="s">
        <v>3681</v>
      </c>
      <c r="D363" s="2128" t="s">
        <v>3516</v>
      </c>
      <c r="E363" s="2001">
        <v>12674</v>
      </c>
      <c r="F363" s="259"/>
      <c r="G363" s="1924"/>
      <c r="H363" s="2136" t="s">
        <v>3682</v>
      </c>
      <c r="I363" s="2153" t="s">
        <v>3516</v>
      </c>
      <c r="J363" s="2001">
        <v>12804</v>
      </c>
    </row>
    <row r="364" spans="2:10" ht="15" x14ac:dyDescent="0.3">
      <c r="B364" s="1924"/>
      <c r="C364" s="354" t="s">
        <v>3683</v>
      </c>
      <c r="D364" s="358" t="s">
        <v>947</v>
      </c>
      <c r="E364" s="675">
        <v>13037</v>
      </c>
      <c r="F364" s="2129"/>
      <c r="G364" s="1924"/>
      <c r="H364" s="674" t="s">
        <v>3684</v>
      </c>
      <c r="I364" s="1861" t="s">
        <v>947</v>
      </c>
      <c r="J364" s="675">
        <v>13167</v>
      </c>
    </row>
    <row r="365" spans="2:10" ht="15" x14ac:dyDescent="0.3">
      <c r="B365" s="1924"/>
      <c r="C365" s="2127" t="s">
        <v>3685</v>
      </c>
      <c r="D365" s="358" t="s">
        <v>964</v>
      </c>
      <c r="E365" s="675">
        <v>14481</v>
      </c>
      <c r="F365" s="259"/>
      <c r="G365" s="1924"/>
      <c r="H365" s="674" t="s">
        <v>3686</v>
      </c>
      <c r="I365" s="1861" t="s">
        <v>964</v>
      </c>
      <c r="J365" s="675">
        <v>14626</v>
      </c>
    </row>
    <row r="366" spans="2:10" ht="15" x14ac:dyDescent="0.3">
      <c r="B366" s="1924"/>
      <c r="C366" s="2127" t="s">
        <v>3687</v>
      </c>
      <c r="D366" s="358" t="s">
        <v>963</v>
      </c>
      <c r="E366" s="675">
        <v>16956</v>
      </c>
      <c r="F366" s="2129"/>
      <c r="G366" s="1924"/>
      <c r="H366" s="674" t="s">
        <v>3688</v>
      </c>
      <c r="I366" s="1861" t="s">
        <v>963</v>
      </c>
      <c r="J366" s="675">
        <v>17126</v>
      </c>
    </row>
    <row r="367" spans="2:10" ht="15" x14ac:dyDescent="0.3">
      <c r="B367" s="1924"/>
      <c r="C367" s="2127" t="s">
        <v>3689</v>
      </c>
      <c r="D367" s="358" t="s">
        <v>3525</v>
      </c>
      <c r="E367" s="675">
        <v>18185</v>
      </c>
      <c r="F367" s="259"/>
      <c r="G367" s="1924"/>
      <c r="H367" s="674" t="s">
        <v>3690</v>
      </c>
      <c r="I367" s="1861" t="s">
        <v>3525</v>
      </c>
      <c r="J367" s="675">
        <v>18369</v>
      </c>
    </row>
    <row r="368" spans="2:10" ht="15" x14ac:dyDescent="0.3">
      <c r="B368" s="1924"/>
      <c r="C368" s="2127"/>
      <c r="D368" s="358"/>
      <c r="E368" s="261"/>
      <c r="F368" s="2129"/>
      <c r="G368" s="1924"/>
      <c r="H368" s="674"/>
      <c r="I368" s="1861"/>
      <c r="J368" s="261"/>
    </row>
    <row r="369" spans="2:10" ht="15" x14ac:dyDescent="0.3">
      <c r="B369" s="1924"/>
      <c r="C369" s="2127" t="s">
        <v>3691</v>
      </c>
      <c r="D369" s="358" t="s">
        <v>965</v>
      </c>
      <c r="E369" s="675">
        <v>9789</v>
      </c>
      <c r="F369" s="2129"/>
      <c r="G369" s="1924"/>
      <c r="H369" s="674" t="s">
        <v>3692</v>
      </c>
      <c r="I369" s="1861" t="s">
        <v>965</v>
      </c>
      <c r="J369" s="675">
        <v>9887</v>
      </c>
    </row>
    <row r="370" spans="2:10" ht="15" x14ac:dyDescent="0.3">
      <c r="B370" s="1924"/>
      <c r="C370" s="354" t="s">
        <v>3693</v>
      </c>
      <c r="D370" s="358" t="s">
        <v>967</v>
      </c>
      <c r="E370" s="675">
        <v>11864</v>
      </c>
      <c r="F370" s="2129"/>
      <c r="G370" s="1924"/>
      <c r="H370" s="674" t="s">
        <v>3694</v>
      </c>
      <c r="I370" s="1861" t="s">
        <v>967</v>
      </c>
      <c r="J370" s="675">
        <v>11984</v>
      </c>
    </row>
    <row r="371" spans="2:10" ht="15.75" thickBot="1" x14ac:dyDescent="0.35">
      <c r="B371" s="1924"/>
      <c r="C371" s="354" t="s">
        <v>3695</v>
      </c>
      <c r="D371" s="358" t="s">
        <v>968</v>
      </c>
      <c r="E371" s="675">
        <v>12903</v>
      </c>
      <c r="F371" s="2129"/>
      <c r="G371" s="1924"/>
      <c r="H371" s="674" t="s">
        <v>3696</v>
      </c>
      <c r="I371" s="1861" t="s">
        <v>968</v>
      </c>
      <c r="J371" s="675">
        <v>13050</v>
      </c>
    </row>
    <row r="372" spans="2:10" ht="15.75" thickBot="1" x14ac:dyDescent="0.35">
      <c r="B372" s="1924"/>
      <c r="C372" s="2127" t="s">
        <v>3697</v>
      </c>
      <c r="D372" s="2128" t="s">
        <v>969</v>
      </c>
      <c r="E372" s="2001">
        <v>13576</v>
      </c>
      <c r="F372" s="2038"/>
      <c r="G372" s="1924"/>
      <c r="H372" s="2136" t="s">
        <v>3698</v>
      </c>
      <c r="I372" s="2153" t="s">
        <v>969</v>
      </c>
      <c r="J372" s="2001">
        <v>13710</v>
      </c>
    </row>
    <row r="373" spans="2:10" ht="15" x14ac:dyDescent="0.3">
      <c r="B373" s="1924"/>
      <c r="C373" s="354" t="s">
        <v>3699</v>
      </c>
      <c r="D373" s="358" t="s">
        <v>3499</v>
      </c>
      <c r="E373" s="675">
        <v>14432</v>
      </c>
      <c r="F373" s="2129"/>
      <c r="G373" s="1924"/>
      <c r="H373" s="674" t="s">
        <v>3700</v>
      </c>
      <c r="I373" s="1861" t="s">
        <v>3499</v>
      </c>
      <c r="J373" s="675">
        <v>14576</v>
      </c>
    </row>
    <row r="374" spans="2:10" ht="15" x14ac:dyDescent="0.3">
      <c r="B374" s="1924"/>
      <c r="C374" s="2127" t="s">
        <v>3701</v>
      </c>
      <c r="D374" s="2128" t="s">
        <v>3536</v>
      </c>
      <c r="E374" s="2001">
        <v>14859</v>
      </c>
      <c r="F374" s="2129"/>
      <c r="G374" s="1924"/>
      <c r="H374" s="2136" t="s">
        <v>3702</v>
      </c>
      <c r="I374" s="2153" t="s">
        <v>3536</v>
      </c>
      <c r="J374" s="2001">
        <v>15008</v>
      </c>
    </row>
    <row r="375" spans="2:10" ht="15" x14ac:dyDescent="0.3">
      <c r="B375" s="1924"/>
      <c r="C375" s="354" t="s">
        <v>3703</v>
      </c>
      <c r="D375" s="358" t="s">
        <v>966</v>
      </c>
      <c r="E375" s="675">
        <v>15289</v>
      </c>
      <c r="F375" s="2129"/>
      <c r="G375" s="1924"/>
      <c r="H375" s="674" t="s">
        <v>3704</v>
      </c>
      <c r="I375" s="1861" t="s">
        <v>966</v>
      </c>
      <c r="J375" s="675">
        <v>15441</v>
      </c>
    </row>
    <row r="376" spans="2:10" ht="15" x14ac:dyDescent="0.3">
      <c r="B376" s="1924"/>
      <c r="C376" s="2127" t="s">
        <v>3705</v>
      </c>
      <c r="D376" s="358" t="s">
        <v>962</v>
      </c>
      <c r="E376" s="675">
        <v>17002</v>
      </c>
      <c r="F376" s="259"/>
      <c r="G376" s="1924"/>
      <c r="H376" s="674" t="s">
        <v>3706</v>
      </c>
      <c r="I376" s="1861" t="s">
        <v>962</v>
      </c>
      <c r="J376" s="675">
        <v>17171</v>
      </c>
    </row>
    <row r="377" spans="2:10" ht="15" x14ac:dyDescent="0.3">
      <c r="B377" s="1924"/>
      <c r="C377" s="2127" t="s">
        <v>3707</v>
      </c>
      <c r="D377" s="358" t="s">
        <v>961</v>
      </c>
      <c r="E377" s="675">
        <v>19037</v>
      </c>
      <c r="F377" s="2129"/>
      <c r="G377" s="1924"/>
      <c r="H377" s="674" t="s">
        <v>3708</v>
      </c>
      <c r="I377" s="1861" t="s">
        <v>961</v>
      </c>
      <c r="J377" s="675">
        <v>19227</v>
      </c>
    </row>
    <row r="378" spans="2:10" ht="15.75" thickBot="1" x14ac:dyDescent="0.35">
      <c r="B378" s="2084"/>
      <c r="C378" s="2125" t="s">
        <v>3709</v>
      </c>
      <c r="D378" s="1852" t="s">
        <v>3545</v>
      </c>
      <c r="E378" s="1793">
        <v>20373</v>
      </c>
      <c r="F378" s="259"/>
      <c r="G378" s="2084"/>
      <c r="H378" s="1866" t="s">
        <v>3710</v>
      </c>
      <c r="I378" s="1862" t="s">
        <v>3545</v>
      </c>
      <c r="J378" s="1793">
        <v>20576</v>
      </c>
    </row>
    <row r="379" spans="2:10" ht="15.75" thickBot="1" x14ac:dyDescent="0.35">
      <c r="B379" s="360"/>
      <c r="C379" s="2163"/>
      <c r="D379" s="361"/>
      <c r="E379" s="362"/>
      <c r="F379" s="2129"/>
      <c r="G379" s="360"/>
      <c r="H379" s="363"/>
      <c r="I379" s="363"/>
      <c r="J379" s="362"/>
    </row>
    <row r="380" spans="2:10" ht="15.75" thickBot="1" x14ac:dyDescent="0.25">
      <c r="B380" s="2037" t="s">
        <v>3711</v>
      </c>
      <c r="C380" s="2038"/>
      <c r="D380" s="2038"/>
      <c r="E380" s="2038"/>
      <c r="F380" s="2038"/>
      <c r="G380" s="2038"/>
      <c r="H380" s="2038"/>
      <c r="I380" s="2038"/>
      <c r="J380" s="2038"/>
    </row>
    <row r="381" spans="2:10" ht="15.75" thickBot="1" x14ac:dyDescent="0.35">
      <c r="B381" s="364"/>
      <c r="C381" s="2163"/>
      <c r="D381" s="361"/>
      <c r="E381" s="365"/>
      <c r="F381" s="2129"/>
      <c r="G381" s="364"/>
      <c r="H381" s="361"/>
      <c r="I381" s="361"/>
      <c r="J381" s="365"/>
    </row>
    <row r="382" spans="2:10" ht="15.75" customHeight="1" thickBot="1" x14ac:dyDescent="0.35">
      <c r="B382" s="1740" t="s">
        <v>3712</v>
      </c>
      <c r="C382" s="1741"/>
      <c r="D382" s="1741"/>
      <c r="E382" s="1741"/>
      <c r="F382" s="2129"/>
      <c r="G382" s="1740" t="s">
        <v>9137</v>
      </c>
      <c r="H382" s="1741"/>
      <c r="I382" s="1741"/>
      <c r="J382" s="1741"/>
    </row>
    <row r="383" spans="2:10" ht="30.75" thickBot="1" x14ac:dyDescent="0.35">
      <c r="B383" s="356" t="s">
        <v>951</v>
      </c>
      <c r="C383" s="2152" t="s">
        <v>950</v>
      </c>
      <c r="D383" s="1847" t="s">
        <v>3472</v>
      </c>
      <c r="E383" s="263" t="s">
        <v>7619</v>
      </c>
      <c r="F383" s="2129"/>
      <c r="G383" s="356" t="s">
        <v>951</v>
      </c>
      <c r="H383" s="1846" t="s">
        <v>950</v>
      </c>
      <c r="I383" s="1847" t="s">
        <v>3472</v>
      </c>
      <c r="J383" s="263" t="s">
        <v>7619</v>
      </c>
    </row>
    <row r="384" spans="2:10" ht="15" customHeight="1" x14ac:dyDescent="0.3">
      <c r="B384" s="1919" t="s">
        <v>3713</v>
      </c>
      <c r="C384" s="1858" t="s">
        <v>3714</v>
      </c>
      <c r="D384" s="1859" t="s">
        <v>3479</v>
      </c>
      <c r="E384" s="1788">
        <v>5036</v>
      </c>
      <c r="F384" s="2129"/>
      <c r="G384" s="1919" t="s">
        <v>3715</v>
      </c>
      <c r="H384" s="1858" t="s">
        <v>3716</v>
      </c>
      <c r="I384" s="1859" t="s">
        <v>3479</v>
      </c>
      <c r="J384" s="1788">
        <v>8405</v>
      </c>
    </row>
    <row r="385" spans="2:10" ht="15.75" thickBot="1" x14ac:dyDescent="0.35">
      <c r="B385" s="1935"/>
      <c r="C385" s="2166" t="s">
        <v>3717</v>
      </c>
      <c r="D385" s="2167" t="s">
        <v>968</v>
      </c>
      <c r="E385" s="2067">
        <v>6516</v>
      </c>
      <c r="F385" s="2129"/>
      <c r="G385" s="1935"/>
      <c r="H385" s="2166" t="s">
        <v>3718</v>
      </c>
      <c r="I385" s="2167" t="s">
        <v>968</v>
      </c>
      <c r="J385" s="2067">
        <v>9796</v>
      </c>
    </row>
    <row r="386" spans="2:10" ht="15.75" thickBot="1" x14ac:dyDescent="0.35">
      <c r="B386" s="364"/>
      <c r="C386" s="361"/>
      <c r="D386" s="361"/>
      <c r="E386" s="365"/>
      <c r="F386" s="2129"/>
      <c r="G386" s="364"/>
      <c r="H386" s="361"/>
      <c r="I386" s="361"/>
      <c r="J386" s="365"/>
    </row>
    <row r="387" spans="2:10" ht="15.75" customHeight="1" thickBot="1" x14ac:dyDescent="0.35">
      <c r="B387" s="1740" t="s">
        <v>3719</v>
      </c>
      <c r="C387" s="1741"/>
      <c r="D387" s="1741"/>
      <c r="E387" s="1741"/>
      <c r="F387" s="259"/>
      <c r="G387" s="1740" t="s">
        <v>9138</v>
      </c>
      <c r="H387" s="1741"/>
      <c r="I387" s="1741"/>
      <c r="J387" s="1741"/>
    </row>
    <row r="388" spans="2:10" ht="30.75" thickBot="1" x14ac:dyDescent="0.35">
      <c r="B388" s="356" t="s">
        <v>951</v>
      </c>
      <c r="C388" s="2152" t="s">
        <v>950</v>
      </c>
      <c r="D388" s="1847" t="s">
        <v>3472</v>
      </c>
      <c r="E388" s="1846" t="s">
        <v>7619</v>
      </c>
      <c r="F388" s="2129"/>
      <c r="G388" s="356" t="s">
        <v>951</v>
      </c>
      <c r="H388" s="1846" t="s">
        <v>950</v>
      </c>
      <c r="I388" s="1847" t="s">
        <v>3472</v>
      </c>
      <c r="J388" s="263" t="s">
        <v>7619</v>
      </c>
    </row>
    <row r="389" spans="2:10" ht="15" customHeight="1" x14ac:dyDescent="0.3">
      <c r="B389" s="1919" t="s">
        <v>3720</v>
      </c>
      <c r="C389" s="2140" t="s">
        <v>3721</v>
      </c>
      <c r="D389" s="1859" t="s">
        <v>960</v>
      </c>
      <c r="E389" s="1788">
        <v>16877</v>
      </c>
      <c r="F389" s="259"/>
      <c r="G389" s="1919" t="s">
        <v>3722</v>
      </c>
      <c r="H389" s="1858" t="s">
        <v>3723</v>
      </c>
      <c r="I389" s="1859" t="s">
        <v>960</v>
      </c>
      <c r="J389" s="1788">
        <v>20588</v>
      </c>
    </row>
    <row r="390" spans="2:10" ht="15.75" thickBot="1" x14ac:dyDescent="0.35">
      <c r="B390" s="1935"/>
      <c r="C390" s="2166" t="s">
        <v>3724</v>
      </c>
      <c r="D390" s="1862" t="s">
        <v>959</v>
      </c>
      <c r="E390" s="1793">
        <v>18919</v>
      </c>
      <c r="F390" s="2129"/>
      <c r="G390" s="1935"/>
      <c r="H390" s="1866" t="s">
        <v>3725</v>
      </c>
      <c r="I390" s="1862" t="s">
        <v>959</v>
      </c>
      <c r="J390" s="1793">
        <v>22003</v>
      </c>
    </row>
    <row r="391" spans="2:10" ht="15.75" thickBot="1" x14ac:dyDescent="0.35">
      <c r="B391" s="369"/>
      <c r="C391" s="2168"/>
      <c r="D391" s="363"/>
      <c r="E391" s="351"/>
      <c r="F391" s="2129"/>
      <c r="G391" s="369"/>
      <c r="H391" s="363"/>
      <c r="I391" s="363"/>
      <c r="J391" s="351"/>
    </row>
    <row r="392" spans="2:10" ht="15.75" customHeight="1" thickBot="1" x14ac:dyDescent="0.35">
      <c r="B392" s="1740" t="s">
        <v>9139</v>
      </c>
      <c r="C392" s="1741"/>
      <c r="D392" s="1741"/>
      <c r="E392" s="1741"/>
      <c r="F392" s="2129"/>
      <c r="G392" s="369"/>
      <c r="H392" s="363"/>
      <c r="I392" s="363"/>
      <c r="J392" s="351"/>
    </row>
    <row r="393" spans="2:10" ht="15.75" thickBot="1" x14ac:dyDescent="0.35">
      <c r="B393" s="1867" t="s">
        <v>951</v>
      </c>
      <c r="C393" s="2139" t="s">
        <v>950</v>
      </c>
      <c r="D393" s="1869" t="s">
        <v>3472</v>
      </c>
      <c r="E393" s="1870" t="s">
        <v>7619</v>
      </c>
      <c r="F393" s="2129"/>
      <c r="G393" s="369"/>
      <c r="H393" s="363"/>
      <c r="I393" s="363"/>
      <c r="J393" s="351"/>
    </row>
    <row r="394" spans="2:10" ht="15" customHeight="1" x14ac:dyDescent="0.3">
      <c r="B394" s="1919" t="s">
        <v>9140</v>
      </c>
      <c r="C394" s="2140" t="s">
        <v>9141</v>
      </c>
      <c r="D394" s="1858" t="s">
        <v>964</v>
      </c>
      <c r="E394" s="1788">
        <v>35481</v>
      </c>
      <c r="F394" s="2129"/>
      <c r="G394" s="369"/>
      <c r="H394" s="363"/>
      <c r="I394" s="363"/>
      <c r="J394" s="351"/>
    </row>
    <row r="395" spans="2:10" ht="15" x14ac:dyDescent="0.3">
      <c r="B395" s="2043"/>
      <c r="C395" s="674" t="s">
        <v>9142</v>
      </c>
      <c r="D395" s="674" t="s">
        <v>984</v>
      </c>
      <c r="E395" s="675">
        <v>38151</v>
      </c>
      <c r="F395" s="2129"/>
      <c r="G395" s="369"/>
      <c r="H395" s="363"/>
      <c r="I395" s="363"/>
      <c r="J395" s="351"/>
    </row>
    <row r="396" spans="2:10" ht="15" x14ac:dyDescent="0.3">
      <c r="B396" s="2043"/>
      <c r="C396" s="2136" t="s">
        <v>9143</v>
      </c>
      <c r="D396" s="2136" t="s">
        <v>963</v>
      </c>
      <c r="E396" s="2001">
        <v>44255</v>
      </c>
      <c r="F396" s="2129"/>
      <c r="G396" s="381"/>
      <c r="H396" s="2168"/>
      <c r="I396" s="2168"/>
      <c r="J396" s="2169"/>
    </row>
    <row r="397" spans="2:10" ht="15" x14ac:dyDescent="0.3">
      <c r="B397" s="2043"/>
      <c r="C397" s="674" t="s">
        <v>9144</v>
      </c>
      <c r="D397" s="674" t="s">
        <v>962</v>
      </c>
      <c r="E397" s="675">
        <v>42577</v>
      </c>
      <c r="F397" s="2129"/>
      <c r="G397" s="369"/>
      <c r="H397" s="363"/>
      <c r="I397" s="363"/>
      <c r="J397" s="351"/>
    </row>
    <row r="398" spans="2:10" ht="15" x14ac:dyDescent="0.3">
      <c r="B398" s="2043"/>
      <c r="C398" s="2136" t="s">
        <v>9145</v>
      </c>
      <c r="D398" s="674" t="s">
        <v>974</v>
      </c>
      <c r="E398" s="675">
        <v>45781</v>
      </c>
      <c r="F398" s="2129"/>
      <c r="G398" s="369"/>
      <c r="H398" s="363"/>
      <c r="I398" s="363"/>
      <c r="J398" s="351"/>
    </row>
    <row r="399" spans="2:10" ht="15.75" thickBot="1" x14ac:dyDescent="0.35">
      <c r="B399" s="1935"/>
      <c r="C399" s="2166" t="s">
        <v>9146</v>
      </c>
      <c r="D399" s="1866" t="s">
        <v>961</v>
      </c>
      <c r="E399" s="1793">
        <v>53106</v>
      </c>
      <c r="F399" s="2170"/>
      <c r="G399" s="369"/>
      <c r="H399" s="363"/>
      <c r="I399" s="363"/>
      <c r="J399" s="351"/>
    </row>
    <row r="400" spans="2:10" ht="15" x14ac:dyDescent="0.3">
      <c r="B400" s="369"/>
      <c r="C400" s="2168"/>
      <c r="D400" s="363"/>
      <c r="E400" s="351"/>
      <c r="F400" s="2170"/>
      <c r="G400" s="369"/>
      <c r="H400" s="363"/>
      <c r="I400" s="363"/>
      <c r="J400" s="351"/>
    </row>
    <row r="401" spans="2:10" ht="15.75" thickBot="1" x14ac:dyDescent="0.35">
      <c r="B401" s="364"/>
      <c r="C401" s="2163"/>
      <c r="D401" s="361"/>
      <c r="E401" s="365"/>
      <c r="F401" s="1871"/>
      <c r="G401" s="364"/>
      <c r="H401" s="361"/>
      <c r="I401" s="361"/>
      <c r="J401" s="365"/>
    </row>
    <row r="402" spans="2:10" ht="15.75" customHeight="1" thickBot="1" x14ac:dyDescent="0.35">
      <c r="B402" s="1740" t="s">
        <v>3726</v>
      </c>
      <c r="C402" s="1741"/>
      <c r="D402" s="1741"/>
      <c r="E402" s="1741"/>
      <c r="F402" s="2170"/>
      <c r="G402" s="1740" t="s">
        <v>3727</v>
      </c>
      <c r="H402" s="1741"/>
      <c r="I402" s="1741"/>
      <c r="J402" s="1741"/>
    </row>
    <row r="403" spans="2:10" ht="30.75" thickBot="1" x14ac:dyDescent="0.35">
      <c r="B403" s="356" t="s">
        <v>951</v>
      </c>
      <c r="C403" s="2152" t="s">
        <v>950</v>
      </c>
      <c r="D403" s="1847" t="s">
        <v>3472</v>
      </c>
      <c r="E403" s="263" t="s">
        <v>7619</v>
      </c>
      <c r="F403" s="1871"/>
      <c r="G403" s="356" t="s">
        <v>951</v>
      </c>
      <c r="H403" s="1846" t="s">
        <v>950</v>
      </c>
      <c r="I403" s="1847" t="s">
        <v>3472</v>
      </c>
      <c r="J403" s="263" t="s">
        <v>7619</v>
      </c>
    </row>
    <row r="404" spans="2:10" ht="15" customHeight="1" x14ac:dyDescent="0.3">
      <c r="B404" s="1919" t="s">
        <v>3728</v>
      </c>
      <c r="C404" s="2140" t="s">
        <v>3729</v>
      </c>
      <c r="D404" s="1859" t="s">
        <v>964</v>
      </c>
      <c r="E404" s="1788">
        <v>13570</v>
      </c>
      <c r="F404" s="2170"/>
      <c r="G404" s="1919" t="s">
        <v>3730</v>
      </c>
      <c r="H404" s="1858" t="s">
        <v>3731</v>
      </c>
      <c r="I404" s="1859" t="s">
        <v>964</v>
      </c>
      <c r="J404" s="1788">
        <v>15783</v>
      </c>
    </row>
    <row r="405" spans="2:10" ht="15.75" thickBot="1" x14ac:dyDescent="0.35">
      <c r="B405" s="1935"/>
      <c r="C405" s="2166" t="s">
        <v>3732</v>
      </c>
      <c r="D405" s="1862" t="s">
        <v>960</v>
      </c>
      <c r="E405" s="1793">
        <v>14714</v>
      </c>
      <c r="F405" s="1871"/>
      <c r="G405" s="1935"/>
      <c r="H405" s="1866" t="s">
        <v>3733</v>
      </c>
      <c r="I405" s="1862" t="s">
        <v>960</v>
      </c>
      <c r="J405" s="1793">
        <v>17114</v>
      </c>
    </row>
    <row r="406" spans="2:10" ht="15.75" thickBot="1" x14ac:dyDescent="0.35">
      <c r="B406" s="364"/>
      <c r="C406" s="2163"/>
      <c r="D406" s="361"/>
      <c r="E406" s="365"/>
      <c r="F406" s="2129"/>
      <c r="G406" s="364"/>
      <c r="H406" s="361"/>
      <c r="I406" s="361"/>
      <c r="J406" s="365"/>
    </row>
    <row r="407" spans="2:10" ht="15.75" customHeight="1" thickBot="1" x14ac:dyDescent="0.35">
      <c r="B407" s="1740" t="s">
        <v>7620</v>
      </c>
      <c r="C407" s="1741"/>
      <c r="D407" s="1741"/>
      <c r="E407" s="1741"/>
      <c r="F407" s="2129"/>
      <c r="G407" s="1740" t="s">
        <v>7621</v>
      </c>
      <c r="H407" s="1741"/>
      <c r="I407" s="1741"/>
      <c r="J407" s="1741"/>
    </row>
    <row r="408" spans="2:10" ht="30.75" thickBot="1" x14ac:dyDescent="0.35">
      <c r="B408" s="356" t="s">
        <v>951</v>
      </c>
      <c r="C408" s="2152" t="s">
        <v>950</v>
      </c>
      <c r="D408" s="1847" t="s">
        <v>3472</v>
      </c>
      <c r="E408" s="263" t="s">
        <v>7619</v>
      </c>
      <c r="F408" s="2129"/>
      <c r="G408" s="356" t="s">
        <v>951</v>
      </c>
      <c r="H408" s="1846" t="s">
        <v>950</v>
      </c>
      <c r="I408" s="1847" t="s">
        <v>3472</v>
      </c>
      <c r="J408" s="263" t="s">
        <v>7619</v>
      </c>
    </row>
    <row r="409" spans="2:10" ht="15" customHeight="1" x14ac:dyDescent="0.3">
      <c r="B409" s="1919" t="s">
        <v>3734</v>
      </c>
      <c r="C409" s="357" t="s">
        <v>3735</v>
      </c>
      <c r="D409" s="1850" t="s">
        <v>964</v>
      </c>
      <c r="E409" s="1788">
        <v>26982</v>
      </c>
      <c r="F409" s="2129"/>
      <c r="G409" s="1919" t="s">
        <v>3734</v>
      </c>
      <c r="H409" s="357" t="s">
        <v>3736</v>
      </c>
      <c r="I409" s="1850" t="s">
        <v>964</v>
      </c>
      <c r="J409" s="1788">
        <v>27523</v>
      </c>
    </row>
    <row r="410" spans="2:10" ht="15" x14ac:dyDescent="0.3">
      <c r="B410" s="1920"/>
      <c r="C410" s="2127" t="s">
        <v>3737</v>
      </c>
      <c r="D410" s="2128" t="s">
        <v>3738</v>
      </c>
      <c r="E410" s="2001">
        <v>32934</v>
      </c>
      <c r="F410" s="2129"/>
      <c r="G410" s="1920"/>
      <c r="H410" s="2127" t="s">
        <v>3739</v>
      </c>
      <c r="I410" s="2128" t="s">
        <v>3738</v>
      </c>
      <c r="J410" s="2001">
        <v>33593</v>
      </c>
    </row>
    <row r="411" spans="2:10" ht="15" x14ac:dyDescent="0.3">
      <c r="B411" s="1920"/>
      <c r="C411" s="354"/>
      <c r="D411" s="358"/>
      <c r="E411" s="261"/>
      <c r="F411" s="2129"/>
      <c r="G411" s="1920"/>
      <c r="H411" s="354"/>
      <c r="I411" s="358"/>
      <c r="J411" s="261"/>
    </row>
    <row r="412" spans="2:10" ht="15" x14ac:dyDescent="0.3">
      <c r="B412" s="1920"/>
      <c r="C412" s="2127" t="s">
        <v>3740</v>
      </c>
      <c r="D412" s="2128" t="s">
        <v>962</v>
      </c>
      <c r="E412" s="2001">
        <v>29681</v>
      </c>
      <c r="F412" s="2129"/>
      <c r="G412" s="1920"/>
      <c r="H412" s="2127" t="s">
        <v>3741</v>
      </c>
      <c r="I412" s="2128" t="s">
        <v>962</v>
      </c>
      <c r="J412" s="2001">
        <v>30796</v>
      </c>
    </row>
    <row r="413" spans="2:10" ht="15.75" thickBot="1" x14ac:dyDescent="0.35">
      <c r="B413" s="1935"/>
      <c r="C413" s="359" t="s">
        <v>3742</v>
      </c>
      <c r="D413" s="1852" t="s">
        <v>3743</v>
      </c>
      <c r="E413" s="1793">
        <v>34073</v>
      </c>
      <c r="F413" s="2129"/>
      <c r="G413" s="1935"/>
      <c r="H413" s="359" t="s">
        <v>3744</v>
      </c>
      <c r="I413" s="1852" t="s">
        <v>3743</v>
      </c>
      <c r="J413" s="1793">
        <v>34754</v>
      </c>
    </row>
    <row r="414" spans="2:10" ht="15" x14ac:dyDescent="0.3">
      <c r="B414" s="364"/>
      <c r="C414" s="2163"/>
      <c r="D414" s="361"/>
      <c r="E414" s="365"/>
      <c r="F414" s="2129"/>
      <c r="G414" s="364"/>
      <c r="H414" s="361"/>
      <c r="I414" s="361"/>
      <c r="J414" s="365"/>
    </row>
    <row r="415" spans="2:10" ht="15.75" thickBot="1" x14ac:dyDescent="0.35">
      <c r="B415" s="364"/>
      <c r="C415" s="2163"/>
      <c r="D415" s="361"/>
      <c r="E415" s="365"/>
      <c r="F415" s="259"/>
      <c r="G415" s="364"/>
      <c r="H415" s="361"/>
      <c r="I415" s="361"/>
      <c r="J415" s="365"/>
    </row>
    <row r="416" spans="2:10" ht="15.75" thickBot="1" x14ac:dyDescent="0.25">
      <c r="B416" s="1739" t="s">
        <v>3745</v>
      </c>
      <c r="C416" s="2222"/>
      <c r="D416" s="2222"/>
      <c r="E416" s="2222"/>
      <c r="F416" s="2222"/>
      <c r="G416" s="2222"/>
      <c r="H416" s="2222"/>
      <c r="I416" s="2222"/>
      <c r="J416" s="2038"/>
    </row>
    <row r="417" spans="2:10" ht="15.75" thickBot="1" x14ac:dyDescent="0.35">
      <c r="B417" s="259"/>
      <c r="C417" s="2129"/>
      <c r="D417" s="260"/>
      <c r="E417" s="259"/>
      <c r="F417" s="2129"/>
      <c r="G417" s="259"/>
      <c r="H417" s="259"/>
      <c r="I417" s="259"/>
      <c r="J417" s="259"/>
    </row>
    <row r="418" spans="2:10" ht="15.75" customHeight="1" thickBot="1" x14ac:dyDescent="0.35">
      <c r="B418" s="2034" t="s">
        <v>3746</v>
      </c>
      <c r="C418" s="2035"/>
      <c r="D418" s="2035"/>
      <c r="E418" s="2035"/>
      <c r="F418" s="259"/>
      <c r="G418" s="1740" t="s">
        <v>3747</v>
      </c>
      <c r="H418" s="1741"/>
      <c r="I418" s="1741"/>
      <c r="J418" s="1741"/>
    </row>
    <row r="419" spans="2:10" ht="30.75" thickBot="1" x14ac:dyDescent="0.35">
      <c r="B419" s="356" t="s">
        <v>951</v>
      </c>
      <c r="C419" s="2152" t="s">
        <v>950</v>
      </c>
      <c r="D419" s="1847" t="s">
        <v>3472</v>
      </c>
      <c r="E419" s="263" t="s">
        <v>7619</v>
      </c>
      <c r="F419" s="2129"/>
      <c r="G419" s="356" t="s">
        <v>951</v>
      </c>
      <c r="H419" s="1846" t="s">
        <v>950</v>
      </c>
      <c r="I419" s="1847" t="s">
        <v>3472</v>
      </c>
      <c r="J419" s="263" t="s">
        <v>7619</v>
      </c>
    </row>
    <row r="420" spans="2:10" ht="15" customHeight="1" x14ac:dyDescent="0.3">
      <c r="B420" s="1919" t="s">
        <v>3748</v>
      </c>
      <c r="C420" s="2130" t="s">
        <v>3749</v>
      </c>
      <c r="D420" s="1850" t="s">
        <v>3479</v>
      </c>
      <c r="E420" s="1788">
        <v>5474</v>
      </c>
      <c r="F420" s="2129"/>
      <c r="G420" s="2082" t="s">
        <v>3750</v>
      </c>
      <c r="H420" s="1854" t="s">
        <v>3751</v>
      </c>
      <c r="I420" s="1855" t="s">
        <v>3479</v>
      </c>
      <c r="J420" s="1788">
        <v>5749</v>
      </c>
    </row>
    <row r="421" spans="2:10" ht="15" x14ac:dyDescent="0.3">
      <c r="B421" s="1920"/>
      <c r="C421" s="2127" t="s">
        <v>3752</v>
      </c>
      <c r="D421" s="358" t="s">
        <v>3484</v>
      </c>
      <c r="E421" s="675">
        <v>6418</v>
      </c>
      <c r="F421" s="2129"/>
      <c r="G421" s="1928"/>
      <c r="H421" s="354" t="s">
        <v>3753</v>
      </c>
      <c r="I421" s="358" t="s">
        <v>3484</v>
      </c>
      <c r="J421" s="675">
        <v>6737</v>
      </c>
    </row>
    <row r="422" spans="2:10" ht="15" x14ac:dyDescent="0.3">
      <c r="B422" s="1920"/>
      <c r="C422" s="2135" t="s">
        <v>3754</v>
      </c>
      <c r="D422" s="358" t="s">
        <v>947</v>
      </c>
      <c r="E422" s="675">
        <v>6900</v>
      </c>
      <c r="F422" s="2129"/>
      <c r="G422" s="1928"/>
      <c r="H422" s="354" t="s">
        <v>3755</v>
      </c>
      <c r="I422" s="358" t="s">
        <v>947</v>
      </c>
      <c r="J422" s="675">
        <v>7148</v>
      </c>
    </row>
    <row r="423" spans="2:10" ht="15" x14ac:dyDescent="0.3">
      <c r="B423" s="1920"/>
      <c r="C423" s="269" t="s">
        <v>3756</v>
      </c>
      <c r="D423" s="358" t="s">
        <v>964</v>
      </c>
      <c r="E423" s="675">
        <v>7471</v>
      </c>
      <c r="F423" s="2129"/>
      <c r="G423" s="1928"/>
      <c r="H423" s="269" t="s">
        <v>3757</v>
      </c>
      <c r="I423" s="358" t="s">
        <v>964</v>
      </c>
      <c r="J423" s="675">
        <v>7842</v>
      </c>
    </row>
    <row r="424" spans="2:10" ht="15" x14ac:dyDescent="0.3">
      <c r="B424" s="1920"/>
      <c r="C424" s="269"/>
      <c r="D424" s="358"/>
      <c r="E424" s="261"/>
      <c r="F424" s="2129"/>
      <c r="G424" s="1928"/>
      <c r="H424" s="269"/>
      <c r="I424" s="358"/>
      <c r="J424" s="261"/>
    </row>
    <row r="425" spans="2:10" ht="15" x14ac:dyDescent="0.3">
      <c r="B425" s="1920"/>
      <c r="C425" s="2127" t="s">
        <v>3758</v>
      </c>
      <c r="D425" s="2128" t="s">
        <v>967</v>
      </c>
      <c r="E425" s="2001">
        <v>5878</v>
      </c>
      <c r="F425" s="2129"/>
      <c r="G425" s="1928"/>
      <c r="H425" s="2127" t="s">
        <v>3759</v>
      </c>
      <c r="I425" s="2128" t="s">
        <v>967</v>
      </c>
      <c r="J425" s="2001">
        <v>6172</v>
      </c>
    </row>
    <row r="426" spans="2:10" ht="15" x14ac:dyDescent="0.3">
      <c r="B426" s="1920"/>
      <c r="C426" s="354" t="s">
        <v>3760</v>
      </c>
      <c r="D426" s="358" t="s">
        <v>3499</v>
      </c>
      <c r="E426" s="675">
        <v>6942</v>
      </c>
      <c r="F426" s="2129"/>
      <c r="G426" s="1928"/>
      <c r="H426" s="354" t="s">
        <v>3761</v>
      </c>
      <c r="I426" s="358" t="s">
        <v>3499</v>
      </c>
      <c r="J426" s="675">
        <v>7290</v>
      </c>
    </row>
    <row r="427" spans="2:10" ht="15" x14ac:dyDescent="0.3">
      <c r="B427" s="1925"/>
      <c r="C427" s="2135" t="s">
        <v>3762</v>
      </c>
      <c r="D427" s="358" t="s">
        <v>966</v>
      </c>
      <c r="E427" s="675">
        <v>7490</v>
      </c>
      <c r="F427" s="2129"/>
      <c r="G427" s="2083"/>
      <c r="H427" s="269" t="s">
        <v>3763</v>
      </c>
      <c r="I427" s="358" t="s">
        <v>966</v>
      </c>
      <c r="J427" s="675">
        <v>7730</v>
      </c>
    </row>
    <row r="428" spans="2:10" ht="15.75" thickBot="1" x14ac:dyDescent="0.35">
      <c r="B428" s="1935"/>
      <c r="C428" s="2126" t="s">
        <v>3764</v>
      </c>
      <c r="D428" s="1852" t="s">
        <v>962</v>
      </c>
      <c r="E428" s="1793">
        <v>8317</v>
      </c>
      <c r="F428" s="259"/>
      <c r="G428" s="2080"/>
      <c r="H428" s="1872" t="s">
        <v>3765</v>
      </c>
      <c r="I428" s="1852" t="s">
        <v>962</v>
      </c>
      <c r="J428" s="1793">
        <v>8733</v>
      </c>
    </row>
    <row r="429" spans="2:10" ht="15.75" thickBot="1" x14ac:dyDescent="0.35">
      <c r="B429" s="259"/>
      <c r="C429" s="2129"/>
      <c r="D429" s="260"/>
      <c r="E429" s="259"/>
      <c r="F429" s="2129"/>
      <c r="G429" s="259"/>
      <c r="H429" s="259"/>
      <c r="I429" s="259"/>
      <c r="J429" s="259"/>
    </row>
    <row r="430" spans="2:10" ht="15.75" customHeight="1" thickBot="1" x14ac:dyDescent="0.35">
      <c r="B430" s="2034" t="s">
        <v>3766</v>
      </c>
      <c r="C430" s="2035"/>
      <c r="D430" s="2035"/>
      <c r="E430" s="2035"/>
      <c r="F430" s="259"/>
      <c r="G430" s="1740" t="s">
        <v>3767</v>
      </c>
      <c r="H430" s="1741"/>
      <c r="I430" s="1741"/>
      <c r="J430" s="1741"/>
    </row>
    <row r="431" spans="2:10" ht="30.75" thickBot="1" x14ac:dyDescent="0.35">
      <c r="B431" s="356" t="s">
        <v>951</v>
      </c>
      <c r="C431" s="2152" t="s">
        <v>950</v>
      </c>
      <c r="D431" s="1847" t="s">
        <v>3472</v>
      </c>
      <c r="E431" s="263" t="s">
        <v>7619</v>
      </c>
      <c r="F431" s="2129"/>
      <c r="G431" s="356" t="s">
        <v>951</v>
      </c>
      <c r="H431" s="1846" t="s">
        <v>950</v>
      </c>
      <c r="I431" s="1847" t="s">
        <v>3472</v>
      </c>
      <c r="J431" s="263" t="s">
        <v>7619</v>
      </c>
    </row>
    <row r="432" spans="2:10" ht="15" customHeight="1" x14ac:dyDescent="0.3">
      <c r="B432" s="1919" t="s">
        <v>3768</v>
      </c>
      <c r="C432" s="2130" t="s">
        <v>3769</v>
      </c>
      <c r="D432" s="1850" t="s">
        <v>3479</v>
      </c>
      <c r="E432" s="1788">
        <v>6811</v>
      </c>
      <c r="F432" s="2129"/>
      <c r="G432" s="2082" t="s">
        <v>3770</v>
      </c>
      <c r="H432" s="1854" t="s">
        <v>3771</v>
      </c>
      <c r="I432" s="1855" t="s">
        <v>3479</v>
      </c>
      <c r="J432" s="1788">
        <v>7151</v>
      </c>
    </row>
    <row r="433" spans="2:10" ht="15" x14ac:dyDescent="0.3">
      <c r="B433" s="1920"/>
      <c r="C433" s="2127" t="s">
        <v>3772</v>
      </c>
      <c r="D433" s="358" t="s">
        <v>3484</v>
      </c>
      <c r="E433" s="675">
        <v>7832</v>
      </c>
      <c r="F433" s="2129"/>
      <c r="G433" s="1928"/>
      <c r="H433" s="354" t="s">
        <v>3773</v>
      </c>
      <c r="I433" s="358" t="s">
        <v>3484</v>
      </c>
      <c r="J433" s="675">
        <v>8224</v>
      </c>
    </row>
    <row r="434" spans="2:10" ht="15" x14ac:dyDescent="0.3">
      <c r="B434" s="1920"/>
      <c r="C434" s="2135" t="s">
        <v>3774</v>
      </c>
      <c r="D434" s="358" t="s">
        <v>947</v>
      </c>
      <c r="E434" s="675">
        <v>8355</v>
      </c>
      <c r="F434" s="2129"/>
      <c r="G434" s="1928"/>
      <c r="H434" s="269" t="s">
        <v>3775</v>
      </c>
      <c r="I434" s="358" t="s">
        <v>947</v>
      </c>
      <c r="J434" s="675">
        <v>8576</v>
      </c>
    </row>
    <row r="435" spans="2:10" ht="15" x14ac:dyDescent="0.3">
      <c r="B435" s="1920"/>
      <c r="C435" s="2135" t="s">
        <v>3776</v>
      </c>
      <c r="D435" s="358" t="s">
        <v>964</v>
      </c>
      <c r="E435" s="675">
        <v>9002</v>
      </c>
      <c r="F435" s="2129"/>
      <c r="G435" s="1928"/>
      <c r="H435" s="269" t="s">
        <v>3777</v>
      </c>
      <c r="I435" s="358" t="s">
        <v>964</v>
      </c>
      <c r="J435" s="675">
        <v>9449</v>
      </c>
    </row>
    <row r="436" spans="2:10" ht="15" x14ac:dyDescent="0.3">
      <c r="B436" s="1920"/>
      <c r="C436" s="269"/>
      <c r="D436" s="358"/>
      <c r="E436" s="261"/>
      <c r="F436" s="259"/>
      <c r="G436" s="1928"/>
      <c r="H436" s="269"/>
      <c r="I436" s="358"/>
      <c r="J436" s="261"/>
    </row>
    <row r="437" spans="2:10" ht="15" x14ac:dyDescent="0.3">
      <c r="B437" s="1920"/>
      <c r="C437" s="2127" t="s">
        <v>3778</v>
      </c>
      <c r="D437" s="2128" t="s">
        <v>967</v>
      </c>
      <c r="E437" s="2001">
        <v>7287</v>
      </c>
      <c r="F437" s="2129"/>
      <c r="G437" s="1928"/>
      <c r="H437" s="2127" t="s">
        <v>3779</v>
      </c>
      <c r="I437" s="2128" t="s">
        <v>967</v>
      </c>
      <c r="J437" s="2001">
        <v>7649</v>
      </c>
    </row>
    <row r="438" spans="2:10" ht="15" x14ac:dyDescent="0.3">
      <c r="B438" s="1920"/>
      <c r="C438" s="354" t="s">
        <v>3780</v>
      </c>
      <c r="D438" s="358" t="s">
        <v>3499</v>
      </c>
      <c r="E438" s="675">
        <v>8424</v>
      </c>
      <c r="F438" s="259"/>
      <c r="G438" s="1928"/>
      <c r="H438" s="354" t="s">
        <v>3781</v>
      </c>
      <c r="I438" s="358" t="s">
        <v>3499</v>
      </c>
      <c r="J438" s="675">
        <v>8846</v>
      </c>
    </row>
    <row r="439" spans="2:10" ht="15" x14ac:dyDescent="0.3">
      <c r="B439" s="1925"/>
      <c r="C439" s="2135" t="s">
        <v>3782</v>
      </c>
      <c r="D439" s="358" t="s">
        <v>966</v>
      </c>
      <c r="E439" s="675">
        <v>8979</v>
      </c>
      <c r="F439" s="2129"/>
      <c r="G439" s="2083"/>
      <c r="H439" s="269" t="s">
        <v>3783</v>
      </c>
      <c r="I439" s="358" t="s">
        <v>966</v>
      </c>
      <c r="J439" s="675">
        <v>9199</v>
      </c>
    </row>
    <row r="440" spans="2:10" ht="15.75" thickBot="1" x14ac:dyDescent="0.35">
      <c r="B440" s="1935"/>
      <c r="C440" s="2126" t="s">
        <v>3784</v>
      </c>
      <c r="D440" s="1852" t="s">
        <v>962</v>
      </c>
      <c r="E440" s="1793">
        <v>9960</v>
      </c>
      <c r="F440" s="2129"/>
      <c r="G440" s="2080"/>
      <c r="H440" s="1872" t="s">
        <v>3785</v>
      </c>
      <c r="I440" s="1852" t="s">
        <v>962</v>
      </c>
      <c r="J440" s="1793">
        <v>10458</v>
      </c>
    </row>
    <row r="441" spans="2:10" ht="15.75" thickBot="1" x14ac:dyDescent="0.35">
      <c r="B441" s="259"/>
      <c r="C441" s="2129"/>
      <c r="D441" s="260"/>
      <c r="E441" s="259"/>
      <c r="F441" s="259"/>
      <c r="G441" s="259"/>
      <c r="H441" s="259"/>
      <c r="I441" s="259"/>
      <c r="J441" s="259"/>
    </row>
    <row r="442" spans="2:10" ht="15.75" customHeight="1" thickBot="1" x14ac:dyDescent="0.35">
      <c r="B442" s="2034" t="s">
        <v>3786</v>
      </c>
      <c r="C442" s="2035"/>
      <c r="D442" s="2035"/>
      <c r="E442" s="2035"/>
      <c r="F442" s="2129"/>
      <c r="G442" s="1740" t="s">
        <v>3787</v>
      </c>
      <c r="H442" s="1741"/>
      <c r="I442" s="1741"/>
      <c r="J442" s="1741"/>
    </row>
    <row r="443" spans="2:10" ht="30.75" thickBot="1" x14ac:dyDescent="0.35">
      <c r="B443" s="356" t="s">
        <v>951</v>
      </c>
      <c r="C443" s="2152" t="s">
        <v>950</v>
      </c>
      <c r="D443" s="1847" t="s">
        <v>3472</v>
      </c>
      <c r="E443" s="263" t="s">
        <v>7619</v>
      </c>
      <c r="F443" s="259"/>
      <c r="G443" s="356" t="s">
        <v>951</v>
      </c>
      <c r="H443" s="1846" t="s">
        <v>950</v>
      </c>
      <c r="I443" s="1847" t="s">
        <v>3472</v>
      </c>
      <c r="J443" s="263" t="s">
        <v>7619</v>
      </c>
    </row>
    <row r="444" spans="2:10" ht="15" customHeight="1" x14ac:dyDescent="0.3">
      <c r="B444" s="1919" t="s">
        <v>3788</v>
      </c>
      <c r="C444" s="357" t="s">
        <v>3789</v>
      </c>
      <c r="D444" s="1850" t="s">
        <v>3479</v>
      </c>
      <c r="E444" s="1788">
        <v>7220</v>
      </c>
      <c r="F444" s="2129"/>
      <c r="G444" s="1919" t="s">
        <v>3790</v>
      </c>
      <c r="H444" s="357" t="s">
        <v>3791</v>
      </c>
      <c r="I444" s="1850" t="s">
        <v>3479</v>
      </c>
      <c r="J444" s="1788">
        <v>7582</v>
      </c>
    </row>
    <row r="445" spans="2:10" ht="15" x14ac:dyDescent="0.3">
      <c r="B445" s="1920"/>
      <c r="C445" s="2127" t="s">
        <v>3792</v>
      </c>
      <c r="D445" s="2128" t="s">
        <v>3484</v>
      </c>
      <c r="E445" s="2001">
        <v>8300</v>
      </c>
      <c r="F445" s="2129"/>
      <c r="G445" s="1920"/>
      <c r="H445" s="2127" t="s">
        <v>3793</v>
      </c>
      <c r="I445" s="2128" t="s">
        <v>3484</v>
      </c>
      <c r="J445" s="2001">
        <v>8716</v>
      </c>
    </row>
    <row r="446" spans="2:10" ht="15" x14ac:dyDescent="0.3">
      <c r="B446" s="1920"/>
      <c r="C446" s="269" t="s">
        <v>3794</v>
      </c>
      <c r="D446" s="358" t="s">
        <v>947</v>
      </c>
      <c r="E446" s="675">
        <v>8852</v>
      </c>
      <c r="F446" s="2129"/>
      <c r="G446" s="1920"/>
      <c r="H446" s="269" t="s">
        <v>3795</v>
      </c>
      <c r="I446" s="358" t="s">
        <v>947</v>
      </c>
      <c r="J446" s="675">
        <v>9295</v>
      </c>
    </row>
    <row r="447" spans="2:10" ht="15" x14ac:dyDescent="0.3">
      <c r="B447" s="1920"/>
      <c r="C447" s="2135" t="s">
        <v>3796</v>
      </c>
      <c r="D447" s="358" t="s">
        <v>964</v>
      </c>
      <c r="E447" s="675">
        <v>9538</v>
      </c>
      <c r="F447" s="259"/>
      <c r="G447" s="1920"/>
      <c r="H447" s="269" t="s">
        <v>3797</v>
      </c>
      <c r="I447" s="358" t="s">
        <v>964</v>
      </c>
      <c r="J447" s="675">
        <v>10016</v>
      </c>
    </row>
    <row r="448" spans="2:10" ht="15" x14ac:dyDescent="0.3">
      <c r="B448" s="1920"/>
      <c r="C448" s="2127" t="s">
        <v>3798</v>
      </c>
      <c r="D448" s="358" t="s">
        <v>963</v>
      </c>
      <c r="E448" s="675">
        <v>11071</v>
      </c>
      <c r="F448" s="2129"/>
      <c r="G448" s="1920"/>
      <c r="H448" s="354" t="s">
        <v>3799</v>
      </c>
      <c r="I448" s="358" t="s">
        <v>963</v>
      </c>
      <c r="J448" s="675">
        <v>11624</v>
      </c>
    </row>
    <row r="449" spans="2:10" ht="15" x14ac:dyDescent="0.3">
      <c r="B449" s="1920"/>
      <c r="C449" s="354"/>
      <c r="D449" s="358"/>
      <c r="E449" s="261"/>
      <c r="F449" s="259"/>
      <c r="G449" s="1920"/>
      <c r="H449" s="354"/>
      <c r="I449" s="358"/>
      <c r="J449" s="261"/>
    </row>
    <row r="450" spans="2:10" ht="15" x14ac:dyDescent="0.3">
      <c r="B450" s="1920"/>
      <c r="C450" s="2127" t="s">
        <v>9147</v>
      </c>
      <c r="D450" s="2128" t="s">
        <v>967</v>
      </c>
      <c r="E450" s="2001">
        <v>7723</v>
      </c>
      <c r="F450" s="2129"/>
      <c r="G450" s="1920"/>
      <c r="H450" s="2127" t="s">
        <v>3800</v>
      </c>
      <c r="I450" s="2128" t="s">
        <v>967</v>
      </c>
      <c r="J450" s="2001">
        <v>8111</v>
      </c>
    </row>
    <row r="451" spans="2:10" ht="15" x14ac:dyDescent="0.3">
      <c r="B451" s="1920"/>
      <c r="C451" s="354" t="s">
        <v>3801</v>
      </c>
      <c r="D451" s="358" t="s">
        <v>968</v>
      </c>
      <c r="E451" s="675">
        <v>8375</v>
      </c>
      <c r="F451" s="259"/>
      <c r="G451" s="1920"/>
      <c r="H451" s="354" t="s">
        <v>3802</v>
      </c>
      <c r="I451" s="358" t="s">
        <v>968</v>
      </c>
      <c r="J451" s="675">
        <v>8795</v>
      </c>
    </row>
    <row r="452" spans="2:10" ht="15" x14ac:dyDescent="0.3">
      <c r="B452" s="1920"/>
      <c r="C452" s="2127" t="s">
        <v>3803</v>
      </c>
      <c r="D452" s="358" t="s">
        <v>3499</v>
      </c>
      <c r="E452" s="675">
        <v>8929</v>
      </c>
      <c r="F452" s="2129"/>
      <c r="G452" s="1920"/>
      <c r="H452" s="354" t="s">
        <v>3804</v>
      </c>
      <c r="I452" s="358" t="s">
        <v>3499</v>
      </c>
      <c r="J452" s="675">
        <v>9375</v>
      </c>
    </row>
    <row r="453" spans="2:10" ht="15" x14ac:dyDescent="0.3">
      <c r="B453" s="1920"/>
      <c r="C453" s="2135" t="s">
        <v>3805</v>
      </c>
      <c r="D453" s="358" t="s">
        <v>966</v>
      </c>
      <c r="E453" s="675">
        <v>9521</v>
      </c>
      <c r="F453" s="2129"/>
      <c r="G453" s="1920"/>
      <c r="H453" s="269" t="s">
        <v>3806</v>
      </c>
      <c r="I453" s="358" t="s">
        <v>966</v>
      </c>
      <c r="J453" s="675">
        <v>9997</v>
      </c>
    </row>
    <row r="454" spans="2:10" ht="15" x14ac:dyDescent="0.3">
      <c r="B454" s="1920"/>
      <c r="C454" s="2135" t="s">
        <v>3807</v>
      </c>
      <c r="D454" s="358" t="s">
        <v>962</v>
      </c>
      <c r="E454" s="675">
        <v>10556</v>
      </c>
      <c r="F454" s="2129"/>
      <c r="G454" s="1920"/>
      <c r="H454" s="269" t="s">
        <v>3808</v>
      </c>
      <c r="I454" s="358" t="s">
        <v>962</v>
      </c>
      <c r="J454" s="675">
        <v>11084</v>
      </c>
    </row>
    <row r="455" spans="2:10" ht="15.75" thickBot="1" x14ac:dyDescent="0.35">
      <c r="B455" s="1935"/>
      <c r="C455" s="359" t="s">
        <v>3809</v>
      </c>
      <c r="D455" s="1852" t="s">
        <v>961</v>
      </c>
      <c r="E455" s="1793">
        <v>12563</v>
      </c>
      <c r="F455" s="2129"/>
      <c r="G455" s="1935"/>
      <c r="H455" s="359" t="s">
        <v>3810</v>
      </c>
      <c r="I455" s="1852" t="s">
        <v>961</v>
      </c>
      <c r="J455" s="1793">
        <v>13192</v>
      </c>
    </row>
    <row r="456" spans="2:10" ht="15.75" thickBot="1" x14ac:dyDescent="0.35">
      <c r="B456" s="259"/>
      <c r="C456" s="2129"/>
      <c r="D456" s="2129"/>
      <c r="E456" s="2129"/>
      <c r="F456" s="2129"/>
      <c r="G456" s="2129"/>
      <c r="H456" s="2129"/>
      <c r="I456" s="2129"/>
      <c r="J456" s="2129"/>
    </row>
    <row r="457" spans="2:10" ht="15.75" thickBot="1" x14ac:dyDescent="0.25">
      <c r="B457" s="2037" t="s">
        <v>3811</v>
      </c>
      <c r="C457" s="2037"/>
      <c r="D457" s="2037"/>
      <c r="E457" s="2038"/>
      <c r="F457" s="2038"/>
      <c r="G457" s="2038"/>
      <c r="H457" s="2038"/>
      <c r="I457" s="2038"/>
      <c r="J457" s="2038"/>
    </row>
    <row r="458" spans="2:10" ht="15.75" thickBot="1" x14ac:dyDescent="0.35">
      <c r="B458" s="259"/>
      <c r="C458" s="2129"/>
      <c r="D458" s="2129"/>
      <c r="E458" s="2129"/>
      <c r="F458" s="2129"/>
      <c r="G458" s="2129"/>
      <c r="H458" s="2129"/>
      <c r="I458" s="2129"/>
      <c r="J458" s="2129"/>
    </row>
    <row r="459" spans="2:10" ht="15.75" customHeight="1" thickBot="1" x14ac:dyDescent="0.35">
      <c r="B459" s="2034" t="s">
        <v>3812</v>
      </c>
      <c r="C459" s="2035"/>
      <c r="D459" s="2035"/>
      <c r="E459" s="2035"/>
      <c r="F459" s="2129"/>
      <c r="G459" s="1740" t="s">
        <v>3813</v>
      </c>
      <c r="H459" s="1741"/>
      <c r="I459" s="1741"/>
      <c r="J459" s="1741"/>
    </row>
    <row r="460" spans="2:10" ht="30.75" thickBot="1" x14ac:dyDescent="0.35">
      <c r="B460" s="356" t="s">
        <v>951</v>
      </c>
      <c r="C460" s="2152" t="s">
        <v>950</v>
      </c>
      <c r="D460" s="1847" t="s">
        <v>3472</v>
      </c>
      <c r="E460" s="263" t="s">
        <v>7619</v>
      </c>
      <c r="F460" s="2129"/>
      <c r="G460" s="356" t="s">
        <v>951</v>
      </c>
      <c r="H460" s="1846" t="s">
        <v>950</v>
      </c>
      <c r="I460" s="1847" t="s">
        <v>3472</v>
      </c>
      <c r="J460" s="263" t="s">
        <v>7619</v>
      </c>
    </row>
    <row r="461" spans="2:10" ht="15" customHeight="1" x14ac:dyDescent="0.3">
      <c r="B461" s="1919" t="s">
        <v>3814</v>
      </c>
      <c r="C461" s="2130" t="s">
        <v>3815</v>
      </c>
      <c r="D461" s="1850" t="s">
        <v>3484</v>
      </c>
      <c r="E461" s="1788">
        <v>18361</v>
      </c>
      <c r="F461" s="259"/>
      <c r="G461" s="1919" t="s">
        <v>3816</v>
      </c>
      <c r="H461" s="357" t="s">
        <v>3817</v>
      </c>
      <c r="I461" s="1850" t="s">
        <v>3484</v>
      </c>
      <c r="J461" s="1788">
        <v>18613</v>
      </c>
    </row>
    <row r="462" spans="2:10" ht="15" x14ac:dyDescent="0.3">
      <c r="B462" s="1920"/>
      <c r="C462" s="2136" t="s">
        <v>3818</v>
      </c>
      <c r="D462" s="1861" t="s">
        <v>947</v>
      </c>
      <c r="E462" s="675">
        <v>19510</v>
      </c>
      <c r="F462" s="2129"/>
      <c r="G462" s="1920"/>
      <c r="H462" s="674" t="s">
        <v>3819</v>
      </c>
      <c r="I462" s="1861" t="s">
        <v>947</v>
      </c>
      <c r="J462" s="675">
        <v>19789</v>
      </c>
    </row>
    <row r="463" spans="2:10" ht="15" x14ac:dyDescent="0.3">
      <c r="B463" s="1920"/>
      <c r="C463" s="2136" t="s">
        <v>3820</v>
      </c>
      <c r="D463" s="1861" t="s">
        <v>964</v>
      </c>
      <c r="E463" s="675">
        <v>21804</v>
      </c>
      <c r="F463" s="259"/>
      <c r="G463" s="1920"/>
      <c r="H463" s="674" t="s">
        <v>3821</v>
      </c>
      <c r="I463" s="1861" t="s">
        <v>964</v>
      </c>
      <c r="J463" s="675">
        <v>22142</v>
      </c>
    </row>
    <row r="464" spans="2:10" ht="15" x14ac:dyDescent="0.3">
      <c r="B464" s="1920"/>
      <c r="C464" s="2136" t="s">
        <v>3822</v>
      </c>
      <c r="D464" s="1861" t="s">
        <v>963</v>
      </c>
      <c r="E464" s="675">
        <v>25249</v>
      </c>
      <c r="F464" s="259"/>
      <c r="G464" s="1920"/>
      <c r="H464" s="674" t="s">
        <v>3823</v>
      </c>
      <c r="I464" s="1861" t="s">
        <v>963</v>
      </c>
      <c r="J464" s="675">
        <v>25666</v>
      </c>
    </row>
    <row r="465" spans="2:10" ht="15" x14ac:dyDescent="0.3">
      <c r="B465" s="1920"/>
      <c r="C465" s="2136"/>
      <c r="D465" s="1861"/>
      <c r="E465" s="261"/>
      <c r="F465" s="259"/>
      <c r="G465" s="1920"/>
      <c r="H465" s="674"/>
      <c r="I465" s="1861"/>
      <c r="J465" s="261"/>
    </row>
    <row r="466" spans="2:10" ht="15" x14ac:dyDescent="0.3">
      <c r="B466" s="1920"/>
      <c r="C466" s="2136" t="s">
        <v>3824</v>
      </c>
      <c r="D466" s="1861" t="s">
        <v>3499</v>
      </c>
      <c r="E466" s="675">
        <v>20263</v>
      </c>
      <c r="F466" s="259"/>
      <c r="G466" s="1920"/>
      <c r="H466" s="674" t="s">
        <v>3825</v>
      </c>
      <c r="I466" s="1861" t="s">
        <v>3499</v>
      </c>
      <c r="J466" s="675">
        <v>20514</v>
      </c>
    </row>
    <row r="467" spans="2:10" ht="15" x14ac:dyDescent="0.3">
      <c r="B467" s="1920"/>
      <c r="C467" s="2136" t="s">
        <v>3826</v>
      </c>
      <c r="D467" s="1861" t="s">
        <v>966</v>
      </c>
      <c r="E467" s="675">
        <v>21535</v>
      </c>
      <c r="F467" s="259"/>
      <c r="G467" s="1920"/>
      <c r="H467" s="674" t="s">
        <v>3827</v>
      </c>
      <c r="I467" s="1861" t="s">
        <v>966</v>
      </c>
      <c r="J467" s="675">
        <v>21813</v>
      </c>
    </row>
    <row r="468" spans="2:10" ht="15" x14ac:dyDescent="0.3">
      <c r="B468" s="1920"/>
      <c r="C468" s="2136" t="s">
        <v>3828</v>
      </c>
      <c r="D468" s="1861" t="s">
        <v>962</v>
      </c>
      <c r="E468" s="675">
        <v>24075</v>
      </c>
      <c r="F468" s="259"/>
      <c r="G468" s="1920"/>
      <c r="H468" s="674" t="s">
        <v>3829</v>
      </c>
      <c r="I468" s="1861" t="s">
        <v>962</v>
      </c>
      <c r="J468" s="675">
        <v>24411</v>
      </c>
    </row>
    <row r="469" spans="2:10" ht="15.75" thickBot="1" x14ac:dyDescent="0.35">
      <c r="B469" s="1935"/>
      <c r="C469" s="359" t="s">
        <v>3830</v>
      </c>
      <c r="D469" s="1852" t="s">
        <v>961</v>
      </c>
      <c r="E469" s="1793">
        <v>27888</v>
      </c>
      <c r="F469" s="259"/>
      <c r="G469" s="1935"/>
      <c r="H469" s="359" t="s">
        <v>3831</v>
      </c>
      <c r="I469" s="1852" t="s">
        <v>961</v>
      </c>
      <c r="J469" s="1793">
        <v>28308</v>
      </c>
    </row>
    <row r="470" spans="2:10" ht="15" x14ac:dyDescent="0.3">
      <c r="B470" s="259"/>
      <c r="C470" s="2129"/>
      <c r="D470" s="2129"/>
      <c r="E470" s="2129"/>
      <c r="F470" s="259"/>
      <c r="G470" s="259"/>
      <c r="H470" s="259"/>
      <c r="I470" s="259"/>
      <c r="J470" s="259"/>
    </row>
    <row r="471" spans="2:10" ht="15.75" thickBot="1" x14ac:dyDescent="0.35">
      <c r="B471" s="259"/>
      <c r="C471" s="260"/>
      <c r="D471" s="260"/>
      <c r="E471" s="259"/>
      <c r="F471" s="259"/>
      <c r="G471" s="259"/>
      <c r="H471" s="259"/>
      <c r="I471" s="259"/>
      <c r="J471" s="259"/>
    </row>
    <row r="472" spans="2:10" ht="15.75" customHeight="1" thickBot="1" x14ac:dyDescent="0.35">
      <c r="B472" s="1740" t="s">
        <v>3832</v>
      </c>
      <c r="C472" s="1741"/>
      <c r="D472" s="1741"/>
      <c r="E472" s="1741"/>
      <c r="F472" s="259"/>
      <c r="G472" s="1740" t="s">
        <v>3833</v>
      </c>
      <c r="H472" s="1741"/>
      <c r="I472" s="1741"/>
      <c r="J472" s="1741"/>
    </row>
    <row r="473" spans="2:10" ht="30.75" thickBot="1" x14ac:dyDescent="0.35">
      <c r="B473" s="356" t="s">
        <v>951</v>
      </c>
      <c r="C473" s="2152" t="s">
        <v>950</v>
      </c>
      <c r="D473" s="1847" t="s">
        <v>3472</v>
      </c>
      <c r="E473" s="263" t="s">
        <v>7619</v>
      </c>
      <c r="F473" s="259"/>
      <c r="G473" s="356" t="s">
        <v>951</v>
      </c>
      <c r="H473" s="1846" t="s">
        <v>950</v>
      </c>
      <c r="I473" s="1847" t="s">
        <v>3472</v>
      </c>
      <c r="J473" s="263" t="s">
        <v>7619</v>
      </c>
    </row>
    <row r="474" spans="2:10" ht="15" customHeight="1" x14ac:dyDescent="0.3">
      <c r="B474" s="1919" t="s">
        <v>3834</v>
      </c>
      <c r="C474" s="2130" t="s">
        <v>3835</v>
      </c>
      <c r="D474" s="1850" t="s">
        <v>3484</v>
      </c>
      <c r="E474" s="1788">
        <v>22652</v>
      </c>
      <c r="F474" s="2129"/>
      <c r="G474" s="1919" t="s">
        <v>3836</v>
      </c>
      <c r="H474" s="357" t="s">
        <v>3837</v>
      </c>
      <c r="I474" s="1850" t="s">
        <v>3484</v>
      </c>
      <c r="J474" s="1788">
        <v>22889</v>
      </c>
    </row>
    <row r="475" spans="2:10" ht="15" x14ac:dyDescent="0.3">
      <c r="B475" s="1920"/>
      <c r="C475" s="2127" t="s">
        <v>3838</v>
      </c>
      <c r="D475" s="358" t="s">
        <v>947</v>
      </c>
      <c r="E475" s="675">
        <v>24309</v>
      </c>
      <c r="F475" s="259"/>
      <c r="G475" s="1920"/>
      <c r="H475" s="354" t="s">
        <v>3839</v>
      </c>
      <c r="I475" s="358" t="s">
        <v>947</v>
      </c>
      <c r="J475" s="675">
        <v>24571</v>
      </c>
    </row>
    <row r="476" spans="2:10" ht="15" x14ac:dyDescent="0.3">
      <c r="B476" s="1920"/>
      <c r="C476" s="2127" t="s">
        <v>3840</v>
      </c>
      <c r="D476" s="358" t="s">
        <v>964</v>
      </c>
      <c r="E476" s="675">
        <v>27620</v>
      </c>
      <c r="F476" s="2129"/>
      <c r="G476" s="1920"/>
      <c r="H476" s="354" t="s">
        <v>3841</v>
      </c>
      <c r="I476" s="358" t="s">
        <v>964</v>
      </c>
      <c r="J476" s="675">
        <v>27937</v>
      </c>
    </row>
    <row r="477" spans="2:10" ht="15" x14ac:dyDescent="0.3">
      <c r="B477" s="1920"/>
      <c r="C477" s="2127" t="s">
        <v>3842</v>
      </c>
      <c r="D477" s="358" t="s">
        <v>963</v>
      </c>
      <c r="E477" s="675">
        <v>32587</v>
      </c>
      <c r="F477" s="259"/>
      <c r="G477" s="1920"/>
      <c r="H477" s="354" t="s">
        <v>3843</v>
      </c>
      <c r="I477" s="358" t="s">
        <v>963</v>
      </c>
      <c r="J477" s="675">
        <v>32982</v>
      </c>
    </row>
    <row r="478" spans="2:10" ht="15" x14ac:dyDescent="0.3">
      <c r="B478" s="1920"/>
      <c r="C478" s="2127"/>
      <c r="D478" s="358"/>
      <c r="E478" s="261"/>
      <c r="F478" s="2129"/>
      <c r="G478" s="1920"/>
      <c r="H478" s="354"/>
      <c r="I478" s="358"/>
      <c r="J478" s="261"/>
    </row>
    <row r="479" spans="2:10" ht="15" x14ac:dyDescent="0.3">
      <c r="B479" s="1920"/>
      <c r="C479" s="2127" t="s">
        <v>3844</v>
      </c>
      <c r="D479" s="358" t="s">
        <v>3499</v>
      </c>
      <c r="E479" s="675">
        <v>24446</v>
      </c>
      <c r="F479" s="2129"/>
      <c r="G479" s="1920"/>
      <c r="H479" s="354" t="s">
        <v>3845</v>
      </c>
      <c r="I479" s="358" t="s">
        <v>3499</v>
      </c>
      <c r="J479" s="675">
        <v>24683</v>
      </c>
    </row>
    <row r="480" spans="2:10" ht="15" x14ac:dyDescent="0.3">
      <c r="B480" s="1920"/>
      <c r="C480" s="2127" t="s">
        <v>3846</v>
      </c>
      <c r="D480" s="358" t="s">
        <v>966</v>
      </c>
      <c r="E480" s="675">
        <v>26218</v>
      </c>
      <c r="F480" s="2129"/>
      <c r="G480" s="1920"/>
      <c r="H480" s="354" t="s">
        <v>3847</v>
      </c>
      <c r="I480" s="1861" t="s">
        <v>966</v>
      </c>
      <c r="J480" s="675">
        <v>26480</v>
      </c>
    </row>
    <row r="481" spans="2:10" ht="15" x14ac:dyDescent="0.3">
      <c r="B481" s="1920"/>
      <c r="C481" s="354" t="s">
        <v>3848</v>
      </c>
      <c r="D481" s="358" t="s">
        <v>962</v>
      </c>
      <c r="E481" s="675">
        <v>29761</v>
      </c>
      <c r="F481" s="2129"/>
      <c r="G481" s="1920"/>
      <c r="H481" s="354" t="s">
        <v>3849</v>
      </c>
      <c r="I481" s="358" t="s">
        <v>962</v>
      </c>
      <c r="J481" s="675">
        <v>30077</v>
      </c>
    </row>
    <row r="482" spans="2:10" ht="15.75" thickBot="1" x14ac:dyDescent="0.35">
      <c r="B482" s="1935"/>
      <c r="C482" s="2125" t="s">
        <v>3850</v>
      </c>
      <c r="D482" s="2134" t="s">
        <v>961</v>
      </c>
      <c r="E482" s="2067">
        <v>35077</v>
      </c>
      <c r="F482" s="2129"/>
      <c r="G482" s="1935"/>
      <c r="H482" s="2125" t="s">
        <v>3851</v>
      </c>
      <c r="I482" s="2134" t="s">
        <v>961</v>
      </c>
      <c r="J482" s="2067">
        <v>35473</v>
      </c>
    </row>
    <row r="483" spans="2:10" ht="15.75" thickBot="1" x14ac:dyDescent="0.35">
      <c r="B483" s="259"/>
      <c r="C483" s="260"/>
      <c r="D483" s="260"/>
      <c r="E483" s="259"/>
      <c r="F483" s="2129"/>
      <c r="G483" s="259"/>
      <c r="H483" s="259"/>
      <c r="I483" s="259"/>
      <c r="J483" s="259"/>
    </row>
    <row r="484" spans="2:10" ht="15.75" customHeight="1" thickBot="1" x14ac:dyDescent="0.25">
      <c r="B484" s="1740" t="s">
        <v>3852</v>
      </c>
      <c r="C484" s="1741"/>
      <c r="D484" s="1741"/>
      <c r="E484" s="1741"/>
      <c r="F484" s="1875"/>
      <c r="G484" s="1740" t="s">
        <v>3853</v>
      </c>
      <c r="H484" s="1741"/>
      <c r="I484" s="1741"/>
      <c r="J484" s="1741"/>
    </row>
    <row r="485" spans="2:10" ht="30.75" thickBot="1" x14ac:dyDescent="0.35">
      <c r="B485" s="356" t="s">
        <v>951</v>
      </c>
      <c r="C485" s="1846" t="s">
        <v>950</v>
      </c>
      <c r="D485" s="1847" t="s">
        <v>3472</v>
      </c>
      <c r="E485" s="263" t="s">
        <v>7619</v>
      </c>
      <c r="F485" s="2129"/>
      <c r="G485" s="356" t="s">
        <v>951</v>
      </c>
      <c r="H485" s="1846" t="s">
        <v>950</v>
      </c>
      <c r="I485" s="1847" t="s">
        <v>3472</v>
      </c>
      <c r="J485" s="263" t="s">
        <v>7619</v>
      </c>
    </row>
    <row r="486" spans="2:10" ht="15" customHeight="1" x14ac:dyDescent="0.3">
      <c r="B486" s="1919" t="s">
        <v>3854</v>
      </c>
      <c r="C486" s="2130" t="s">
        <v>3855</v>
      </c>
      <c r="D486" s="1850" t="s">
        <v>964</v>
      </c>
      <c r="E486" s="1788">
        <v>39116</v>
      </c>
      <c r="F486" s="2129"/>
      <c r="G486" s="1919" t="s">
        <v>3856</v>
      </c>
      <c r="H486" s="357" t="s">
        <v>3857</v>
      </c>
      <c r="I486" s="1850" t="s">
        <v>964</v>
      </c>
      <c r="J486" s="1788">
        <v>39370</v>
      </c>
    </row>
    <row r="487" spans="2:10" ht="15" x14ac:dyDescent="0.3">
      <c r="B487" s="1920"/>
      <c r="C487" s="2127" t="s">
        <v>3858</v>
      </c>
      <c r="D487" s="358" t="s">
        <v>963</v>
      </c>
      <c r="E487" s="675">
        <v>43201</v>
      </c>
      <c r="F487" s="2129"/>
      <c r="G487" s="1920"/>
      <c r="H487" s="354" t="s">
        <v>3859</v>
      </c>
      <c r="I487" s="358" t="s">
        <v>963</v>
      </c>
      <c r="J487" s="675">
        <v>43518</v>
      </c>
    </row>
    <row r="488" spans="2:10" ht="15" x14ac:dyDescent="0.3">
      <c r="B488" s="1920"/>
      <c r="C488" s="2127"/>
      <c r="D488" s="358"/>
      <c r="E488" s="261"/>
      <c r="F488" s="2129"/>
      <c r="G488" s="1920"/>
      <c r="H488" s="354"/>
      <c r="I488" s="358"/>
      <c r="J488" s="261"/>
    </row>
    <row r="489" spans="2:10" ht="15" x14ac:dyDescent="0.3">
      <c r="B489" s="1920"/>
      <c r="C489" s="2127" t="s">
        <v>3860</v>
      </c>
      <c r="D489" s="358" t="s">
        <v>962</v>
      </c>
      <c r="E489" s="675">
        <v>42503</v>
      </c>
      <c r="F489" s="1875"/>
      <c r="G489" s="1920"/>
      <c r="H489" s="354" t="s">
        <v>3861</v>
      </c>
      <c r="I489" s="358" t="s">
        <v>962</v>
      </c>
      <c r="J489" s="675">
        <v>42759</v>
      </c>
    </row>
    <row r="490" spans="2:10" ht="15.75" thickBot="1" x14ac:dyDescent="0.35">
      <c r="B490" s="1935"/>
      <c r="C490" s="2125" t="s">
        <v>3862</v>
      </c>
      <c r="D490" s="1852" t="s">
        <v>961</v>
      </c>
      <c r="E490" s="1793">
        <v>46883</v>
      </c>
      <c r="F490" s="2129"/>
      <c r="G490" s="1935"/>
      <c r="H490" s="359" t="s">
        <v>3863</v>
      </c>
      <c r="I490" s="1852" t="s">
        <v>961</v>
      </c>
      <c r="J490" s="1793">
        <v>47203</v>
      </c>
    </row>
    <row r="491" spans="2:10" ht="15.75" thickBot="1" x14ac:dyDescent="0.35">
      <c r="B491" s="259"/>
      <c r="C491" s="2163"/>
      <c r="D491" s="361"/>
      <c r="E491" s="367"/>
      <c r="F491" s="2129"/>
      <c r="G491" s="259"/>
      <c r="H491" s="361"/>
      <c r="I491" s="361"/>
      <c r="J491" s="367"/>
    </row>
    <row r="492" spans="2:10" ht="15.75" customHeight="1" thickBot="1" x14ac:dyDescent="0.35">
      <c r="B492" s="1873" t="s">
        <v>3864</v>
      </c>
      <c r="C492" s="1874"/>
      <c r="D492" s="1874"/>
      <c r="E492" s="1874"/>
      <c r="F492" s="259"/>
      <c r="G492" s="1873" t="s">
        <v>3865</v>
      </c>
      <c r="H492" s="1874"/>
      <c r="I492" s="1874"/>
      <c r="J492" s="1874"/>
    </row>
    <row r="493" spans="2:10" ht="30.75" thickBot="1" x14ac:dyDescent="0.35">
      <c r="B493" s="356" t="s">
        <v>951</v>
      </c>
      <c r="C493" s="2152" t="s">
        <v>950</v>
      </c>
      <c r="D493" s="1847" t="s">
        <v>3472</v>
      </c>
      <c r="E493" s="263" t="s">
        <v>7619</v>
      </c>
      <c r="F493" s="2129"/>
      <c r="G493" s="356" t="s">
        <v>951</v>
      </c>
      <c r="H493" s="1846" t="s">
        <v>950</v>
      </c>
      <c r="I493" s="1847" t="s">
        <v>3472</v>
      </c>
      <c r="J493" s="263" t="s">
        <v>7619</v>
      </c>
    </row>
    <row r="494" spans="2:10" ht="30" customHeight="1" thickBot="1" x14ac:dyDescent="0.35">
      <c r="B494" s="1919" t="s">
        <v>3866</v>
      </c>
      <c r="C494" s="2164" t="s">
        <v>3867</v>
      </c>
      <c r="D494" s="1877" t="s">
        <v>3475</v>
      </c>
      <c r="E494" s="1788">
        <v>26355</v>
      </c>
      <c r="F494" s="259"/>
      <c r="G494" s="1919" t="s">
        <v>3868</v>
      </c>
      <c r="H494" s="1876" t="s">
        <v>3869</v>
      </c>
      <c r="I494" s="1877" t="s">
        <v>3475</v>
      </c>
      <c r="J494" s="1788">
        <v>26445</v>
      </c>
    </row>
    <row r="495" spans="2:10" ht="15.75" thickBot="1" x14ac:dyDescent="0.25">
      <c r="B495" s="1935"/>
      <c r="C495" s="2165" t="s">
        <v>3870</v>
      </c>
      <c r="D495" s="1879" t="s">
        <v>965</v>
      </c>
      <c r="E495" s="1793">
        <v>28486</v>
      </c>
      <c r="F495" s="2038"/>
      <c r="G495" s="1935"/>
      <c r="H495" s="1878" t="s">
        <v>3871</v>
      </c>
      <c r="I495" s="1879" t="s">
        <v>965</v>
      </c>
      <c r="J495" s="1793">
        <v>28574</v>
      </c>
    </row>
    <row r="496" spans="2:10" ht="15.75" thickBot="1" x14ac:dyDescent="0.35">
      <c r="B496" s="259"/>
      <c r="C496" s="2163"/>
      <c r="D496" s="361"/>
      <c r="E496" s="367"/>
      <c r="F496" s="259"/>
      <c r="G496" s="259"/>
      <c r="H496" s="361"/>
      <c r="I496" s="361"/>
      <c r="J496" s="367"/>
    </row>
    <row r="497" spans="2:10" ht="15.75" customHeight="1" thickBot="1" x14ac:dyDescent="0.35">
      <c r="B497" s="1873" t="s">
        <v>3872</v>
      </c>
      <c r="C497" s="1874"/>
      <c r="D497" s="1874"/>
      <c r="E497" s="1874"/>
      <c r="F497" s="2129"/>
      <c r="G497" s="1873" t="s">
        <v>3873</v>
      </c>
      <c r="H497" s="1874"/>
      <c r="I497" s="1874"/>
      <c r="J497" s="1874"/>
    </row>
    <row r="498" spans="2:10" ht="30.75" thickBot="1" x14ac:dyDescent="0.35">
      <c r="B498" s="356" t="s">
        <v>951</v>
      </c>
      <c r="C498" s="2152" t="s">
        <v>950</v>
      </c>
      <c r="D498" s="1847" t="s">
        <v>3472</v>
      </c>
      <c r="E498" s="263" t="s">
        <v>7619</v>
      </c>
      <c r="F498" s="2129"/>
      <c r="G498" s="356" t="s">
        <v>951</v>
      </c>
      <c r="H498" s="1846" t="s">
        <v>950</v>
      </c>
      <c r="I498" s="1847" t="s">
        <v>3472</v>
      </c>
      <c r="J498" s="263" t="s">
        <v>7619</v>
      </c>
    </row>
    <row r="499" spans="2:10" ht="15" customHeight="1" x14ac:dyDescent="0.3">
      <c r="B499" s="1919" t="s">
        <v>3874</v>
      </c>
      <c r="C499" s="2140" t="s">
        <v>3875</v>
      </c>
      <c r="D499" s="1859" t="s">
        <v>3475</v>
      </c>
      <c r="E499" s="1788">
        <v>13882</v>
      </c>
      <c r="F499" s="2129"/>
      <c r="G499" s="1919" t="s">
        <v>3876</v>
      </c>
      <c r="H499" s="1858" t="s">
        <v>3877</v>
      </c>
      <c r="I499" s="1859" t="s">
        <v>3475</v>
      </c>
      <c r="J499" s="1788">
        <v>14158</v>
      </c>
    </row>
    <row r="500" spans="2:10" ht="15" x14ac:dyDescent="0.3">
      <c r="B500" s="2043"/>
      <c r="C500" s="674" t="s">
        <v>3878</v>
      </c>
      <c r="D500" s="1861" t="s">
        <v>3479</v>
      </c>
      <c r="E500" s="675">
        <v>17083</v>
      </c>
      <c r="F500" s="2129"/>
      <c r="G500" s="2043"/>
      <c r="H500" s="674" t="s">
        <v>3879</v>
      </c>
      <c r="I500" s="1861" t="s">
        <v>3479</v>
      </c>
      <c r="J500" s="675">
        <v>17473</v>
      </c>
    </row>
    <row r="501" spans="2:10" ht="15.75" thickBot="1" x14ac:dyDescent="0.35">
      <c r="B501" s="1935"/>
      <c r="C501" s="2166" t="s">
        <v>3880</v>
      </c>
      <c r="D501" s="2167" t="s">
        <v>965</v>
      </c>
      <c r="E501" s="2067">
        <v>14968</v>
      </c>
      <c r="F501" s="2129"/>
      <c r="G501" s="1935"/>
      <c r="H501" s="2166" t="s">
        <v>3881</v>
      </c>
      <c r="I501" s="2167" t="s">
        <v>965</v>
      </c>
      <c r="J501" s="2067">
        <v>15269</v>
      </c>
    </row>
    <row r="502" spans="2:10" ht="15" x14ac:dyDescent="0.3">
      <c r="B502" s="259"/>
      <c r="C502" s="361"/>
      <c r="D502" s="361"/>
      <c r="E502" s="368"/>
      <c r="F502" s="2129"/>
      <c r="G502" s="259"/>
      <c r="H502" s="361"/>
      <c r="I502" s="361"/>
      <c r="J502" s="365"/>
    </row>
    <row r="503" spans="2:10" ht="15" x14ac:dyDescent="0.2">
      <c r="B503" s="1739" t="s">
        <v>3882</v>
      </c>
      <c r="C503" s="2222"/>
      <c r="D503" s="2222"/>
      <c r="E503" s="2222"/>
      <c r="F503" s="2222"/>
      <c r="G503" s="2222"/>
      <c r="H503" s="2222"/>
      <c r="I503" s="2222"/>
      <c r="J503" s="2222"/>
    </row>
    <row r="504" spans="2:10" ht="45.75" customHeight="1" thickBot="1" x14ac:dyDescent="0.35">
      <c r="B504" s="259"/>
      <c r="C504" s="260"/>
      <c r="D504" s="260"/>
      <c r="E504" s="259"/>
      <c r="F504" s="2129"/>
      <c r="G504" s="259"/>
      <c r="H504" s="259"/>
      <c r="I504" s="259"/>
      <c r="J504" s="259"/>
    </row>
    <row r="505" spans="2:10" ht="15.75" customHeight="1" thickBot="1" x14ac:dyDescent="0.35">
      <c r="B505" s="2034" t="s">
        <v>3883</v>
      </c>
      <c r="C505" s="2035"/>
      <c r="D505" s="2035"/>
      <c r="E505" s="2035"/>
      <c r="F505" s="259"/>
      <c r="G505" s="1740" t="s">
        <v>3884</v>
      </c>
      <c r="H505" s="1741"/>
      <c r="I505" s="1741"/>
      <c r="J505" s="1741"/>
    </row>
    <row r="506" spans="2:10" ht="30.75" thickBot="1" x14ac:dyDescent="0.35">
      <c r="B506" s="356" t="s">
        <v>951</v>
      </c>
      <c r="C506" s="2152" t="s">
        <v>950</v>
      </c>
      <c r="D506" s="1847" t="s">
        <v>3472</v>
      </c>
      <c r="E506" s="263" t="s">
        <v>7619</v>
      </c>
      <c r="F506" s="2129"/>
      <c r="G506" s="356" t="s">
        <v>951</v>
      </c>
      <c r="H506" s="1846" t="s">
        <v>950</v>
      </c>
      <c r="I506" s="1847" t="s">
        <v>3472</v>
      </c>
      <c r="J506" s="263" t="s">
        <v>7619</v>
      </c>
    </row>
    <row r="507" spans="2:10" ht="15" customHeight="1" x14ac:dyDescent="0.3">
      <c r="B507" s="1919" t="s">
        <v>3885</v>
      </c>
      <c r="C507" s="2130" t="s">
        <v>3886</v>
      </c>
      <c r="D507" s="1850" t="s">
        <v>962</v>
      </c>
      <c r="E507" s="1788">
        <v>20140</v>
      </c>
      <c r="F507" s="2129"/>
      <c r="G507" s="1919" t="s">
        <v>3887</v>
      </c>
      <c r="H507" s="357" t="s">
        <v>3888</v>
      </c>
      <c r="I507" s="1850" t="s">
        <v>962</v>
      </c>
      <c r="J507" s="1788">
        <v>22434</v>
      </c>
    </row>
    <row r="508" spans="2:10" ht="15" x14ac:dyDescent="0.3">
      <c r="B508" s="1920"/>
      <c r="C508" s="2127" t="s">
        <v>3889</v>
      </c>
      <c r="D508" s="358" t="s">
        <v>961</v>
      </c>
      <c r="E508" s="675">
        <v>21268</v>
      </c>
      <c r="F508" s="2129"/>
      <c r="G508" s="1920"/>
      <c r="H508" s="354" t="s">
        <v>3890</v>
      </c>
      <c r="I508" s="358" t="s">
        <v>961</v>
      </c>
      <c r="J508" s="675">
        <v>24141</v>
      </c>
    </row>
    <row r="509" spans="2:10" ht="15" x14ac:dyDescent="0.3">
      <c r="B509" s="1920"/>
      <c r="C509" s="2127" t="s">
        <v>3891</v>
      </c>
      <c r="D509" s="358" t="s">
        <v>3545</v>
      </c>
      <c r="E509" s="675">
        <v>24508</v>
      </c>
      <c r="F509" s="2129"/>
      <c r="G509" s="1920"/>
      <c r="H509" s="354" t="s">
        <v>3892</v>
      </c>
      <c r="I509" s="358" t="s">
        <v>3545</v>
      </c>
      <c r="J509" s="675">
        <v>28065</v>
      </c>
    </row>
    <row r="510" spans="2:10" ht="15" x14ac:dyDescent="0.3">
      <c r="B510" s="1920"/>
      <c r="C510" s="2127" t="s">
        <v>3893</v>
      </c>
      <c r="D510" s="358" t="s">
        <v>3894</v>
      </c>
      <c r="E510" s="675">
        <v>28313</v>
      </c>
      <c r="F510" s="2129"/>
      <c r="G510" s="1920"/>
      <c r="H510" s="354" t="s">
        <v>3895</v>
      </c>
      <c r="I510" s="358" t="s">
        <v>3894</v>
      </c>
      <c r="J510" s="675">
        <v>30863</v>
      </c>
    </row>
    <row r="511" spans="2:10" ht="15" x14ac:dyDescent="0.3">
      <c r="B511" s="1920"/>
      <c r="C511" s="354"/>
      <c r="D511" s="358"/>
      <c r="E511" s="261"/>
      <c r="F511" s="2129"/>
      <c r="G511" s="1920"/>
      <c r="H511" s="354"/>
      <c r="I511" s="358"/>
      <c r="J511" s="261"/>
    </row>
    <row r="512" spans="2:10" ht="15" x14ac:dyDescent="0.3">
      <c r="B512" s="1920"/>
      <c r="C512" s="354" t="s">
        <v>3896</v>
      </c>
      <c r="D512" s="358" t="s">
        <v>960</v>
      </c>
      <c r="E512" s="675">
        <v>21526</v>
      </c>
      <c r="F512" s="259"/>
      <c r="G512" s="1920"/>
      <c r="H512" s="2127" t="s">
        <v>3897</v>
      </c>
      <c r="I512" s="2128" t="s">
        <v>960</v>
      </c>
      <c r="J512" s="2001">
        <v>23000</v>
      </c>
    </row>
    <row r="513" spans="2:10" ht="15" x14ac:dyDescent="0.3">
      <c r="B513" s="1920"/>
      <c r="C513" s="354" t="s">
        <v>3898</v>
      </c>
      <c r="D513" s="358" t="s">
        <v>959</v>
      </c>
      <c r="E513" s="675">
        <v>22712</v>
      </c>
      <c r="F513" s="2129"/>
      <c r="G513" s="1920"/>
      <c r="H513" s="354" t="s">
        <v>3899</v>
      </c>
      <c r="I513" s="358" t="s">
        <v>959</v>
      </c>
      <c r="J513" s="675">
        <v>24797</v>
      </c>
    </row>
    <row r="514" spans="2:10" ht="15" x14ac:dyDescent="0.3">
      <c r="B514" s="1920"/>
      <c r="C514" s="2127" t="s">
        <v>3900</v>
      </c>
      <c r="D514" s="358" t="s">
        <v>3901</v>
      </c>
      <c r="E514" s="675">
        <v>26114</v>
      </c>
      <c r="F514" s="259"/>
      <c r="G514" s="1920"/>
      <c r="H514" s="354" t="s">
        <v>3902</v>
      </c>
      <c r="I514" s="358" t="s">
        <v>3901</v>
      </c>
      <c r="J514" s="675">
        <v>28813</v>
      </c>
    </row>
    <row r="515" spans="2:10" ht="15.75" thickBot="1" x14ac:dyDescent="0.35">
      <c r="B515" s="1935"/>
      <c r="C515" s="2125" t="s">
        <v>3903</v>
      </c>
      <c r="D515" s="1852" t="s">
        <v>3904</v>
      </c>
      <c r="E515" s="1793">
        <v>30043</v>
      </c>
      <c r="F515" s="2129"/>
      <c r="G515" s="1935"/>
      <c r="H515" s="359" t="s">
        <v>3905</v>
      </c>
      <c r="I515" s="1852" t="s">
        <v>3904</v>
      </c>
      <c r="J515" s="1793">
        <v>32589</v>
      </c>
    </row>
    <row r="516" spans="2:10" ht="15.75" thickBot="1" x14ac:dyDescent="0.35">
      <c r="B516" s="369"/>
      <c r="C516" s="2163"/>
      <c r="D516" s="361"/>
      <c r="E516" s="362"/>
      <c r="F516" s="259"/>
      <c r="G516" s="369"/>
      <c r="H516" s="361"/>
      <c r="I516" s="361"/>
      <c r="J516" s="362"/>
    </row>
    <row r="517" spans="2:10" ht="15.75" thickBot="1" x14ac:dyDescent="0.35">
      <c r="B517" s="2030" t="s">
        <v>3883</v>
      </c>
      <c r="C517" s="2031"/>
      <c r="D517" s="2031"/>
      <c r="E517" s="2031"/>
      <c r="F517" s="2129"/>
      <c r="G517" s="369"/>
      <c r="H517" s="361"/>
      <c r="I517" s="361"/>
      <c r="J517" s="362"/>
    </row>
    <row r="518" spans="2:10" ht="15.75" thickBot="1" x14ac:dyDescent="0.35">
      <c r="B518" s="356" t="s">
        <v>951</v>
      </c>
      <c r="C518" s="2152" t="s">
        <v>950</v>
      </c>
      <c r="D518" s="1847" t="s">
        <v>3472</v>
      </c>
      <c r="E518" s="263" t="s">
        <v>7619</v>
      </c>
      <c r="F518" s="2129"/>
      <c r="G518" s="369"/>
      <c r="H518" s="361"/>
      <c r="I518" s="361"/>
      <c r="J518" s="362"/>
    </row>
    <row r="519" spans="2:10" ht="15" customHeight="1" x14ac:dyDescent="0.3">
      <c r="B519" s="1919" t="s">
        <v>3906</v>
      </c>
      <c r="C519" s="2130" t="s">
        <v>3907</v>
      </c>
      <c r="D519" s="1850" t="s">
        <v>962</v>
      </c>
      <c r="E519" s="1788">
        <v>23106</v>
      </c>
      <c r="F519" s="2129"/>
      <c r="G519" s="369"/>
      <c r="H519" s="361"/>
      <c r="I519" s="361"/>
      <c r="J519" s="362"/>
    </row>
    <row r="520" spans="2:10" ht="15.75" thickBot="1" x14ac:dyDescent="0.35">
      <c r="B520" s="1920"/>
      <c r="C520" s="354" t="s">
        <v>3908</v>
      </c>
      <c r="D520" s="358" t="s">
        <v>961</v>
      </c>
      <c r="E520" s="675">
        <v>24867</v>
      </c>
      <c r="F520" s="2129"/>
      <c r="G520" s="369"/>
      <c r="H520" s="361"/>
      <c r="I520" s="361"/>
      <c r="J520" s="362"/>
    </row>
    <row r="521" spans="2:10" ht="15.75" thickBot="1" x14ac:dyDescent="0.35">
      <c r="B521" s="1920"/>
      <c r="C521" s="2127" t="s">
        <v>3909</v>
      </c>
      <c r="D521" s="2128" t="s">
        <v>3545</v>
      </c>
      <c r="E521" s="2001">
        <v>28907</v>
      </c>
      <c r="F521" s="2038"/>
      <c r="G521" s="381"/>
      <c r="H521" s="2163"/>
      <c r="I521" s="2163"/>
      <c r="J521" s="2177"/>
    </row>
    <row r="522" spans="2:10" ht="15" x14ac:dyDescent="0.3">
      <c r="B522" s="1920"/>
      <c r="C522" s="354" t="s">
        <v>3910</v>
      </c>
      <c r="D522" s="358" t="s">
        <v>3894</v>
      </c>
      <c r="E522" s="675">
        <v>31789</v>
      </c>
      <c r="F522" s="2129"/>
      <c r="G522" s="369"/>
      <c r="H522" s="361"/>
      <c r="I522" s="361"/>
      <c r="J522" s="362"/>
    </row>
    <row r="523" spans="2:10" ht="15" x14ac:dyDescent="0.3">
      <c r="B523" s="1920"/>
      <c r="C523" s="2127"/>
      <c r="D523" s="2128"/>
      <c r="E523" s="2132"/>
      <c r="F523" s="259"/>
      <c r="G523" s="381"/>
      <c r="H523" s="2163"/>
      <c r="I523" s="2163"/>
      <c r="J523" s="2177"/>
    </row>
    <row r="524" spans="2:10" ht="15" x14ac:dyDescent="0.3">
      <c r="B524" s="1920"/>
      <c r="C524" s="354" t="s">
        <v>3911</v>
      </c>
      <c r="D524" s="358" t="s">
        <v>960</v>
      </c>
      <c r="E524" s="675">
        <v>23690</v>
      </c>
      <c r="F524" s="2129"/>
      <c r="G524" s="369"/>
      <c r="H524" s="361"/>
      <c r="I524" s="361"/>
      <c r="J524" s="362"/>
    </row>
    <row r="525" spans="2:10" ht="15" x14ac:dyDescent="0.3">
      <c r="B525" s="1920"/>
      <c r="C525" s="2127" t="s">
        <v>3912</v>
      </c>
      <c r="D525" s="358" t="s">
        <v>959</v>
      </c>
      <c r="E525" s="675">
        <v>25541</v>
      </c>
      <c r="F525" s="259"/>
      <c r="G525" s="369"/>
      <c r="H525" s="361"/>
      <c r="I525" s="361"/>
      <c r="J525" s="362"/>
    </row>
    <row r="526" spans="2:10" ht="15" x14ac:dyDescent="0.3">
      <c r="B526" s="1920"/>
      <c r="C526" s="2127" t="s">
        <v>3913</v>
      </c>
      <c r="D526" s="358" t="s">
        <v>3901</v>
      </c>
      <c r="E526" s="675">
        <v>29678</v>
      </c>
      <c r="F526" s="2129"/>
      <c r="G526" s="369"/>
      <c r="H526" s="361"/>
      <c r="I526" s="361"/>
      <c r="J526" s="362"/>
    </row>
    <row r="527" spans="2:10" ht="15.75" thickBot="1" x14ac:dyDescent="0.35">
      <c r="B527" s="1935"/>
      <c r="C527" s="2125" t="s">
        <v>3914</v>
      </c>
      <c r="D527" s="1852" t="s">
        <v>3904</v>
      </c>
      <c r="E527" s="1793">
        <v>33568</v>
      </c>
      <c r="F527" s="2129"/>
      <c r="G527" s="369"/>
      <c r="H527" s="361"/>
      <c r="I527" s="361"/>
      <c r="J527" s="362"/>
    </row>
    <row r="528" spans="2:10" ht="15" x14ac:dyDescent="0.3">
      <c r="B528" s="259"/>
      <c r="C528" s="2129"/>
      <c r="D528" s="260"/>
      <c r="E528" s="259"/>
      <c r="F528" s="2129"/>
      <c r="G528" s="259"/>
      <c r="H528" s="259"/>
      <c r="I528" s="259"/>
      <c r="J528" s="259"/>
    </row>
    <row r="529" spans="2:10" ht="15" x14ac:dyDescent="0.2">
      <c r="B529" s="2223" t="s">
        <v>3915</v>
      </c>
      <c r="C529" s="2224"/>
      <c r="D529" s="2224"/>
      <c r="E529" s="2224"/>
      <c r="F529" s="2224"/>
      <c r="G529" s="2224"/>
      <c r="H529" s="2224"/>
      <c r="I529" s="2224"/>
      <c r="J529" s="2224"/>
    </row>
    <row r="530" spans="2:10" ht="15.75" thickBot="1" x14ac:dyDescent="0.35">
      <c r="B530" s="259"/>
      <c r="C530" s="2129"/>
      <c r="D530" s="260"/>
      <c r="E530" s="259"/>
      <c r="F530" s="2129"/>
      <c r="G530" s="259"/>
      <c r="H530" s="259"/>
      <c r="I530" s="259"/>
      <c r="J530" s="259"/>
    </row>
    <row r="531" spans="2:10" ht="15.75" customHeight="1" thickBot="1" x14ac:dyDescent="0.35">
      <c r="B531" s="2034" t="s">
        <v>3883</v>
      </c>
      <c r="C531" s="2035"/>
      <c r="D531" s="2035"/>
      <c r="E531" s="2035"/>
      <c r="F531" s="2129"/>
      <c r="G531" s="1740" t="s">
        <v>3884</v>
      </c>
      <c r="H531" s="1741"/>
      <c r="I531" s="1741"/>
      <c r="J531" s="1741"/>
    </row>
    <row r="532" spans="2:10" ht="30.75" thickBot="1" x14ac:dyDescent="0.35">
      <c r="B532" s="356" t="s">
        <v>951</v>
      </c>
      <c r="C532" s="2152" t="s">
        <v>950</v>
      </c>
      <c r="D532" s="2178" t="s">
        <v>3472</v>
      </c>
      <c r="E532" s="2179" t="s">
        <v>7619</v>
      </c>
      <c r="F532" s="259"/>
      <c r="G532" s="2180" t="s">
        <v>951</v>
      </c>
      <c r="H532" s="2152" t="s">
        <v>950</v>
      </c>
      <c r="I532" s="2178" t="s">
        <v>3472</v>
      </c>
      <c r="J532" s="2179" t="s">
        <v>7619</v>
      </c>
    </row>
    <row r="533" spans="2:10" ht="15" customHeight="1" x14ac:dyDescent="0.3">
      <c r="B533" s="1919" t="s">
        <v>3916</v>
      </c>
      <c r="C533" s="357" t="s">
        <v>3917</v>
      </c>
      <c r="D533" s="1850" t="s">
        <v>964</v>
      </c>
      <c r="E533" s="1788">
        <v>26342</v>
      </c>
      <c r="F533" s="2129"/>
      <c r="G533" s="1919" t="s">
        <v>3918</v>
      </c>
      <c r="H533" s="357" t="s">
        <v>3919</v>
      </c>
      <c r="I533" s="1850" t="s">
        <v>964</v>
      </c>
      <c r="J533" s="1788">
        <v>28278</v>
      </c>
    </row>
    <row r="534" spans="2:10" ht="15" x14ac:dyDescent="0.3">
      <c r="B534" s="1920"/>
      <c r="C534" s="2127" t="s">
        <v>3920</v>
      </c>
      <c r="D534" s="358" t="s">
        <v>963</v>
      </c>
      <c r="E534" s="675">
        <v>32515</v>
      </c>
      <c r="F534" s="259"/>
      <c r="G534" s="1920"/>
      <c r="H534" s="354" t="s">
        <v>3921</v>
      </c>
      <c r="I534" s="358" t="s">
        <v>963</v>
      </c>
      <c r="J534" s="675">
        <v>34927</v>
      </c>
    </row>
    <row r="535" spans="2:10" ht="15" x14ac:dyDescent="0.3">
      <c r="B535" s="1920"/>
      <c r="C535" s="2127" t="s">
        <v>3922</v>
      </c>
      <c r="D535" s="358" t="s">
        <v>3525</v>
      </c>
      <c r="E535" s="675">
        <v>38688</v>
      </c>
      <c r="F535" s="259"/>
      <c r="G535" s="1920"/>
      <c r="H535" s="354" t="s">
        <v>3923</v>
      </c>
      <c r="I535" s="358" t="s">
        <v>3525</v>
      </c>
      <c r="J535" s="675">
        <v>41592</v>
      </c>
    </row>
    <row r="536" spans="2:10" ht="15" x14ac:dyDescent="0.3">
      <c r="B536" s="1920"/>
      <c r="C536" s="2127" t="s">
        <v>3924</v>
      </c>
      <c r="D536" s="358" t="s">
        <v>3925</v>
      </c>
      <c r="E536" s="675">
        <v>43627</v>
      </c>
      <c r="F536" s="259"/>
      <c r="G536" s="1920"/>
      <c r="H536" s="354" t="s">
        <v>3926</v>
      </c>
      <c r="I536" s="358" t="s">
        <v>3925</v>
      </c>
      <c r="J536" s="675">
        <v>47661</v>
      </c>
    </row>
    <row r="537" spans="2:10" ht="15" x14ac:dyDescent="0.3">
      <c r="B537" s="1920"/>
      <c r="C537" s="2176"/>
      <c r="D537" s="1880"/>
      <c r="E537" s="261"/>
      <c r="F537" s="2129"/>
      <c r="G537" s="1920"/>
      <c r="H537" s="353"/>
      <c r="I537" s="1880"/>
      <c r="J537" s="261"/>
    </row>
    <row r="538" spans="2:10" ht="15" x14ac:dyDescent="0.3">
      <c r="B538" s="1920"/>
      <c r="C538" s="2127" t="s">
        <v>3927</v>
      </c>
      <c r="D538" s="358" t="s">
        <v>962</v>
      </c>
      <c r="E538" s="675">
        <v>28810</v>
      </c>
      <c r="F538" s="2129"/>
      <c r="G538" s="1920"/>
      <c r="H538" s="354" t="s">
        <v>3928</v>
      </c>
      <c r="I538" s="358" t="s">
        <v>962</v>
      </c>
      <c r="J538" s="675">
        <v>30665</v>
      </c>
    </row>
    <row r="539" spans="2:10" ht="15" x14ac:dyDescent="0.3">
      <c r="B539" s="1920"/>
      <c r="C539" s="2127" t="s">
        <v>3929</v>
      </c>
      <c r="D539" s="358" t="s">
        <v>961</v>
      </c>
      <c r="E539" s="675">
        <v>35599</v>
      </c>
      <c r="F539" s="2129"/>
      <c r="G539" s="1920"/>
      <c r="H539" s="354" t="s">
        <v>3930</v>
      </c>
      <c r="I539" s="358" t="s">
        <v>961</v>
      </c>
      <c r="J539" s="675">
        <v>38010</v>
      </c>
    </row>
    <row r="540" spans="2:10" ht="15" x14ac:dyDescent="0.3">
      <c r="B540" s="1920"/>
      <c r="C540" s="354" t="s">
        <v>3931</v>
      </c>
      <c r="D540" s="358" t="s">
        <v>3545</v>
      </c>
      <c r="E540" s="675">
        <v>42390</v>
      </c>
      <c r="F540" s="2129"/>
      <c r="G540" s="1920"/>
      <c r="H540" s="354" t="s">
        <v>3932</v>
      </c>
      <c r="I540" s="358" t="s">
        <v>3545</v>
      </c>
      <c r="J540" s="675">
        <v>45272</v>
      </c>
    </row>
    <row r="541" spans="2:10" ht="15" x14ac:dyDescent="0.3">
      <c r="B541" s="1920"/>
      <c r="C541" s="2127" t="s">
        <v>3933</v>
      </c>
      <c r="D541" s="2128" t="s">
        <v>3894</v>
      </c>
      <c r="E541" s="2001">
        <v>47741</v>
      </c>
      <c r="F541" s="2129"/>
      <c r="G541" s="1920"/>
      <c r="H541" s="2127" t="s">
        <v>3934</v>
      </c>
      <c r="I541" s="2128" t="s">
        <v>3894</v>
      </c>
      <c r="J541" s="2001">
        <v>51809</v>
      </c>
    </row>
    <row r="542" spans="2:10" ht="15" x14ac:dyDescent="0.3">
      <c r="B542" s="1920"/>
      <c r="C542" s="354"/>
      <c r="D542" s="358"/>
      <c r="E542" s="261"/>
      <c r="F542" s="2129"/>
      <c r="G542" s="1920"/>
      <c r="H542" s="354"/>
      <c r="I542" s="358"/>
      <c r="J542" s="261"/>
    </row>
    <row r="543" spans="2:10" ht="15" x14ac:dyDescent="0.3">
      <c r="B543" s="1920"/>
      <c r="C543" s="354" t="s">
        <v>3935</v>
      </c>
      <c r="D543" s="358" t="s">
        <v>960</v>
      </c>
      <c r="E543" s="675">
        <v>31279</v>
      </c>
      <c r="F543" s="2129"/>
      <c r="G543" s="1920"/>
      <c r="H543" s="2127" t="s">
        <v>3936</v>
      </c>
      <c r="I543" s="2128" t="s">
        <v>960</v>
      </c>
      <c r="J543" s="2001">
        <v>33216</v>
      </c>
    </row>
    <row r="544" spans="2:10" ht="15" x14ac:dyDescent="0.3">
      <c r="B544" s="1920"/>
      <c r="C544" s="354" t="s">
        <v>3937</v>
      </c>
      <c r="D544" s="358" t="s">
        <v>959</v>
      </c>
      <c r="E544" s="675">
        <v>38688</v>
      </c>
      <c r="F544" s="2129"/>
      <c r="G544" s="1920"/>
      <c r="H544" s="354" t="s">
        <v>3938</v>
      </c>
      <c r="I544" s="358" t="s">
        <v>959</v>
      </c>
      <c r="J544" s="675">
        <v>41124</v>
      </c>
    </row>
    <row r="545" spans="2:10" ht="15" x14ac:dyDescent="0.3">
      <c r="B545" s="1920"/>
      <c r="C545" s="2127" t="s">
        <v>3939</v>
      </c>
      <c r="D545" s="358" t="s">
        <v>3901</v>
      </c>
      <c r="E545" s="675">
        <v>46097</v>
      </c>
      <c r="F545" s="2129"/>
      <c r="G545" s="1920"/>
      <c r="H545" s="354" t="s">
        <v>3940</v>
      </c>
      <c r="I545" s="358" t="s">
        <v>3901</v>
      </c>
      <c r="J545" s="675">
        <v>48985</v>
      </c>
    </row>
    <row r="546" spans="2:10" ht="15.75" thickBot="1" x14ac:dyDescent="0.35">
      <c r="B546" s="1935"/>
      <c r="C546" s="2125" t="s">
        <v>3941</v>
      </c>
      <c r="D546" s="1852" t="s">
        <v>3904</v>
      </c>
      <c r="E546" s="1793">
        <v>51858</v>
      </c>
      <c r="F546" s="2129"/>
      <c r="G546" s="1935"/>
      <c r="H546" s="359" t="s">
        <v>3942</v>
      </c>
      <c r="I546" s="1852" t="s">
        <v>3904</v>
      </c>
      <c r="J546" s="1793">
        <v>55845</v>
      </c>
    </row>
    <row r="547" spans="2:10" ht="15" x14ac:dyDescent="0.3">
      <c r="C547" s="2148"/>
      <c r="F547" s="2129"/>
    </row>
    <row r="548" spans="2:10" ht="21" x14ac:dyDescent="0.2">
      <c r="B548" s="2220" t="s">
        <v>9148</v>
      </c>
      <c r="C548" s="2221"/>
      <c r="D548" s="2221"/>
      <c r="E548" s="2221"/>
      <c r="F548" s="2221"/>
      <c r="G548" s="2221"/>
      <c r="H548" s="2221"/>
      <c r="I548" s="2221"/>
      <c r="J548" s="2221"/>
    </row>
    <row r="549" spans="2:10" ht="15.75" thickBot="1" x14ac:dyDescent="0.35">
      <c r="B549" s="259"/>
      <c r="C549" s="260"/>
      <c r="D549" s="260"/>
      <c r="E549" s="259"/>
      <c r="F549" s="2129"/>
      <c r="G549" s="259"/>
      <c r="H549" s="260"/>
      <c r="I549" s="259"/>
      <c r="J549" s="259"/>
    </row>
    <row r="550" spans="2:10" ht="15.75" thickBot="1" x14ac:dyDescent="0.35">
      <c r="B550" s="2037" t="s">
        <v>3943</v>
      </c>
      <c r="C550" s="2038"/>
      <c r="D550" s="2038"/>
      <c r="E550" s="2038"/>
      <c r="F550" s="1857"/>
      <c r="G550" s="2038"/>
      <c r="H550" s="2038"/>
      <c r="I550" s="2038"/>
      <c r="J550" s="2038"/>
    </row>
    <row r="551" spans="2:10" ht="15.75" thickBot="1" x14ac:dyDescent="0.35">
      <c r="B551" s="259"/>
      <c r="C551" s="260"/>
      <c r="D551" s="259"/>
      <c r="E551" s="259"/>
      <c r="F551" s="2129"/>
      <c r="G551" s="259"/>
      <c r="H551" s="260"/>
      <c r="I551" s="259"/>
      <c r="J551" s="259"/>
    </row>
    <row r="552" spans="2:10" ht="15.75" customHeight="1" thickBot="1" x14ac:dyDescent="0.35">
      <c r="B552" s="2030" t="s">
        <v>3746</v>
      </c>
      <c r="C552" s="2031"/>
      <c r="D552" s="2031"/>
      <c r="E552" s="2031"/>
      <c r="F552" s="259"/>
      <c r="G552" s="1740" t="s">
        <v>3747</v>
      </c>
      <c r="H552" s="1741"/>
      <c r="I552" s="1741"/>
      <c r="J552" s="1741"/>
    </row>
    <row r="553" spans="2:10" ht="60.75" thickBot="1" x14ac:dyDescent="0.35">
      <c r="B553" s="356" t="s">
        <v>951</v>
      </c>
      <c r="C553" s="2152" t="s">
        <v>950</v>
      </c>
      <c r="D553" s="1846" t="s">
        <v>3944</v>
      </c>
      <c r="E553" s="263" t="s">
        <v>7619</v>
      </c>
      <c r="F553" s="2129"/>
      <c r="G553" s="356" t="s">
        <v>951</v>
      </c>
      <c r="H553" s="1846" t="s">
        <v>950</v>
      </c>
      <c r="I553" s="1846" t="s">
        <v>3944</v>
      </c>
      <c r="J553" s="263" t="s">
        <v>7619</v>
      </c>
    </row>
    <row r="554" spans="2:10" ht="45" customHeight="1" x14ac:dyDescent="0.3">
      <c r="B554" s="1919" t="s">
        <v>3945</v>
      </c>
      <c r="C554" s="2140" t="s">
        <v>3946</v>
      </c>
      <c r="D554" s="1877" t="s">
        <v>3947</v>
      </c>
      <c r="E554" s="1788">
        <v>5798</v>
      </c>
      <c r="F554" s="2129"/>
      <c r="G554" s="1919" t="s">
        <v>3948</v>
      </c>
      <c r="H554" s="1881" t="s">
        <v>3949</v>
      </c>
      <c r="I554" s="1882" t="s">
        <v>3947</v>
      </c>
      <c r="J554" s="1788">
        <v>5840</v>
      </c>
    </row>
    <row r="555" spans="2:10" ht="45" x14ac:dyDescent="0.3">
      <c r="B555" s="1920"/>
      <c r="C555" s="2136" t="s">
        <v>3950</v>
      </c>
      <c r="D555" s="1883" t="s">
        <v>3951</v>
      </c>
      <c r="E555" s="675">
        <v>7006</v>
      </c>
      <c r="F555" s="2129"/>
      <c r="G555" s="1920"/>
      <c r="H555" s="370" t="s">
        <v>3952</v>
      </c>
      <c r="I555" s="1884" t="s">
        <v>3951</v>
      </c>
      <c r="J555" s="675">
        <v>7055</v>
      </c>
    </row>
    <row r="556" spans="2:10" ht="45" x14ac:dyDescent="0.3">
      <c r="B556" s="1920"/>
      <c r="C556" s="674" t="s">
        <v>3953</v>
      </c>
      <c r="D556" s="1883" t="s">
        <v>3954</v>
      </c>
      <c r="E556" s="675">
        <v>8497</v>
      </c>
      <c r="F556" s="2129"/>
      <c r="G556" s="1920"/>
      <c r="H556" s="370" t="s">
        <v>3955</v>
      </c>
      <c r="I556" s="1884" t="s">
        <v>3954</v>
      </c>
      <c r="J556" s="675">
        <v>8550</v>
      </c>
    </row>
    <row r="557" spans="2:10" ht="45" x14ac:dyDescent="0.3">
      <c r="B557" s="1920"/>
      <c r="C557" s="2136" t="s">
        <v>3956</v>
      </c>
      <c r="D557" s="2181" t="s">
        <v>3957</v>
      </c>
      <c r="E557" s="2001">
        <v>8828</v>
      </c>
      <c r="F557" s="2129"/>
      <c r="G557" s="1920"/>
      <c r="H557" s="2182" t="s">
        <v>3958</v>
      </c>
      <c r="I557" s="2183" t="s">
        <v>3957</v>
      </c>
      <c r="J557" s="2001">
        <v>8883</v>
      </c>
    </row>
    <row r="558" spans="2:10" ht="45" x14ac:dyDescent="0.3">
      <c r="B558" s="1920"/>
      <c r="C558" s="674" t="s">
        <v>3959</v>
      </c>
      <c r="D558" s="1883" t="s">
        <v>3960</v>
      </c>
      <c r="E558" s="675">
        <v>10196</v>
      </c>
      <c r="F558" s="259"/>
      <c r="G558" s="1920"/>
      <c r="H558" s="370" t="s">
        <v>3961</v>
      </c>
      <c r="I558" s="1884" t="s">
        <v>3960</v>
      </c>
      <c r="J558" s="675">
        <v>10254</v>
      </c>
    </row>
    <row r="559" spans="2:10" ht="45.75" thickBot="1" x14ac:dyDescent="0.35">
      <c r="B559" s="1935"/>
      <c r="C559" s="2166" t="s">
        <v>3962</v>
      </c>
      <c r="D559" s="2173" t="s">
        <v>3963</v>
      </c>
      <c r="E559" s="2067">
        <v>11773</v>
      </c>
      <c r="F559" s="2129"/>
      <c r="G559" s="1935"/>
      <c r="H559" s="2174" t="s">
        <v>3964</v>
      </c>
      <c r="I559" s="2175" t="s">
        <v>3963</v>
      </c>
      <c r="J559" s="2067">
        <v>11842</v>
      </c>
    </row>
    <row r="560" spans="2:10" ht="15.75" thickBot="1" x14ac:dyDescent="0.35">
      <c r="B560" s="262"/>
      <c r="C560" s="361"/>
      <c r="D560" s="366"/>
      <c r="E560" s="367"/>
      <c r="F560" s="259"/>
      <c r="G560" s="262"/>
      <c r="H560" s="363"/>
      <c r="I560" s="366"/>
      <c r="J560" s="367"/>
    </row>
    <row r="561" spans="2:10" ht="15.75" customHeight="1" thickBot="1" x14ac:dyDescent="0.35">
      <c r="B561" s="2034" t="s">
        <v>3965</v>
      </c>
      <c r="C561" s="2035"/>
      <c r="D561" s="2035"/>
      <c r="E561" s="2035"/>
      <c r="F561" s="2129"/>
      <c r="G561" s="1740" t="s">
        <v>3966</v>
      </c>
      <c r="H561" s="1741"/>
      <c r="I561" s="1741"/>
      <c r="J561" s="1741"/>
    </row>
    <row r="562" spans="2:10" ht="60.75" thickBot="1" x14ac:dyDescent="0.35">
      <c r="B562" s="356" t="s">
        <v>951</v>
      </c>
      <c r="C562" s="2152" t="s">
        <v>950</v>
      </c>
      <c r="D562" s="1846" t="s">
        <v>3944</v>
      </c>
      <c r="E562" s="263" t="s">
        <v>7619</v>
      </c>
      <c r="F562" s="2129"/>
      <c r="G562" s="356" t="s">
        <v>951</v>
      </c>
      <c r="H562" s="1846" t="s">
        <v>950</v>
      </c>
      <c r="I562" s="1846" t="s">
        <v>3944</v>
      </c>
      <c r="J562" s="263" t="s">
        <v>7619</v>
      </c>
    </row>
    <row r="563" spans="2:10" ht="45" customHeight="1" x14ac:dyDescent="0.3">
      <c r="B563" s="1919" t="s">
        <v>3967</v>
      </c>
      <c r="C563" s="2140" t="s">
        <v>3968</v>
      </c>
      <c r="D563" s="1877" t="s">
        <v>3947</v>
      </c>
      <c r="E563" s="1788">
        <v>8374</v>
      </c>
      <c r="F563" s="2129"/>
      <c r="G563" s="1919" t="s">
        <v>3969</v>
      </c>
      <c r="H563" s="1858" t="s">
        <v>3970</v>
      </c>
      <c r="I563" s="1877" t="s">
        <v>3947</v>
      </c>
      <c r="J563" s="1788">
        <v>8414</v>
      </c>
    </row>
    <row r="564" spans="2:10" ht="45" x14ac:dyDescent="0.3">
      <c r="B564" s="1920"/>
      <c r="C564" s="2136" t="s">
        <v>3971</v>
      </c>
      <c r="D564" s="1883" t="s">
        <v>3951</v>
      </c>
      <c r="E564" s="675">
        <v>9800</v>
      </c>
      <c r="F564" s="2171"/>
      <c r="G564" s="1920"/>
      <c r="H564" s="271" t="s">
        <v>3972</v>
      </c>
      <c r="I564" s="1883" t="s">
        <v>3951</v>
      </c>
      <c r="J564" s="675">
        <v>9846</v>
      </c>
    </row>
    <row r="565" spans="2:10" ht="45" x14ac:dyDescent="0.3">
      <c r="B565" s="1920"/>
      <c r="C565" s="2136" t="s">
        <v>3973</v>
      </c>
      <c r="D565" s="1886" t="s">
        <v>3954</v>
      </c>
      <c r="E565" s="675">
        <v>11256</v>
      </c>
      <c r="F565" s="2129"/>
      <c r="G565" s="1920"/>
      <c r="H565" s="271" t="s">
        <v>3974</v>
      </c>
      <c r="I565" s="1886" t="s">
        <v>3954</v>
      </c>
      <c r="J565" s="675">
        <v>11313</v>
      </c>
    </row>
    <row r="566" spans="2:10" ht="45" x14ac:dyDescent="0.3">
      <c r="B566" s="1920"/>
      <c r="C566" s="674" t="s">
        <v>3975</v>
      </c>
      <c r="D566" s="1886" t="s">
        <v>3957</v>
      </c>
      <c r="E566" s="675">
        <v>11618</v>
      </c>
      <c r="F566" s="262"/>
      <c r="G566" s="1920"/>
      <c r="H566" s="271" t="s">
        <v>3976</v>
      </c>
      <c r="I566" s="1886" t="s">
        <v>3957</v>
      </c>
      <c r="J566" s="675">
        <v>11673</v>
      </c>
    </row>
    <row r="567" spans="2:10" ht="45" x14ac:dyDescent="0.3">
      <c r="B567" s="1920"/>
      <c r="C567" s="2136" t="s">
        <v>3977</v>
      </c>
      <c r="D567" s="2184" t="s">
        <v>3960</v>
      </c>
      <c r="E567" s="2001">
        <v>13049</v>
      </c>
      <c r="F567" s="262"/>
      <c r="G567" s="1920"/>
      <c r="H567" s="2185" t="s">
        <v>3978</v>
      </c>
      <c r="I567" s="2184" t="s">
        <v>3960</v>
      </c>
      <c r="J567" s="2001">
        <v>13106</v>
      </c>
    </row>
    <row r="568" spans="2:10" ht="45.75" thickBot="1" x14ac:dyDescent="0.35">
      <c r="B568" s="1935"/>
      <c r="C568" s="1866" t="s">
        <v>3979</v>
      </c>
      <c r="D568" s="1887" t="s">
        <v>3963</v>
      </c>
      <c r="E568" s="1793">
        <v>14818</v>
      </c>
      <c r="F568" s="262"/>
      <c r="G568" s="1935"/>
      <c r="H568" s="1866" t="s">
        <v>3980</v>
      </c>
      <c r="I568" s="1887" t="s">
        <v>3963</v>
      </c>
      <c r="J568" s="1793">
        <v>14883</v>
      </c>
    </row>
    <row r="569" spans="2:10" ht="15" x14ac:dyDescent="0.3">
      <c r="B569" s="262"/>
      <c r="C569" s="2163"/>
      <c r="D569" s="2186"/>
      <c r="E569" s="2187"/>
      <c r="F569" s="262"/>
      <c r="G569" s="262"/>
      <c r="H569" s="2168"/>
      <c r="I569" s="2186"/>
      <c r="J569" s="2187"/>
    </row>
    <row r="570" spans="2:10" ht="15" x14ac:dyDescent="0.2">
      <c r="B570" s="1739" t="s">
        <v>3981</v>
      </c>
      <c r="C570" s="2222"/>
      <c r="D570" s="2222"/>
      <c r="E570" s="2222"/>
      <c r="F570" s="2222"/>
      <c r="G570" s="2222"/>
      <c r="H570" s="2222"/>
      <c r="I570" s="2222"/>
      <c r="J570" s="2222"/>
    </row>
    <row r="571" spans="2:10" ht="15.75" thickBot="1" x14ac:dyDescent="0.35">
      <c r="B571" s="259"/>
      <c r="C571" s="2129"/>
      <c r="D571" s="259"/>
      <c r="E571" s="259"/>
      <c r="F571" s="262"/>
      <c r="G571" s="259"/>
      <c r="H571" s="260"/>
      <c r="I571" s="259"/>
      <c r="J571" s="259"/>
    </row>
    <row r="572" spans="2:10" ht="15.75" customHeight="1" thickBot="1" x14ac:dyDescent="0.25">
      <c r="B572" s="2034" t="s">
        <v>3746</v>
      </c>
      <c r="C572" s="2035"/>
      <c r="D572" s="2035"/>
      <c r="E572" s="2035"/>
      <c r="F572" s="262"/>
      <c r="G572" s="1740" t="s">
        <v>3747</v>
      </c>
      <c r="H572" s="1741"/>
      <c r="I572" s="1741"/>
      <c r="J572" s="1741"/>
    </row>
    <row r="573" spans="2:10" ht="60.75" thickBot="1" x14ac:dyDescent="0.25">
      <c r="B573" s="356" t="s">
        <v>951</v>
      </c>
      <c r="C573" s="2152" t="s">
        <v>950</v>
      </c>
      <c r="D573" s="1846" t="s">
        <v>3944</v>
      </c>
      <c r="E573" s="263" t="s">
        <v>7619</v>
      </c>
      <c r="F573" s="262"/>
      <c r="G573" s="356" t="s">
        <v>951</v>
      </c>
      <c r="H573" s="1846" t="s">
        <v>950</v>
      </c>
      <c r="I573" s="1846" t="s">
        <v>3944</v>
      </c>
      <c r="J573" s="263" t="s">
        <v>7619</v>
      </c>
    </row>
    <row r="574" spans="2:10" ht="45" customHeight="1" x14ac:dyDescent="0.2">
      <c r="B574" s="1919" t="s">
        <v>3982</v>
      </c>
      <c r="C574" s="2140" t="s">
        <v>3983</v>
      </c>
      <c r="D574" s="1877" t="s">
        <v>3984</v>
      </c>
      <c r="E574" s="1788">
        <v>10021</v>
      </c>
      <c r="F574" s="262"/>
      <c r="G574" s="1919" t="s">
        <v>3985</v>
      </c>
      <c r="H574" s="1858" t="s">
        <v>3986</v>
      </c>
      <c r="I574" s="1877" t="s">
        <v>3984</v>
      </c>
      <c r="J574" s="1788">
        <v>10085</v>
      </c>
    </row>
    <row r="575" spans="2:10" ht="45" x14ac:dyDescent="0.2">
      <c r="B575" s="1920"/>
      <c r="C575" s="2136" t="s">
        <v>3987</v>
      </c>
      <c r="D575" s="1883" t="s">
        <v>3988</v>
      </c>
      <c r="E575" s="675">
        <v>12780</v>
      </c>
      <c r="F575" s="262"/>
      <c r="G575" s="1920"/>
      <c r="H575" s="271" t="s">
        <v>3989</v>
      </c>
      <c r="I575" s="1883" t="s">
        <v>3988</v>
      </c>
      <c r="J575" s="675">
        <v>12861</v>
      </c>
    </row>
    <row r="576" spans="2:10" ht="45" x14ac:dyDescent="0.2">
      <c r="B576" s="1920"/>
      <c r="C576" s="674" t="s">
        <v>3990</v>
      </c>
      <c r="D576" s="1883" t="s">
        <v>3991</v>
      </c>
      <c r="E576" s="675">
        <v>17161</v>
      </c>
      <c r="F576" s="262"/>
      <c r="G576" s="1920"/>
      <c r="H576" s="271" t="s">
        <v>3992</v>
      </c>
      <c r="I576" s="1883" t="s">
        <v>3991</v>
      </c>
      <c r="J576" s="675">
        <v>17259</v>
      </c>
    </row>
    <row r="577" spans="2:10" ht="45" x14ac:dyDescent="0.2">
      <c r="B577" s="1920"/>
      <c r="C577" s="2136" t="s">
        <v>3993</v>
      </c>
      <c r="D577" s="2181" t="s">
        <v>3994</v>
      </c>
      <c r="E577" s="2001">
        <v>17428</v>
      </c>
      <c r="F577" s="262"/>
      <c r="G577" s="1920"/>
      <c r="H577" s="2185" t="s">
        <v>3995</v>
      </c>
      <c r="I577" s="2181" t="s">
        <v>3994</v>
      </c>
      <c r="J577" s="2001">
        <v>17522</v>
      </c>
    </row>
    <row r="578" spans="2:10" ht="45" x14ac:dyDescent="0.2">
      <c r="B578" s="1920"/>
      <c r="C578" s="674" t="s">
        <v>3996</v>
      </c>
      <c r="D578" s="1883" t="s">
        <v>3997</v>
      </c>
      <c r="E578" s="675">
        <v>21033</v>
      </c>
      <c r="F578" s="262"/>
      <c r="G578" s="1920"/>
      <c r="H578" s="271" t="s">
        <v>3998</v>
      </c>
      <c r="I578" s="1883" t="s">
        <v>3997</v>
      </c>
      <c r="J578" s="675">
        <v>21136</v>
      </c>
    </row>
    <row r="579" spans="2:10" ht="45.75" thickBot="1" x14ac:dyDescent="0.25">
      <c r="B579" s="1935"/>
      <c r="C579" s="2166" t="s">
        <v>3999</v>
      </c>
      <c r="D579" s="1879" t="s">
        <v>4000</v>
      </c>
      <c r="E579" s="1793">
        <v>25028</v>
      </c>
      <c r="F579" s="262"/>
      <c r="G579" s="1935"/>
      <c r="H579" s="1866" t="s">
        <v>4001</v>
      </c>
      <c r="I579" s="1879" t="s">
        <v>4000</v>
      </c>
      <c r="J579" s="1793">
        <v>25147</v>
      </c>
    </row>
    <row r="580" spans="2:10" ht="15.75" thickBot="1" x14ac:dyDescent="0.25">
      <c r="B580" s="262"/>
      <c r="C580" s="2168"/>
      <c r="D580" s="360"/>
      <c r="E580" s="367"/>
      <c r="F580" s="262"/>
      <c r="G580" s="262"/>
      <c r="H580" s="363"/>
      <c r="I580" s="360"/>
      <c r="J580" s="367"/>
    </row>
    <row r="581" spans="2:10" ht="15.75" customHeight="1" thickBot="1" x14ac:dyDescent="0.25">
      <c r="B581" s="2034" t="s">
        <v>3965</v>
      </c>
      <c r="C581" s="2035"/>
      <c r="D581" s="2035"/>
      <c r="E581" s="2035"/>
      <c r="F581" s="262"/>
      <c r="G581" s="1740" t="s">
        <v>3966</v>
      </c>
      <c r="H581" s="1741"/>
      <c r="I581" s="1741"/>
      <c r="J581" s="1741"/>
    </row>
    <row r="582" spans="2:10" ht="60.75" thickBot="1" x14ac:dyDescent="0.35">
      <c r="B582" s="356" t="s">
        <v>951</v>
      </c>
      <c r="C582" s="2152" t="s">
        <v>950</v>
      </c>
      <c r="D582" s="1846" t="s">
        <v>3944</v>
      </c>
      <c r="E582" s="263" t="s">
        <v>7619</v>
      </c>
      <c r="F582" s="2129"/>
      <c r="G582" s="356" t="s">
        <v>951</v>
      </c>
      <c r="H582" s="1846" t="s">
        <v>950</v>
      </c>
      <c r="I582" s="1846" t="s">
        <v>3944</v>
      </c>
      <c r="J582" s="263" t="s">
        <v>7619</v>
      </c>
    </row>
    <row r="583" spans="2:10" ht="45" customHeight="1" x14ac:dyDescent="0.3">
      <c r="B583" s="1919" t="s">
        <v>4002</v>
      </c>
      <c r="C583" s="2140" t="s">
        <v>4003</v>
      </c>
      <c r="D583" s="1877" t="s">
        <v>3984</v>
      </c>
      <c r="E583" s="1788">
        <v>12753</v>
      </c>
      <c r="F583" s="2129"/>
      <c r="G583" s="1919" t="s">
        <v>4004</v>
      </c>
      <c r="H583" s="1858" t="s">
        <v>4005</v>
      </c>
      <c r="I583" s="1877" t="s">
        <v>3984</v>
      </c>
      <c r="J583" s="1788">
        <v>12816</v>
      </c>
    </row>
    <row r="584" spans="2:10" ht="45" x14ac:dyDescent="0.3">
      <c r="B584" s="1920"/>
      <c r="C584" s="674" t="s">
        <v>4006</v>
      </c>
      <c r="D584" s="1883" t="s">
        <v>3988</v>
      </c>
      <c r="E584" s="675">
        <v>15783</v>
      </c>
      <c r="F584" s="2171"/>
      <c r="G584" s="1920"/>
      <c r="H584" s="271" t="s">
        <v>4007</v>
      </c>
      <c r="I584" s="1883" t="s">
        <v>3988</v>
      </c>
      <c r="J584" s="675">
        <v>15861</v>
      </c>
    </row>
    <row r="585" spans="2:10" ht="45" x14ac:dyDescent="0.3">
      <c r="B585" s="1920"/>
      <c r="C585" s="2136" t="s">
        <v>4008</v>
      </c>
      <c r="D585" s="2181" t="s">
        <v>3991</v>
      </c>
      <c r="E585" s="2001">
        <v>20443</v>
      </c>
      <c r="F585" s="259"/>
      <c r="G585" s="1920"/>
      <c r="H585" s="2136" t="s">
        <v>4009</v>
      </c>
      <c r="I585" s="2181" t="s">
        <v>3991</v>
      </c>
      <c r="J585" s="2001">
        <v>20537</v>
      </c>
    </row>
    <row r="586" spans="2:10" ht="45" x14ac:dyDescent="0.3">
      <c r="B586" s="1920"/>
      <c r="C586" s="674" t="s">
        <v>4010</v>
      </c>
      <c r="D586" s="1883" t="s">
        <v>3994</v>
      </c>
      <c r="E586" s="675">
        <v>20644</v>
      </c>
      <c r="F586" s="2129"/>
      <c r="G586" s="1920"/>
      <c r="H586" s="271" t="s">
        <v>4011</v>
      </c>
      <c r="I586" s="1883" t="s">
        <v>3994</v>
      </c>
      <c r="J586" s="675">
        <v>20737</v>
      </c>
    </row>
    <row r="587" spans="2:10" ht="45" x14ac:dyDescent="0.3">
      <c r="B587" s="1920"/>
      <c r="C587" s="2136" t="s">
        <v>4012</v>
      </c>
      <c r="D587" s="2181" t="s">
        <v>3997</v>
      </c>
      <c r="E587" s="2001">
        <v>24441</v>
      </c>
      <c r="F587" s="259"/>
      <c r="G587" s="1920"/>
      <c r="H587" s="2136" t="s">
        <v>4013</v>
      </c>
      <c r="I587" s="2181" t="s">
        <v>3997</v>
      </c>
      <c r="J587" s="2001">
        <v>24546</v>
      </c>
    </row>
    <row r="588" spans="2:10" ht="45.75" thickBot="1" x14ac:dyDescent="0.35">
      <c r="B588" s="1935"/>
      <c r="C588" s="1866" t="s">
        <v>4014</v>
      </c>
      <c r="D588" s="1879" t="s">
        <v>4000</v>
      </c>
      <c r="E588" s="1793">
        <v>28688</v>
      </c>
      <c r="F588" s="2129"/>
      <c r="G588" s="1935"/>
      <c r="H588" s="1866" t="s">
        <v>4015</v>
      </c>
      <c r="I588" s="1879" t="s">
        <v>4000</v>
      </c>
      <c r="J588" s="1793">
        <v>28807</v>
      </c>
    </row>
    <row r="589" spans="2:10" ht="15" x14ac:dyDescent="0.3">
      <c r="B589" s="262"/>
      <c r="C589" s="2168"/>
      <c r="D589" s="360"/>
      <c r="E589" s="367"/>
      <c r="F589" s="2129"/>
      <c r="G589" s="262"/>
      <c r="H589" s="363"/>
      <c r="I589" s="360"/>
      <c r="J589" s="367"/>
    </row>
    <row r="590" spans="2:10" ht="15" x14ac:dyDescent="0.2">
      <c r="B590" s="1739" t="s">
        <v>4016</v>
      </c>
      <c r="C590" s="2222"/>
      <c r="D590" s="2222"/>
      <c r="E590" s="2222"/>
      <c r="F590" s="2222"/>
      <c r="G590" s="2222"/>
      <c r="H590" s="2222"/>
      <c r="I590" s="2222"/>
      <c r="J590" s="2222"/>
    </row>
    <row r="591" spans="2:10" ht="15.75" thickBot="1" x14ac:dyDescent="0.35">
      <c r="B591" s="259"/>
      <c r="C591" s="2129"/>
      <c r="D591" s="259"/>
      <c r="E591" s="259"/>
      <c r="F591" s="2129"/>
      <c r="G591" s="259"/>
      <c r="H591" s="260"/>
      <c r="I591" s="259"/>
      <c r="J591" s="259"/>
    </row>
    <row r="592" spans="2:10" ht="15.75" customHeight="1" thickBot="1" x14ac:dyDescent="0.35">
      <c r="B592" s="2034" t="s">
        <v>3746</v>
      </c>
      <c r="C592" s="2035"/>
      <c r="D592" s="2035"/>
      <c r="E592" s="2035"/>
      <c r="F592" s="259"/>
      <c r="G592" s="1740" t="s">
        <v>3747</v>
      </c>
      <c r="H592" s="1741"/>
      <c r="I592" s="1741"/>
      <c r="J592" s="1741"/>
    </row>
    <row r="593" spans="2:10" ht="60.75" thickBot="1" x14ac:dyDescent="0.35">
      <c r="B593" s="356" t="s">
        <v>951</v>
      </c>
      <c r="C593" s="1846" t="s">
        <v>950</v>
      </c>
      <c r="D593" s="1846" t="s">
        <v>3944</v>
      </c>
      <c r="E593" s="263" t="s">
        <v>7619</v>
      </c>
      <c r="F593" s="259"/>
      <c r="G593" s="356" t="s">
        <v>951</v>
      </c>
      <c r="H593" s="1846" t="s">
        <v>950</v>
      </c>
      <c r="I593" s="1846" t="s">
        <v>3944</v>
      </c>
      <c r="J593" s="263" t="s">
        <v>7619</v>
      </c>
    </row>
    <row r="594" spans="2:10" ht="45" customHeight="1" x14ac:dyDescent="0.3">
      <c r="B594" s="1919" t="s">
        <v>4017</v>
      </c>
      <c r="C594" s="2140" t="s">
        <v>4018</v>
      </c>
      <c r="D594" s="2172" t="s">
        <v>4019</v>
      </c>
      <c r="E594" s="2013">
        <v>16449</v>
      </c>
      <c r="F594" s="2129"/>
      <c r="G594" s="1919" t="s">
        <v>4020</v>
      </c>
      <c r="H594" s="2140" t="s">
        <v>4021</v>
      </c>
      <c r="I594" s="2172" t="s">
        <v>4019</v>
      </c>
      <c r="J594" s="2013">
        <v>16564</v>
      </c>
    </row>
    <row r="595" spans="2:10" ht="45" x14ac:dyDescent="0.3">
      <c r="B595" s="1920"/>
      <c r="C595" s="674" t="s">
        <v>4022</v>
      </c>
      <c r="D595" s="1883" t="s">
        <v>4023</v>
      </c>
      <c r="E595" s="675">
        <v>22169</v>
      </c>
      <c r="F595" s="259"/>
      <c r="G595" s="1920"/>
      <c r="H595" s="674" t="s">
        <v>4024</v>
      </c>
      <c r="I595" s="1883" t="s">
        <v>4023</v>
      </c>
      <c r="J595" s="675">
        <v>22307</v>
      </c>
    </row>
    <row r="596" spans="2:10" ht="45" x14ac:dyDescent="0.3">
      <c r="B596" s="1920"/>
      <c r="C596" s="2136" t="s">
        <v>4025</v>
      </c>
      <c r="D596" s="1883" t="s">
        <v>4026</v>
      </c>
      <c r="E596" s="675">
        <v>22504</v>
      </c>
      <c r="F596" s="2129"/>
      <c r="G596" s="1920"/>
      <c r="H596" s="674" t="s">
        <v>4027</v>
      </c>
      <c r="I596" s="1883" t="s">
        <v>4026</v>
      </c>
      <c r="J596" s="675">
        <v>22638</v>
      </c>
    </row>
    <row r="597" spans="2:10" ht="45.75" thickBot="1" x14ac:dyDescent="0.35">
      <c r="B597" s="1935"/>
      <c r="C597" s="2166" t="s">
        <v>4028</v>
      </c>
      <c r="D597" s="1879" t="s">
        <v>4029</v>
      </c>
      <c r="E597" s="1793">
        <v>23064</v>
      </c>
      <c r="F597" s="259"/>
      <c r="G597" s="1935"/>
      <c r="H597" s="1866" t="s">
        <v>4030</v>
      </c>
      <c r="I597" s="1879" t="s">
        <v>4029</v>
      </c>
      <c r="J597" s="1793">
        <v>23215</v>
      </c>
    </row>
    <row r="598" spans="2:10" ht="15.75" thickBot="1" x14ac:dyDescent="0.35">
      <c r="B598" s="1888"/>
      <c r="C598" s="2211"/>
      <c r="D598" s="1890"/>
      <c r="E598" s="1891"/>
      <c r="F598" s="259"/>
      <c r="G598" s="1888"/>
      <c r="H598" s="1889"/>
      <c r="I598" s="1890"/>
      <c r="J598" s="1891"/>
    </row>
    <row r="599" spans="2:10" ht="15.75" customHeight="1" thickBot="1" x14ac:dyDescent="0.35">
      <c r="B599" s="2034" t="s">
        <v>3965</v>
      </c>
      <c r="C599" s="2035"/>
      <c r="D599" s="2035"/>
      <c r="E599" s="2035"/>
      <c r="F599" s="2129"/>
      <c r="G599" s="1740" t="s">
        <v>3966</v>
      </c>
      <c r="H599" s="1741"/>
      <c r="I599" s="1741"/>
      <c r="J599" s="1741"/>
    </row>
    <row r="600" spans="2:10" ht="60.75" thickBot="1" x14ac:dyDescent="0.35">
      <c r="B600" s="356" t="s">
        <v>951</v>
      </c>
      <c r="C600" s="1846" t="s">
        <v>950</v>
      </c>
      <c r="D600" s="1846" t="s">
        <v>3944</v>
      </c>
      <c r="E600" s="263" t="s">
        <v>7619</v>
      </c>
      <c r="F600" s="2171"/>
      <c r="G600" s="356" t="s">
        <v>951</v>
      </c>
      <c r="H600" s="1846" t="s">
        <v>950</v>
      </c>
      <c r="I600" s="1846" t="s">
        <v>3944</v>
      </c>
      <c r="J600" s="263" t="s">
        <v>7619</v>
      </c>
    </row>
    <row r="601" spans="2:10" ht="45" customHeight="1" x14ac:dyDescent="0.3">
      <c r="B601" s="1919" t="s">
        <v>4031</v>
      </c>
      <c r="C601" s="1858" t="s">
        <v>4032</v>
      </c>
      <c r="D601" s="1877" t="s">
        <v>4019</v>
      </c>
      <c r="E601" s="1788">
        <v>19953</v>
      </c>
      <c r="F601" s="259"/>
      <c r="G601" s="1919" t="s">
        <v>4033</v>
      </c>
      <c r="H601" s="1858" t="s">
        <v>4034</v>
      </c>
      <c r="I601" s="1877" t="s">
        <v>4019</v>
      </c>
      <c r="J601" s="1788">
        <v>20065</v>
      </c>
    </row>
    <row r="602" spans="2:10" ht="45" x14ac:dyDescent="0.2">
      <c r="B602" s="1920"/>
      <c r="C602" s="2136" t="s">
        <v>4035</v>
      </c>
      <c r="D602" s="2181" t="s">
        <v>4023</v>
      </c>
      <c r="E602" s="2001">
        <v>26080</v>
      </c>
      <c r="F602" s="262"/>
      <c r="G602" s="1920"/>
      <c r="H602" s="2136" t="s">
        <v>4036</v>
      </c>
      <c r="I602" s="2181" t="s">
        <v>4023</v>
      </c>
      <c r="J602" s="2001">
        <v>26214</v>
      </c>
    </row>
    <row r="603" spans="2:10" ht="45" x14ac:dyDescent="0.2">
      <c r="B603" s="1920"/>
      <c r="C603" s="674" t="s">
        <v>4037</v>
      </c>
      <c r="D603" s="1883" t="s">
        <v>4026</v>
      </c>
      <c r="E603" s="675">
        <v>26326</v>
      </c>
      <c r="F603" s="262"/>
      <c r="G603" s="1920"/>
      <c r="H603" s="674" t="s">
        <v>4038</v>
      </c>
      <c r="I603" s="1883" t="s">
        <v>4026</v>
      </c>
      <c r="J603" s="675">
        <v>26458</v>
      </c>
    </row>
    <row r="604" spans="2:10" ht="45.75" thickBot="1" x14ac:dyDescent="0.25">
      <c r="B604" s="1935"/>
      <c r="C604" s="2166" t="s">
        <v>4039</v>
      </c>
      <c r="D604" s="2173" t="s">
        <v>4029</v>
      </c>
      <c r="E604" s="2067">
        <v>26934</v>
      </c>
      <c r="F604" s="262"/>
      <c r="G604" s="1935"/>
      <c r="H604" s="2166" t="s">
        <v>4040</v>
      </c>
      <c r="I604" s="2173" t="s">
        <v>4029</v>
      </c>
      <c r="J604" s="2067">
        <v>27083</v>
      </c>
    </row>
    <row r="605" spans="2:10" ht="15" x14ac:dyDescent="0.2">
      <c r="B605" s="262"/>
      <c r="C605" s="363"/>
      <c r="D605" s="360"/>
      <c r="E605" s="367"/>
      <c r="F605" s="262"/>
      <c r="G605" s="262"/>
      <c r="H605" s="363"/>
      <c r="I605" s="360"/>
      <c r="J605" s="367"/>
    </row>
    <row r="606" spans="2:10" ht="15" x14ac:dyDescent="0.2">
      <c r="B606" s="1739" t="s">
        <v>4041</v>
      </c>
      <c r="C606" s="2222"/>
      <c r="D606" s="2222"/>
      <c r="E606" s="2222"/>
      <c r="F606" s="2222"/>
      <c r="G606" s="2222"/>
      <c r="H606" s="2222"/>
      <c r="I606" s="2222"/>
      <c r="J606" s="2222"/>
    </row>
    <row r="607" spans="2:10" ht="15.75" thickBot="1" x14ac:dyDescent="0.35">
      <c r="B607" s="259"/>
      <c r="C607" s="2129"/>
      <c r="D607" s="259"/>
      <c r="E607" s="259"/>
      <c r="F607" s="2129"/>
      <c r="G607" s="259"/>
      <c r="H607" s="260"/>
      <c r="I607" s="259"/>
      <c r="J607" s="259"/>
    </row>
    <row r="608" spans="2:10" ht="15.75" customHeight="1" thickBot="1" x14ac:dyDescent="0.35">
      <c r="B608" s="2034" t="s">
        <v>3746</v>
      </c>
      <c r="C608" s="2035"/>
      <c r="D608" s="2035"/>
      <c r="E608" s="2035"/>
      <c r="F608" s="2129"/>
      <c r="G608" s="1740" t="s">
        <v>3965</v>
      </c>
      <c r="H608" s="1741"/>
      <c r="I608" s="1741"/>
      <c r="J608" s="1741"/>
    </row>
    <row r="609" spans="2:10" ht="60.75" thickBot="1" x14ac:dyDescent="0.35">
      <c r="B609" s="356" t="s">
        <v>951</v>
      </c>
      <c r="C609" s="1846" t="s">
        <v>950</v>
      </c>
      <c r="D609" s="1846" t="s">
        <v>3944</v>
      </c>
      <c r="E609" s="263" t="s">
        <v>7619</v>
      </c>
      <c r="F609" s="2129"/>
      <c r="G609" s="356" t="s">
        <v>951</v>
      </c>
      <c r="H609" s="1846" t="s">
        <v>950</v>
      </c>
      <c r="I609" s="1846" t="s">
        <v>3944</v>
      </c>
      <c r="J609" s="263" t="s">
        <v>7619</v>
      </c>
    </row>
    <row r="610" spans="2:10" ht="45" customHeight="1" x14ac:dyDescent="0.3">
      <c r="B610" s="1919" t="s">
        <v>4042</v>
      </c>
      <c r="C610" s="2140" t="s">
        <v>4043</v>
      </c>
      <c r="D610" s="2172" t="s">
        <v>4044</v>
      </c>
      <c r="E610" s="2013">
        <v>9939</v>
      </c>
      <c r="F610" s="264"/>
      <c r="G610" s="1919" t="s">
        <v>4045</v>
      </c>
      <c r="H610" s="2140" t="s">
        <v>4046</v>
      </c>
      <c r="I610" s="2172" t="s">
        <v>4044</v>
      </c>
      <c r="J610" s="2013">
        <v>13862</v>
      </c>
    </row>
    <row r="611" spans="2:10" ht="45" x14ac:dyDescent="0.3">
      <c r="B611" s="1920"/>
      <c r="C611" s="674" t="s">
        <v>4047</v>
      </c>
      <c r="D611" s="1883" t="s">
        <v>4048</v>
      </c>
      <c r="E611" s="675">
        <v>13004</v>
      </c>
      <c r="F611" s="2129"/>
      <c r="G611" s="1920"/>
      <c r="H611" s="674" t="s">
        <v>4049</v>
      </c>
      <c r="I611" s="1883" t="s">
        <v>4048</v>
      </c>
      <c r="J611" s="675">
        <v>17262</v>
      </c>
    </row>
    <row r="612" spans="2:10" ht="45" x14ac:dyDescent="0.2">
      <c r="B612" s="1920"/>
      <c r="C612" s="2136" t="s">
        <v>4050</v>
      </c>
      <c r="D612" s="2181" t="s">
        <v>4051</v>
      </c>
      <c r="E612" s="2001">
        <v>13518</v>
      </c>
      <c r="F612" s="262"/>
      <c r="G612" s="1920"/>
      <c r="H612" s="2136" t="s">
        <v>4052</v>
      </c>
      <c r="I612" s="2181" t="s">
        <v>4051</v>
      </c>
      <c r="J612" s="2001">
        <v>17811</v>
      </c>
    </row>
    <row r="613" spans="2:10" ht="45" x14ac:dyDescent="0.2">
      <c r="B613" s="1920"/>
      <c r="C613" s="674" t="s">
        <v>4053</v>
      </c>
      <c r="D613" s="1883" t="s">
        <v>4054</v>
      </c>
      <c r="E613" s="675">
        <v>16108</v>
      </c>
      <c r="F613" s="262"/>
      <c r="G613" s="1920"/>
      <c r="H613" s="674" t="s">
        <v>4055</v>
      </c>
      <c r="I613" s="1883" t="s">
        <v>4054</v>
      </c>
      <c r="J613" s="675">
        <v>20660</v>
      </c>
    </row>
    <row r="614" spans="2:10" ht="45.75" thickBot="1" x14ac:dyDescent="0.25">
      <c r="B614" s="1935"/>
      <c r="C614" s="2166" t="s">
        <v>4056</v>
      </c>
      <c r="D614" s="1879" t="s">
        <v>4057</v>
      </c>
      <c r="E614" s="1793">
        <v>19006</v>
      </c>
      <c r="F614" s="262"/>
      <c r="G614" s="1935"/>
      <c r="H614" s="1866" t="s">
        <v>4058</v>
      </c>
      <c r="I614" s="1879" t="s">
        <v>4057</v>
      </c>
      <c r="J614" s="1793">
        <v>23938</v>
      </c>
    </row>
    <row r="615" spans="2:10" ht="15" x14ac:dyDescent="0.3">
      <c r="B615" s="259"/>
      <c r="C615" s="2129"/>
      <c r="D615" s="259"/>
      <c r="E615" s="259"/>
      <c r="F615" s="262"/>
      <c r="G615" s="259"/>
      <c r="H615" s="260"/>
      <c r="I615" s="259"/>
      <c r="J615" s="259"/>
    </row>
    <row r="616" spans="2:10" ht="15" x14ac:dyDescent="0.2">
      <c r="B616" s="1739" t="s">
        <v>4059</v>
      </c>
      <c r="C616" s="2222"/>
      <c r="D616" s="2222"/>
      <c r="E616" s="2222"/>
      <c r="F616" s="2222"/>
      <c r="G616" s="2222"/>
      <c r="H616" s="2222"/>
      <c r="I616" s="2222"/>
      <c r="J616" s="2222"/>
    </row>
    <row r="617" spans="2:10" ht="15.75" thickBot="1" x14ac:dyDescent="0.35">
      <c r="B617" s="259"/>
      <c r="C617" s="2129"/>
      <c r="D617" s="259"/>
      <c r="E617" s="259"/>
      <c r="F617" s="262"/>
      <c r="G617" s="259"/>
      <c r="H617" s="260"/>
      <c r="I617" s="259"/>
      <c r="J617" s="259"/>
    </row>
    <row r="618" spans="2:10" ht="15.75" customHeight="1" thickBot="1" x14ac:dyDescent="0.25">
      <c r="B618" s="1740" t="s">
        <v>4060</v>
      </c>
      <c r="C618" s="1741"/>
      <c r="D618" s="1741"/>
      <c r="E618" s="1741"/>
      <c r="F618" s="262"/>
      <c r="G618" s="1740" t="s">
        <v>4061</v>
      </c>
      <c r="H618" s="1741"/>
      <c r="I618" s="1741"/>
      <c r="J618" s="1741"/>
    </row>
    <row r="619" spans="2:10" ht="60.75" thickBot="1" x14ac:dyDescent="0.25">
      <c r="B619" s="356" t="s">
        <v>951</v>
      </c>
      <c r="C619" s="2152" t="s">
        <v>950</v>
      </c>
      <c r="D619" s="2152" t="s">
        <v>3944</v>
      </c>
      <c r="E619" s="2179" t="s">
        <v>7619</v>
      </c>
      <c r="F619" s="262"/>
      <c r="G619" s="2180" t="s">
        <v>951</v>
      </c>
      <c r="H619" s="2152" t="s">
        <v>950</v>
      </c>
      <c r="I619" s="1846" t="s">
        <v>3944</v>
      </c>
      <c r="J619" s="263" t="s">
        <v>7619</v>
      </c>
    </row>
    <row r="620" spans="2:10" ht="45" customHeight="1" x14ac:dyDescent="0.2">
      <c r="B620" s="1919" t="s">
        <v>4062</v>
      </c>
      <c r="C620" s="1858" t="s">
        <v>4063</v>
      </c>
      <c r="D620" s="1877" t="s">
        <v>3988</v>
      </c>
      <c r="E620" s="1788">
        <v>8433</v>
      </c>
      <c r="F620" s="262"/>
      <c r="G620" s="1919" t="s">
        <v>4064</v>
      </c>
      <c r="H620" s="1858" t="s">
        <v>4065</v>
      </c>
      <c r="I620" s="1877" t="s">
        <v>3988</v>
      </c>
      <c r="J620" s="1788">
        <v>8551</v>
      </c>
    </row>
    <row r="621" spans="2:10" ht="45" x14ac:dyDescent="0.2">
      <c r="B621" s="1920"/>
      <c r="C621" s="2136" t="s">
        <v>4066</v>
      </c>
      <c r="D621" s="1883" t="s">
        <v>3991</v>
      </c>
      <c r="E621" s="675">
        <v>11311</v>
      </c>
      <c r="F621" s="262"/>
      <c r="G621" s="1920"/>
      <c r="H621" s="674" t="s">
        <v>4067</v>
      </c>
      <c r="I621" s="1883" t="s">
        <v>3991</v>
      </c>
      <c r="J621" s="675">
        <v>11459</v>
      </c>
    </row>
    <row r="622" spans="2:10" ht="45" x14ac:dyDescent="0.2">
      <c r="B622" s="1920"/>
      <c r="C622" s="2136" t="s">
        <v>4068</v>
      </c>
      <c r="D622" s="1883" t="s">
        <v>3994</v>
      </c>
      <c r="E622" s="675">
        <v>11311</v>
      </c>
      <c r="F622" s="262"/>
      <c r="G622" s="1920"/>
      <c r="H622" s="674" t="s">
        <v>4069</v>
      </c>
      <c r="I622" s="1883" t="s">
        <v>3994</v>
      </c>
      <c r="J622" s="675">
        <v>11459</v>
      </c>
    </row>
    <row r="623" spans="2:10" ht="45" x14ac:dyDescent="0.2">
      <c r="B623" s="1920"/>
      <c r="C623" s="2136" t="s">
        <v>4070</v>
      </c>
      <c r="D623" s="1883" t="s">
        <v>3997</v>
      </c>
      <c r="E623" s="675">
        <v>13303</v>
      </c>
      <c r="F623" s="262"/>
      <c r="G623" s="1920"/>
      <c r="H623" s="674" t="s">
        <v>4071</v>
      </c>
      <c r="I623" s="1883" t="s">
        <v>3997</v>
      </c>
      <c r="J623" s="675">
        <v>13464</v>
      </c>
    </row>
    <row r="624" spans="2:10" ht="45.75" thickBot="1" x14ac:dyDescent="0.25">
      <c r="B624" s="1935"/>
      <c r="C624" s="2166" t="s">
        <v>4072</v>
      </c>
      <c r="D624" s="1879" t="s">
        <v>4073</v>
      </c>
      <c r="E624" s="1793">
        <v>15620</v>
      </c>
      <c r="F624" s="262"/>
      <c r="G624" s="1935"/>
      <c r="H624" s="1866" t="s">
        <v>4074</v>
      </c>
      <c r="I624" s="1879" t="s">
        <v>4073</v>
      </c>
      <c r="J624" s="1793">
        <v>15793</v>
      </c>
    </row>
    <row r="625" spans="2:10" ht="15.75" thickBot="1" x14ac:dyDescent="0.25">
      <c r="B625" s="262"/>
      <c r="C625" s="363"/>
      <c r="D625" s="360"/>
      <c r="E625" s="367"/>
      <c r="F625" s="262"/>
      <c r="G625" s="262"/>
      <c r="H625" s="363"/>
      <c r="I625" s="360"/>
      <c r="J625" s="367"/>
    </row>
    <row r="626" spans="2:10" ht="15.75" customHeight="1" thickBot="1" x14ac:dyDescent="0.35">
      <c r="B626" s="1740" t="s">
        <v>4075</v>
      </c>
      <c r="C626" s="1741"/>
      <c r="D626" s="1741"/>
      <c r="E626" s="1741"/>
      <c r="F626" s="264"/>
      <c r="G626" s="1740" t="s">
        <v>4076</v>
      </c>
      <c r="H626" s="1741"/>
      <c r="I626" s="1741"/>
      <c r="J626" s="1741"/>
    </row>
    <row r="627" spans="2:10" ht="60.75" thickBot="1" x14ac:dyDescent="0.25">
      <c r="B627" s="356" t="s">
        <v>951</v>
      </c>
      <c r="C627" s="2152" t="s">
        <v>950</v>
      </c>
      <c r="D627" s="2152" t="s">
        <v>3944</v>
      </c>
      <c r="E627" s="2179" t="s">
        <v>7619</v>
      </c>
      <c r="F627" s="262"/>
      <c r="G627" s="2180" t="s">
        <v>951</v>
      </c>
      <c r="H627" s="2152" t="s">
        <v>950</v>
      </c>
      <c r="I627" s="2152" t="s">
        <v>3944</v>
      </c>
      <c r="J627" s="2179" t="s">
        <v>7619</v>
      </c>
    </row>
    <row r="628" spans="2:10" ht="45" customHeight="1" x14ac:dyDescent="0.3">
      <c r="B628" s="1919" t="s">
        <v>4077</v>
      </c>
      <c r="C628" s="1858" t="s">
        <v>4078</v>
      </c>
      <c r="D628" s="1877" t="s">
        <v>3988</v>
      </c>
      <c r="E628" s="1788">
        <v>12017</v>
      </c>
      <c r="F628" s="264"/>
      <c r="G628" s="1919" t="s">
        <v>4079</v>
      </c>
      <c r="H628" s="1858" t="s">
        <v>4080</v>
      </c>
      <c r="I628" s="1877" t="s">
        <v>3988</v>
      </c>
      <c r="J628" s="1788">
        <v>12136</v>
      </c>
    </row>
    <row r="629" spans="2:10" ht="45" x14ac:dyDescent="0.3">
      <c r="B629" s="1920"/>
      <c r="C629" s="2136" t="s">
        <v>4081</v>
      </c>
      <c r="D629" s="2181" t="s">
        <v>3991</v>
      </c>
      <c r="E629" s="2001">
        <v>15162</v>
      </c>
      <c r="F629" s="259"/>
      <c r="G629" s="1920"/>
      <c r="H629" s="2136" t="s">
        <v>4082</v>
      </c>
      <c r="I629" s="2181" t="s">
        <v>3991</v>
      </c>
      <c r="J629" s="2001">
        <v>15310</v>
      </c>
    </row>
    <row r="630" spans="2:10" ht="45" x14ac:dyDescent="0.3">
      <c r="B630" s="1920"/>
      <c r="C630" s="674" t="s">
        <v>4083</v>
      </c>
      <c r="D630" s="1883" t="s">
        <v>3994</v>
      </c>
      <c r="E630" s="675">
        <v>15162</v>
      </c>
      <c r="F630" s="259"/>
      <c r="G630" s="1920"/>
      <c r="H630" s="674" t="s">
        <v>4084</v>
      </c>
      <c r="I630" s="1883" t="s">
        <v>3994</v>
      </c>
      <c r="J630" s="675">
        <v>15310</v>
      </c>
    </row>
    <row r="631" spans="2:10" ht="45" x14ac:dyDescent="0.3">
      <c r="B631" s="1920"/>
      <c r="C631" s="2136" t="s">
        <v>4085</v>
      </c>
      <c r="D631" s="1883" t="s">
        <v>3997</v>
      </c>
      <c r="E631" s="675">
        <v>17194</v>
      </c>
      <c r="F631" s="259"/>
      <c r="G631" s="1920"/>
      <c r="H631" s="674" t="s">
        <v>4086</v>
      </c>
      <c r="I631" s="1883" t="s">
        <v>3997</v>
      </c>
      <c r="J631" s="675">
        <v>17352</v>
      </c>
    </row>
    <row r="632" spans="2:10" ht="45.75" thickBot="1" x14ac:dyDescent="0.35">
      <c r="B632" s="1935"/>
      <c r="C632" s="2166" t="s">
        <v>4087</v>
      </c>
      <c r="D632" s="1879" t="s">
        <v>4073</v>
      </c>
      <c r="E632" s="1793">
        <v>19756</v>
      </c>
      <c r="F632" s="1857"/>
      <c r="G632" s="1935"/>
      <c r="H632" s="1866" t="s">
        <v>4088</v>
      </c>
      <c r="I632" s="1879" t="s">
        <v>4073</v>
      </c>
      <c r="J632" s="1793">
        <v>19932</v>
      </c>
    </row>
    <row r="633" spans="2:10" ht="15.75" thickBot="1" x14ac:dyDescent="0.35">
      <c r="B633" s="369"/>
      <c r="C633" s="2168"/>
      <c r="D633" s="360"/>
      <c r="E633" s="362"/>
      <c r="F633" s="2129"/>
      <c r="G633" s="369"/>
      <c r="H633" s="363"/>
      <c r="I633" s="360"/>
      <c r="J633" s="362"/>
    </row>
    <row r="634" spans="2:10" ht="15.75" thickBot="1" x14ac:dyDescent="0.25">
      <c r="B634" s="2037" t="s">
        <v>4089</v>
      </c>
      <c r="C634" s="2038"/>
      <c r="D634" s="2038"/>
      <c r="E634" s="2038"/>
      <c r="F634" s="262"/>
      <c r="G634" s="2038"/>
      <c r="H634" s="2038"/>
      <c r="I634" s="2038"/>
      <c r="J634" s="2038"/>
    </row>
    <row r="635" spans="2:10" ht="15.75" thickBot="1" x14ac:dyDescent="0.35">
      <c r="B635" s="369"/>
      <c r="C635" s="2168"/>
      <c r="D635" s="386"/>
      <c r="E635" s="2177"/>
      <c r="F635" s="2171"/>
      <c r="G635" s="369"/>
      <c r="H635" s="363"/>
      <c r="I635" s="360"/>
      <c r="J635" s="362"/>
    </row>
    <row r="636" spans="2:10" ht="15.75" customHeight="1" thickBot="1" x14ac:dyDescent="0.35">
      <c r="B636" s="2034" t="s">
        <v>3746</v>
      </c>
      <c r="C636" s="2035"/>
      <c r="D636" s="2035"/>
      <c r="E636" s="2035"/>
      <c r="F636" s="259"/>
      <c r="G636" s="2034" t="s">
        <v>3747</v>
      </c>
      <c r="H636" s="2035"/>
      <c r="I636" s="2035"/>
      <c r="J636" s="2035"/>
    </row>
    <row r="637" spans="2:10" ht="60.75" thickBot="1" x14ac:dyDescent="0.35">
      <c r="B637" s="356" t="s">
        <v>951</v>
      </c>
      <c r="C637" s="2152" t="s">
        <v>950</v>
      </c>
      <c r="D637" s="1846" t="s">
        <v>3944</v>
      </c>
      <c r="E637" s="1846" t="s">
        <v>7619</v>
      </c>
      <c r="F637" s="2129"/>
      <c r="G637" s="356" t="s">
        <v>951</v>
      </c>
      <c r="H637" s="1846" t="s">
        <v>950</v>
      </c>
      <c r="I637" s="1846" t="s">
        <v>3944</v>
      </c>
      <c r="J637" s="1846" t="s">
        <v>7619</v>
      </c>
    </row>
    <row r="638" spans="2:10" ht="45" customHeight="1" x14ac:dyDescent="0.3">
      <c r="B638" s="2024" t="s">
        <v>4090</v>
      </c>
      <c r="C638" s="2140" t="s">
        <v>4091</v>
      </c>
      <c r="D638" s="1877" t="s">
        <v>4092</v>
      </c>
      <c r="E638" s="1788">
        <v>11332</v>
      </c>
      <c r="F638" s="2129"/>
      <c r="G638" s="2024" t="s">
        <v>9149</v>
      </c>
      <c r="H638" s="1892" t="s">
        <v>9150</v>
      </c>
      <c r="I638" s="1877" t="s">
        <v>4092</v>
      </c>
      <c r="J638" s="1788">
        <v>11681</v>
      </c>
    </row>
    <row r="639" spans="2:10" ht="45" x14ac:dyDescent="0.3">
      <c r="B639" s="2043"/>
      <c r="C639" s="2136" t="s">
        <v>4093</v>
      </c>
      <c r="D639" s="1883" t="s">
        <v>4094</v>
      </c>
      <c r="E639" s="675">
        <v>13222</v>
      </c>
      <c r="F639" s="2162"/>
      <c r="G639" s="2043"/>
      <c r="H639" s="370" t="s">
        <v>9151</v>
      </c>
      <c r="I639" s="1883" t="s">
        <v>4094</v>
      </c>
      <c r="J639" s="675">
        <v>13569</v>
      </c>
    </row>
    <row r="640" spans="2:10" ht="45" x14ac:dyDescent="0.3">
      <c r="B640" s="2043"/>
      <c r="C640" s="674" t="s">
        <v>4095</v>
      </c>
      <c r="D640" s="1883" t="s">
        <v>4096</v>
      </c>
      <c r="E640" s="675">
        <v>14547</v>
      </c>
      <c r="F640" s="259"/>
      <c r="G640" s="2043"/>
      <c r="H640" s="370" t="s">
        <v>9152</v>
      </c>
      <c r="I640" s="1883" t="s">
        <v>4096</v>
      </c>
      <c r="J640" s="675">
        <v>15239</v>
      </c>
    </row>
    <row r="641" spans="2:10" ht="45.75" thickBot="1" x14ac:dyDescent="0.35">
      <c r="B641" s="2025"/>
      <c r="C641" s="2166" t="s">
        <v>4097</v>
      </c>
      <c r="D641" s="2173" t="s">
        <v>4098</v>
      </c>
      <c r="E641" s="2067">
        <v>16430</v>
      </c>
      <c r="F641" s="2129"/>
      <c r="G641" s="2025"/>
      <c r="H641" s="2174" t="s">
        <v>9153</v>
      </c>
      <c r="I641" s="2173" t="s">
        <v>4098</v>
      </c>
      <c r="J641" s="2067">
        <v>17123</v>
      </c>
    </row>
    <row r="642" spans="2:10" ht="15.75" thickBot="1" x14ac:dyDescent="0.35">
      <c r="B642" s="369"/>
      <c r="C642" s="363"/>
      <c r="D642" s="360"/>
      <c r="E642" s="362"/>
      <c r="F642" s="259"/>
      <c r="G642" s="369"/>
      <c r="H642" s="363"/>
      <c r="I642" s="360"/>
      <c r="J642" s="362"/>
    </row>
    <row r="643" spans="2:10" ht="15.75" customHeight="1" thickBot="1" x14ac:dyDescent="0.35">
      <c r="B643" s="2034" t="s">
        <v>3766</v>
      </c>
      <c r="C643" s="2035"/>
      <c r="D643" s="2035"/>
      <c r="E643" s="2035"/>
      <c r="F643" s="2129"/>
      <c r="G643" s="1740" t="s">
        <v>3767</v>
      </c>
      <c r="H643" s="1741"/>
      <c r="I643" s="1741"/>
      <c r="J643" s="1741"/>
    </row>
    <row r="644" spans="2:10" ht="60.75" thickBot="1" x14ac:dyDescent="0.35">
      <c r="B644" s="356" t="s">
        <v>951</v>
      </c>
      <c r="C644" s="1846" t="s">
        <v>950</v>
      </c>
      <c r="D644" s="1846" t="s">
        <v>3944</v>
      </c>
      <c r="E644" s="1846" t="s">
        <v>7619</v>
      </c>
      <c r="F644" s="259"/>
      <c r="G644" s="356" t="s">
        <v>951</v>
      </c>
      <c r="H644" s="1846" t="s">
        <v>950</v>
      </c>
      <c r="I644" s="1846" t="s">
        <v>3944</v>
      </c>
      <c r="J644" s="1846" t="s">
        <v>7619</v>
      </c>
    </row>
    <row r="645" spans="2:10" ht="45" customHeight="1" x14ac:dyDescent="0.3">
      <c r="B645" s="2024" t="s">
        <v>4099</v>
      </c>
      <c r="C645" s="2140" t="s">
        <v>4100</v>
      </c>
      <c r="D645" s="1877" t="s">
        <v>4092</v>
      </c>
      <c r="E645" s="1788">
        <v>12705</v>
      </c>
      <c r="F645" s="259"/>
      <c r="G645" s="2024" t="s">
        <v>4101</v>
      </c>
      <c r="H645" s="1892" t="s">
        <v>4102</v>
      </c>
      <c r="I645" s="1877" t="s">
        <v>4092</v>
      </c>
      <c r="J645" s="1788">
        <v>13050</v>
      </c>
    </row>
    <row r="646" spans="2:10" ht="45" x14ac:dyDescent="0.3">
      <c r="B646" s="2043"/>
      <c r="C646" s="2136" t="s">
        <v>4103</v>
      </c>
      <c r="D646" s="1883" t="s">
        <v>4094</v>
      </c>
      <c r="E646" s="675">
        <v>14691</v>
      </c>
      <c r="F646" s="259"/>
      <c r="G646" s="2043"/>
      <c r="H646" s="370" t="s">
        <v>4104</v>
      </c>
      <c r="I646" s="1883" t="s">
        <v>4094</v>
      </c>
      <c r="J646" s="675">
        <v>15037</v>
      </c>
    </row>
    <row r="647" spans="2:10" ht="45" x14ac:dyDescent="0.3">
      <c r="B647" s="2043"/>
      <c r="C647" s="2136" t="s">
        <v>4105</v>
      </c>
      <c r="D647" s="1883" t="s">
        <v>4096</v>
      </c>
      <c r="E647" s="675">
        <v>16089</v>
      </c>
      <c r="F647" s="2129"/>
      <c r="G647" s="2043"/>
      <c r="H647" s="370" t="s">
        <v>4106</v>
      </c>
      <c r="I647" s="1883" t="s">
        <v>4096</v>
      </c>
      <c r="J647" s="675">
        <v>16775</v>
      </c>
    </row>
    <row r="648" spans="2:10" ht="45.75" thickBot="1" x14ac:dyDescent="0.35">
      <c r="B648" s="2025"/>
      <c r="C648" s="1866" t="s">
        <v>4107</v>
      </c>
      <c r="D648" s="1879" t="s">
        <v>4098</v>
      </c>
      <c r="E648" s="1793">
        <v>18070</v>
      </c>
      <c r="F648" s="259"/>
      <c r="G648" s="2025"/>
      <c r="H648" s="1885" t="s">
        <v>4108</v>
      </c>
      <c r="I648" s="1879" t="s">
        <v>4098</v>
      </c>
      <c r="J648" s="1793">
        <v>18761</v>
      </c>
    </row>
    <row r="649" spans="2:10" ht="15" x14ac:dyDescent="0.3">
      <c r="B649" s="369"/>
      <c r="C649" s="2168"/>
      <c r="D649" s="386"/>
      <c r="E649" s="2177"/>
      <c r="F649" s="2129"/>
      <c r="G649" s="369"/>
      <c r="H649" s="371"/>
      <c r="I649" s="360"/>
      <c r="J649" s="362"/>
    </row>
    <row r="650" spans="2:10" ht="15.75" thickBot="1" x14ac:dyDescent="0.35">
      <c r="B650" s="369"/>
      <c r="C650" s="363"/>
      <c r="D650" s="360"/>
      <c r="E650" s="362"/>
      <c r="F650" s="259"/>
      <c r="G650" s="369"/>
      <c r="H650" s="371"/>
      <c r="I650" s="360"/>
      <c r="J650" s="362"/>
    </row>
    <row r="651" spans="2:10" ht="15.75" thickBot="1" x14ac:dyDescent="0.25">
      <c r="B651" s="2037" t="s">
        <v>4109</v>
      </c>
      <c r="C651" s="2038"/>
      <c r="D651" s="2038"/>
      <c r="E651" s="2038"/>
      <c r="F651" s="2038"/>
      <c r="G651" s="2038"/>
      <c r="H651" s="2038"/>
      <c r="I651" s="2038"/>
      <c r="J651" s="2038"/>
    </row>
    <row r="652" spans="2:10" ht="15.75" thickBot="1" x14ac:dyDescent="0.35">
      <c r="B652" s="369"/>
      <c r="C652" s="2168"/>
      <c r="D652" s="360"/>
      <c r="E652" s="362"/>
      <c r="F652" s="2129"/>
      <c r="G652" s="369"/>
      <c r="H652" s="371"/>
      <c r="I652" s="360"/>
      <c r="J652" s="362"/>
    </row>
    <row r="653" spans="2:10" ht="15.75" customHeight="1" thickBot="1" x14ac:dyDescent="0.35">
      <c r="B653" s="1740" t="s">
        <v>4110</v>
      </c>
      <c r="C653" s="1741"/>
      <c r="D653" s="1741"/>
      <c r="E653" s="1741"/>
      <c r="F653" s="2171"/>
      <c r="G653" s="1740" t="s">
        <v>7622</v>
      </c>
      <c r="H653" s="1741"/>
      <c r="I653" s="1741"/>
      <c r="J653" s="1741"/>
    </row>
    <row r="654" spans="2:10" ht="60.75" thickBot="1" x14ac:dyDescent="0.35">
      <c r="B654" s="356" t="s">
        <v>951</v>
      </c>
      <c r="C654" s="1846" t="s">
        <v>950</v>
      </c>
      <c r="D654" s="1846" t="s">
        <v>3944</v>
      </c>
      <c r="E654" s="263" t="s">
        <v>7619</v>
      </c>
      <c r="F654" s="259"/>
      <c r="G654" s="356" t="s">
        <v>951</v>
      </c>
      <c r="H654" s="1846" t="s">
        <v>950</v>
      </c>
      <c r="I654" s="1846" t="s">
        <v>3944</v>
      </c>
      <c r="J654" s="263" t="s">
        <v>7619</v>
      </c>
    </row>
    <row r="655" spans="2:10" ht="60" customHeight="1" x14ac:dyDescent="0.2">
      <c r="B655" s="2024" t="s">
        <v>9154</v>
      </c>
      <c r="C655" s="2140" t="s">
        <v>4111</v>
      </c>
      <c r="D655" s="2172" t="s">
        <v>4112</v>
      </c>
      <c r="E655" s="2013">
        <v>7295</v>
      </c>
      <c r="F655" s="262"/>
      <c r="G655" s="2024" t="s">
        <v>9155</v>
      </c>
      <c r="H655" s="2140" t="s">
        <v>4113</v>
      </c>
      <c r="I655" s="2172" t="s">
        <v>4114</v>
      </c>
      <c r="J655" s="2013">
        <v>8567</v>
      </c>
    </row>
    <row r="656" spans="2:10" ht="60" x14ac:dyDescent="0.2">
      <c r="B656" s="2043"/>
      <c r="C656" s="674" t="s">
        <v>4115</v>
      </c>
      <c r="D656" s="1883" t="s">
        <v>4116</v>
      </c>
      <c r="E656" s="675">
        <v>8452</v>
      </c>
      <c r="F656" s="262"/>
      <c r="G656" s="2043"/>
      <c r="H656" s="674" t="s">
        <v>4117</v>
      </c>
      <c r="I656" s="1883" t="s">
        <v>4118</v>
      </c>
      <c r="J656" s="675">
        <v>10041</v>
      </c>
    </row>
    <row r="657" spans="2:10" ht="60.75" thickBot="1" x14ac:dyDescent="0.25">
      <c r="B657" s="2025"/>
      <c r="C657" s="2166" t="s">
        <v>4119</v>
      </c>
      <c r="D657" s="2173" t="s">
        <v>4120</v>
      </c>
      <c r="E657" s="2067">
        <v>9608</v>
      </c>
      <c r="F657" s="262"/>
      <c r="G657" s="2025"/>
      <c r="H657" s="2166" t="s">
        <v>4121</v>
      </c>
      <c r="I657" s="2173" t="s">
        <v>4122</v>
      </c>
      <c r="J657" s="2067">
        <v>11514</v>
      </c>
    </row>
    <row r="658" spans="2:10" ht="15" x14ac:dyDescent="0.2">
      <c r="B658" s="369"/>
      <c r="C658" s="363"/>
      <c r="D658" s="360"/>
      <c r="E658" s="362"/>
      <c r="F658" s="262"/>
      <c r="G658" s="369"/>
      <c r="H658" s="371"/>
      <c r="I658" s="360"/>
      <c r="J658" s="362"/>
    </row>
    <row r="659" spans="2:10" ht="15" x14ac:dyDescent="0.2">
      <c r="B659" s="1739" t="s">
        <v>4123</v>
      </c>
      <c r="C659" s="2222"/>
      <c r="D659" s="2222"/>
      <c r="E659" s="2222"/>
      <c r="F659" s="2222"/>
      <c r="G659" s="2222"/>
      <c r="H659" s="2222"/>
      <c r="I659" s="2222"/>
      <c r="J659" s="2222"/>
    </row>
    <row r="660" spans="2:10" ht="15.75" thickBot="1" x14ac:dyDescent="0.35">
      <c r="B660" s="259"/>
      <c r="C660" s="2129"/>
      <c r="D660" s="259"/>
      <c r="E660" s="259"/>
      <c r="F660" s="264"/>
      <c r="G660" s="259"/>
      <c r="H660" s="260"/>
      <c r="I660" s="259"/>
      <c r="J660" s="259"/>
    </row>
    <row r="661" spans="2:10" ht="15.75" customHeight="1" thickBot="1" x14ac:dyDescent="0.35">
      <c r="B661" s="2034" t="s">
        <v>3746</v>
      </c>
      <c r="C661" s="2035"/>
      <c r="D661" s="2035"/>
      <c r="E661" s="2035"/>
      <c r="F661" s="2129"/>
      <c r="G661" s="2034" t="s">
        <v>3965</v>
      </c>
      <c r="H661" s="2035"/>
      <c r="I661" s="2035"/>
      <c r="J661" s="2035"/>
    </row>
    <row r="662" spans="2:10" ht="60.75" thickBot="1" x14ac:dyDescent="0.35">
      <c r="B662" s="356" t="s">
        <v>951</v>
      </c>
      <c r="C662" s="1846" t="s">
        <v>950</v>
      </c>
      <c r="D662" s="1846" t="s">
        <v>3944</v>
      </c>
      <c r="E662" s="263" t="s">
        <v>7619</v>
      </c>
      <c r="F662" s="259"/>
      <c r="G662" s="356" t="s">
        <v>951</v>
      </c>
      <c r="H662" s="1846" t="s">
        <v>950</v>
      </c>
      <c r="I662" s="1846" t="s">
        <v>3944</v>
      </c>
      <c r="J662" s="263" t="s">
        <v>7619</v>
      </c>
    </row>
    <row r="663" spans="2:10" ht="45" customHeight="1" x14ac:dyDescent="0.3">
      <c r="B663" s="1919" t="s">
        <v>4124</v>
      </c>
      <c r="C663" s="2140" t="s">
        <v>4125</v>
      </c>
      <c r="D663" s="2172" t="s">
        <v>7623</v>
      </c>
      <c r="E663" s="2013">
        <v>17495</v>
      </c>
      <c r="F663" s="2129"/>
      <c r="G663" s="1919" t="s">
        <v>4126</v>
      </c>
      <c r="H663" s="1858" t="s">
        <v>4127</v>
      </c>
      <c r="I663" s="1877" t="s">
        <v>7623</v>
      </c>
      <c r="J663" s="1788">
        <v>19459</v>
      </c>
    </row>
    <row r="664" spans="2:10" ht="45" x14ac:dyDescent="0.3">
      <c r="B664" s="1920"/>
      <c r="C664" s="674" t="s">
        <v>4128</v>
      </c>
      <c r="D664" s="1883" t="s">
        <v>4129</v>
      </c>
      <c r="E664" s="675">
        <v>20198</v>
      </c>
      <c r="F664" s="259"/>
      <c r="G664" s="1920"/>
      <c r="H664" s="674" t="s">
        <v>4130</v>
      </c>
      <c r="I664" s="1883" t="s">
        <v>4129</v>
      </c>
      <c r="J664" s="675">
        <v>22127</v>
      </c>
    </row>
    <row r="665" spans="2:10" ht="45" x14ac:dyDescent="0.3">
      <c r="B665" s="1920"/>
      <c r="C665" s="2136" t="s">
        <v>4131</v>
      </c>
      <c r="D665" s="1883" t="s">
        <v>4132</v>
      </c>
      <c r="E665" s="675">
        <v>25306</v>
      </c>
      <c r="F665" s="2129"/>
      <c r="G665" s="1920"/>
      <c r="H665" s="674" t="s">
        <v>4133</v>
      </c>
      <c r="I665" s="1883" t="s">
        <v>4132</v>
      </c>
      <c r="J665" s="675">
        <v>27065</v>
      </c>
    </row>
    <row r="666" spans="2:10" ht="45.75" thickBot="1" x14ac:dyDescent="0.35">
      <c r="B666" s="1935"/>
      <c r="C666" s="2166" t="s">
        <v>4134</v>
      </c>
      <c r="D666" s="1879" t="s">
        <v>4135</v>
      </c>
      <c r="E666" s="1793">
        <v>35632</v>
      </c>
      <c r="F666" s="2129"/>
      <c r="G666" s="1935"/>
      <c r="H666" s="1866" t="s">
        <v>4136</v>
      </c>
      <c r="I666" s="1879" t="s">
        <v>4135</v>
      </c>
      <c r="J666" s="1793">
        <v>36903</v>
      </c>
    </row>
    <row r="667" spans="2:10" ht="15.75" thickBot="1" x14ac:dyDescent="0.35">
      <c r="B667" s="259"/>
      <c r="C667" s="2129"/>
      <c r="D667" s="259"/>
      <c r="E667" s="259"/>
      <c r="F667" s="2129"/>
      <c r="G667" s="259"/>
      <c r="H667" s="260"/>
      <c r="I667" s="259"/>
      <c r="J667" s="259"/>
    </row>
    <row r="668" spans="2:10" ht="15.75" customHeight="1" thickBot="1" x14ac:dyDescent="0.35">
      <c r="B668" s="1740" t="s">
        <v>9156</v>
      </c>
      <c r="C668" s="1741"/>
      <c r="D668" s="1741"/>
      <c r="E668" s="1741"/>
      <c r="F668" s="2081"/>
      <c r="G668" s="2081"/>
      <c r="H668" s="2081"/>
      <c r="I668" s="672"/>
    </row>
    <row r="669" spans="2:10" ht="30.75" thickBot="1" x14ac:dyDescent="0.35">
      <c r="B669" s="356" t="s">
        <v>951</v>
      </c>
      <c r="C669" s="2152" t="s">
        <v>950</v>
      </c>
      <c r="D669" s="2152" t="s">
        <v>3944</v>
      </c>
      <c r="E669" s="2179" t="s">
        <v>7619</v>
      </c>
      <c r="F669" s="2129"/>
      <c r="G669" s="2212"/>
      <c r="H669" s="2212"/>
      <c r="I669" s="2212"/>
      <c r="J669" s="2212"/>
    </row>
    <row r="670" spans="2:10" ht="30" customHeight="1" x14ac:dyDescent="0.3">
      <c r="B670" s="1919" t="s">
        <v>9157</v>
      </c>
      <c r="C670" s="1858" t="s">
        <v>4137</v>
      </c>
      <c r="D670" s="1877" t="s">
        <v>7623</v>
      </c>
      <c r="E670" s="1788">
        <v>22532</v>
      </c>
      <c r="F670" s="264"/>
      <c r="G670" s="262"/>
      <c r="H670" s="363"/>
      <c r="I670" s="360"/>
      <c r="J670" s="365"/>
    </row>
    <row r="671" spans="2:10" ht="30" x14ac:dyDescent="0.3">
      <c r="B671" s="1920"/>
      <c r="C671" s="2136" t="s">
        <v>4138</v>
      </c>
      <c r="D671" s="2181" t="s">
        <v>4129</v>
      </c>
      <c r="E671" s="2001">
        <v>25623</v>
      </c>
      <c r="F671" s="259"/>
      <c r="G671" s="262"/>
      <c r="H671" s="2168"/>
      <c r="I671" s="386"/>
      <c r="J671" s="2213"/>
    </row>
    <row r="672" spans="2:10" ht="30" x14ac:dyDescent="0.3">
      <c r="B672" s="1920"/>
      <c r="C672" s="674" t="s">
        <v>4139</v>
      </c>
      <c r="D672" s="1883" t="s">
        <v>4132</v>
      </c>
      <c r="E672" s="675">
        <v>31335</v>
      </c>
      <c r="F672" s="262"/>
      <c r="G672" s="259"/>
      <c r="H672" s="260"/>
      <c r="I672" s="259"/>
      <c r="J672" s="259"/>
    </row>
    <row r="673" spans="2:10" ht="30.75" thickBot="1" x14ac:dyDescent="0.35">
      <c r="B673" s="1935"/>
      <c r="C673" s="2166" t="s">
        <v>4140</v>
      </c>
      <c r="D673" s="1879" t="s">
        <v>4135</v>
      </c>
      <c r="E673" s="1793">
        <v>42729</v>
      </c>
      <c r="F673" s="262"/>
      <c r="G673" s="259"/>
      <c r="H673" s="260"/>
      <c r="I673" s="259"/>
      <c r="J673" s="259"/>
    </row>
    <row r="674" spans="2:10" ht="15" x14ac:dyDescent="0.3">
      <c r="B674" s="259"/>
      <c r="C674" s="2129"/>
      <c r="D674" s="259"/>
      <c r="E674" s="259"/>
      <c r="F674" s="262"/>
      <c r="G674" s="259"/>
      <c r="H674" s="260"/>
      <c r="I674" s="259"/>
      <c r="J674" s="259"/>
    </row>
    <row r="675" spans="2:10" ht="15" x14ac:dyDescent="0.3">
      <c r="B675" s="259"/>
      <c r="C675" s="2129"/>
      <c r="D675" s="259"/>
      <c r="E675" s="259"/>
      <c r="F675" s="2129"/>
      <c r="G675" s="259"/>
      <c r="H675" s="260"/>
      <c r="I675" s="259"/>
      <c r="J675" s="259"/>
    </row>
    <row r="676" spans="2:10" ht="15" x14ac:dyDescent="0.2">
      <c r="B676" s="1739" t="s">
        <v>4141</v>
      </c>
      <c r="C676" s="2222"/>
      <c r="D676" s="2222"/>
      <c r="E676" s="2222"/>
      <c r="F676" s="2222"/>
      <c r="G676" s="2222"/>
      <c r="H676" s="2222"/>
      <c r="I676" s="2222"/>
      <c r="J676" s="2222"/>
    </row>
    <row r="677" spans="2:10" ht="15.75" thickBot="1" x14ac:dyDescent="0.35">
      <c r="B677" s="259"/>
      <c r="C677" s="2129"/>
      <c r="D677" s="2129"/>
      <c r="E677" s="2129"/>
      <c r="F677" s="2129"/>
      <c r="G677" s="259"/>
      <c r="H677" s="260"/>
      <c r="I677" s="259"/>
      <c r="J677" s="259"/>
    </row>
    <row r="678" spans="2:10" ht="15.75" customHeight="1" thickBot="1" x14ac:dyDescent="0.35">
      <c r="B678" s="1740" t="s">
        <v>3746</v>
      </c>
      <c r="C678" s="1741"/>
      <c r="D678" s="1741"/>
      <c r="E678" s="1741"/>
      <c r="F678" s="259"/>
      <c r="G678" s="1740" t="s">
        <v>3965</v>
      </c>
      <c r="H678" s="1741"/>
      <c r="I678" s="1741"/>
      <c r="J678" s="1741"/>
    </row>
    <row r="679" spans="2:10" ht="60.75" thickBot="1" x14ac:dyDescent="0.35">
      <c r="B679" s="356" t="s">
        <v>951</v>
      </c>
      <c r="C679" s="2152" t="s">
        <v>950</v>
      </c>
      <c r="D679" s="1846" t="s">
        <v>3944</v>
      </c>
      <c r="E679" s="263" t="s">
        <v>7619</v>
      </c>
      <c r="F679" s="2129"/>
      <c r="G679" s="356" t="s">
        <v>951</v>
      </c>
      <c r="H679" s="1846" t="s">
        <v>950</v>
      </c>
      <c r="I679" s="1846" t="s">
        <v>3944</v>
      </c>
      <c r="J679" s="263" t="s">
        <v>7619</v>
      </c>
    </row>
    <row r="680" spans="2:10" ht="45" customHeight="1" x14ac:dyDescent="0.3">
      <c r="B680" s="1919" t="s">
        <v>4142</v>
      </c>
      <c r="C680" s="2140" t="s">
        <v>4143</v>
      </c>
      <c r="D680" s="1877" t="s">
        <v>7624</v>
      </c>
      <c r="E680" s="1788">
        <v>28192</v>
      </c>
      <c r="F680" s="2129"/>
      <c r="G680" s="1919" t="s">
        <v>4144</v>
      </c>
      <c r="H680" s="1858" t="s">
        <v>4145</v>
      </c>
      <c r="I680" s="1877" t="s">
        <v>7624</v>
      </c>
      <c r="J680" s="1788">
        <v>29709</v>
      </c>
    </row>
    <row r="681" spans="2:10" ht="45" x14ac:dyDescent="0.3">
      <c r="B681" s="1920"/>
      <c r="C681" s="2136" t="s">
        <v>4146</v>
      </c>
      <c r="D681" s="1883" t="s">
        <v>4147</v>
      </c>
      <c r="E681" s="675">
        <v>32695</v>
      </c>
      <c r="F681" s="2129"/>
      <c r="G681" s="1920"/>
      <c r="H681" s="674" t="s">
        <v>4148</v>
      </c>
      <c r="I681" s="1883" t="s">
        <v>4147</v>
      </c>
      <c r="J681" s="675">
        <v>34051</v>
      </c>
    </row>
    <row r="682" spans="2:10" ht="45.75" thickBot="1" x14ac:dyDescent="0.25">
      <c r="B682" s="1935"/>
      <c r="C682" s="1866" t="s">
        <v>4149</v>
      </c>
      <c r="D682" s="1879" t="s">
        <v>4150</v>
      </c>
      <c r="E682" s="1793">
        <v>38946</v>
      </c>
      <c r="F682" s="262"/>
      <c r="G682" s="1935"/>
      <c r="H682" s="1866" t="s">
        <v>4151</v>
      </c>
      <c r="I682" s="1879" t="s">
        <v>4150</v>
      </c>
      <c r="J682" s="1793">
        <v>41148</v>
      </c>
    </row>
    <row r="683" spans="2:10" ht="15.75" thickBot="1" x14ac:dyDescent="0.35">
      <c r="B683" s="259"/>
      <c r="C683" s="2129"/>
      <c r="D683" s="2129"/>
      <c r="E683" s="2129"/>
      <c r="F683" s="2129"/>
      <c r="G683" s="2129"/>
      <c r="H683" s="2129"/>
      <c r="I683" s="2129"/>
      <c r="J683" s="2129"/>
    </row>
    <row r="684" spans="2:10" ht="15.75" customHeight="1" thickBot="1" x14ac:dyDescent="0.35">
      <c r="B684" s="1740" t="s">
        <v>9156</v>
      </c>
      <c r="C684" s="1741"/>
      <c r="D684" s="1741"/>
      <c r="E684" s="1741"/>
      <c r="F684" s="264"/>
      <c r="G684" s="264"/>
      <c r="H684" s="265"/>
      <c r="I684" s="264"/>
      <c r="J684" s="264"/>
    </row>
    <row r="685" spans="2:10" ht="30.75" thickBot="1" x14ac:dyDescent="0.35">
      <c r="B685" s="356" t="s">
        <v>951</v>
      </c>
      <c r="C685" s="2152" t="s">
        <v>950</v>
      </c>
      <c r="D685" s="2152" t="s">
        <v>3944</v>
      </c>
      <c r="E685" s="2179" t="s">
        <v>7619</v>
      </c>
      <c r="F685" s="259"/>
      <c r="G685" s="2129"/>
      <c r="H685" s="2129"/>
      <c r="I685" s="2129"/>
      <c r="J685" s="2129"/>
    </row>
    <row r="686" spans="2:10" ht="30" customHeight="1" x14ac:dyDescent="0.3">
      <c r="B686" s="1919" t="s">
        <v>9158</v>
      </c>
      <c r="C686" s="1858" t="s">
        <v>4152</v>
      </c>
      <c r="D686" s="1877" t="s">
        <v>7624</v>
      </c>
      <c r="E686" s="1788">
        <v>32748</v>
      </c>
      <c r="F686" s="262"/>
      <c r="G686" s="361"/>
      <c r="H686" s="260"/>
      <c r="I686" s="259"/>
      <c r="J686" s="259"/>
    </row>
    <row r="687" spans="2:10" ht="30" x14ac:dyDescent="0.3">
      <c r="B687" s="1920"/>
      <c r="C687" s="2136" t="s">
        <v>4153</v>
      </c>
      <c r="D687" s="1883" t="s">
        <v>4147</v>
      </c>
      <c r="E687" s="675">
        <v>37266</v>
      </c>
      <c r="F687" s="262"/>
      <c r="G687" s="361"/>
      <c r="H687" s="260"/>
      <c r="I687" s="259"/>
      <c r="J687" s="259"/>
    </row>
    <row r="688" spans="2:10" ht="30.75" thickBot="1" x14ac:dyDescent="0.35">
      <c r="B688" s="1935"/>
      <c r="C688" s="2166" t="s">
        <v>4154</v>
      </c>
      <c r="D688" s="1879" t="s">
        <v>4150</v>
      </c>
      <c r="E688" s="1793">
        <v>44603</v>
      </c>
      <c r="F688" s="262"/>
      <c r="G688" s="361"/>
      <c r="H688" s="260"/>
      <c r="I688" s="259"/>
      <c r="J688" s="259"/>
    </row>
    <row r="689" spans="2:10" ht="15" x14ac:dyDescent="0.3">
      <c r="B689" s="259"/>
      <c r="C689" s="2129"/>
      <c r="D689" s="259"/>
      <c r="E689" s="259"/>
      <c r="F689" s="2129"/>
      <c r="G689" s="259"/>
      <c r="H689" s="260"/>
      <c r="I689" s="259"/>
      <c r="J689" s="259"/>
    </row>
    <row r="690" spans="2:10" ht="15" x14ac:dyDescent="0.2">
      <c r="B690" s="1739" t="s">
        <v>4155</v>
      </c>
      <c r="C690" s="2222"/>
      <c r="D690" s="2222"/>
      <c r="E690" s="2222"/>
      <c r="F690" s="2222"/>
      <c r="G690" s="2222"/>
      <c r="H690" s="2222"/>
      <c r="I690" s="2222"/>
      <c r="J690" s="2222"/>
    </row>
    <row r="691" spans="2:10" ht="15.75" thickBot="1" x14ac:dyDescent="0.35">
      <c r="B691" s="259"/>
      <c r="C691" s="2129"/>
      <c r="D691" s="2129"/>
      <c r="E691" s="2129"/>
      <c r="F691" s="2129"/>
      <c r="G691" s="259"/>
      <c r="H691" s="260"/>
      <c r="I691" s="259"/>
      <c r="J691" s="259"/>
    </row>
    <row r="692" spans="2:10" ht="15.75" customHeight="1" thickBot="1" x14ac:dyDescent="0.35">
      <c r="B692" s="2034" t="s">
        <v>3746</v>
      </c>
      <c r="C692" s="2035"/>
      <c r="D692" s="2035"/>
      <c r="E692" s="2035"/>
      <c r="F692" s="259"/>
      <c r="G692" s="1740" t="s">
        <v>3965</v>
      </c>
      <c r="H692" s="1741"/>
      <c r="I692" s="1741"/>
      <c r="J692" s="1741"/>
    </row>
    <row r="693" spans="2:10" ht="60.75" thickBot="1" x14ac:dyDescent="0.35">
      <c r="B693" s="356" t="s">
        <v>951</v>
      </c>
      <c r="C693" s="2152" t="s">
        <v>950</v>
      </c>
      <c r="D693" s="1846" t="s">
        <v>3944</v>
      </c>
      <c r="E693" s="263" t="s">
        <v>7619</v>
      </c>
      <c r="F693" s="259"/>
      <c r="G693" s="356" t="s">
        <v>951</v>
      </c>
      <c r="H693" s="1846" t="s">
        <v>950</v>
      </c>
      <c r="I693" s="1846" t="s">
        <v>3944</v>
      </c>
      <c r="J693" s="263" t="s">
        <v>7619</v>
      </c>
    </row>
    <row r="694" spans="2:10" ht="45" customHeight="1" x14ac:dyDescent="0.3">
      <c r="B694" s="1919" t="s">
        <v>4156</v>
      </c>
      <c r="C694" s="2140" t="s">
        <v>4157</v>
      </c>
      <c r="D694" s="1877" t="s">
        <v>7625</v>
      </c>
      <c r="E694" s="1788">
        <v>39071</v>
      </c>
      <c r="F694" s="259"/>
      <c r="G694" s="1919" t="s">
        <v>4159</v>
      </c>
      <c r="H694" s="1858" t="s">
        <v>4160</v>
      </c>
      <c r="I694" s="1877" t="s">
        <v>7625</v>
      </c>
      <c r="J694" s="1788">
        <v>42510</v>
      </c>
    </row>
    <row r="695" spans="2:10" ht="45.75" thickBot="1" x14ac:dyDescent="0.35">
      <c r="B695" s="1920"/>
      <c r="C695" s="2136" t="s">
        <v>4161</v>
      </c>
      <c r="D695" s="1883" t="s">
        <v>4162</v>
      </c>
      <c r="E695" s="675">
        <v>45386</v>
      </c>
      <c r="F695" s="2129"/>
      <c r="G695" s="1920"/>
      <c r="H695" s="674" t="s">
        <v>4163</v>
      </c>
      <c r="I695" s="1883" t="s">
        <v>4162</v>
      </c>
      <c r="J695" s="675">
        <v>48871</v>
      </c>
    </row>
    <row r="696" spans="2:10" ht="45.75" thickBot="1" x14ac:dyDescent="0.25">
      <c r="B696" s="1935"/>
      <c r="C696" s="1866" t="s">
        <v>4164</v>
      </c>
      <c r="D696" s="1879" t="s">
        <v>4165</v>
      </c>
      <c r="E696" s="1793">
        <v>54044</v>
      </c>
      <c r="F696" s="2038"/>
      <c r="G696" s="1935"/>
      <c r="H696" s="1866" t="s">
        <v>4166</v>
      </c>
      <c r="I696" s="1879" t="s">
        <v>4165</v>
      </c>
      <c r="J696" s="1793">
        <v>57501</v>
      </c>
    </row>
    <row r="697" spans="2:10" ht="15.75" thickBot="1" x14ac:dyDescent="0.35">
      <c r="B697" s="259"/>
      <c r="C697" s="2129"/>
      <c r="D697" s="2129"/>
      <c r="E697" s="2129"/>
      <c r="F697" s="259"/>
      <c r="G697" s="2129"/>
      <c r="H697" s="2129"/>
      <c r="I697" s="2129"/>
      <c r="J697" s="267"/>
    </row>
    <row r="698" spans="2:10" ht="15.75" customHeight="1" thickBot="1" x14ac:dyDescent="0.35">
      <c r="B698" s="1740" t="s">
        <v>9156</v>
      </c>
      <c r="C698" s="1741"/>
      <c r="D698" s="1741"/>
      <c r="E698" s="1741"/>
      <c r="F698" s="264"/>
      <c r="G698" s="264"/>
      <c r="H698" s="265"/>
      <c r="I698" s="264"/>
      <c r="J698" s="264"/>
    </row>
    <row r="699" spans="2:10" ht="30.75" thickBot="1" x14ac:dyDescent="0.35">
      <c r="B699" s="356" t="s">
        <v>951</v>
      </c>
      <c r="C699" s="2152" t="s">
        <v>950</v>
      </c>
      <c r="D699" s="2152" t="s">
        <v>3944</v>
      </c>
      <c r="E699" s="2179" t="s">
        <v>7619</v>
      </c>
      <c r="F699" s="259"/>
      <c r="G699" s="2129"/>
      <c r="H699" s="2129"/>
      <c r="I699" s="2129"/>
      <c r="J699" s="259"/>
    </row>
    <row r="700" spans="2:10" ht="30" customHeight="1" x14ac:dyDescent="0.3">
      <c r="B700" s="1919" t="s">
        <v>9159</v>
      </c>
      <c r="C700" s="1858" t="s">
        <v>4167</v>
      </c>
      <c r="D700" s="1877" t="s">
        <v>7625</v>
      </c>
      <c r="E700" s="1788">
        <v>45289</v>
      </c>
      <c r="F700" s="262"/>
      <c r="G700" s="361"/>
      <c r="H700" s="260"/>
      <c r="I700" s="259"/>
      <c r="J700" s="259"/>
    </row>
    <row r="701" spans="2:10" ht="30" x14ac:dyDescent="0.3">
      <c r="B701" s="1920"/>
      <c r="C701" s="674" t="s">
        <v>4168</v>
      </c>
      <c r="D701" s="1883" t="s">
        <v>4162</v>
      </c>
      <c r="E701" s="675">
        <v>51724</v>
      </c>
      <c r="F701" s="262"/>
      <c r="G701" s="361"/>
      <c r="H701" s="260"/>
      <c r="I701" s="259"/>
      <c r="J701" s="259"/>
    </row>
    <row r="702" spans="2:10" ht="30.75" thickBot="1" x14ac:dyDescent="0.35">
      <c r="B702" s="1935"/>
      <c r="C702" s="1866" t="s">
        <v>4169</v>
      </c>
      <c r="D702" s="1879" t="s">
        <v>4165</v>
      </c>
      <c r="E702" s="1793">
        <v>60397</v>
      </c>
      <c r="F702" s="262"/>
      <c r="G702" s="361"/>
      <c r="H702" s="260"/>
      <c r="I702" s="259"/>
      <c r="J702" s="259"/>
    </row>
    <row r="703" spans="2:10" ht="15" x14ac:dyDescent="0.3">
      <c r="B703" s="259"/>
      <c r="C703" s="2129"/>
      <c r="D703" s="2129"/>
      <c r="E703" s="2129"/>
      <c r="F703" s="259"/>
      <c r="G703" s="2129"/>
      <c r="H703" s="2129"/>
      <c r="I703" s="2129"/>
      <c r="J703" s="259"/>
    </row>
    <row r="704" spans="2:10" ht="15" x14ac:dyDescent="0.2">
      <c r="B704" s="1739" t="s">
        <v>4170</v>
      </c>
      <c r="C704" s="2222"/>
      <c r="D704" s="2222"/>
      <c r="E704" s="2222"/>
      <c r="F704" s="2222"/>
      <c r="G704" s="2222"/>
      <c r="H704" s="2222"/>
      <c r="I704" s="2222"/>
      <c r="J704" s="2222"/>
    </row>
    <row r="705" spans="2:10" ht="15.75" thickBot="1" x14ac:dyDescent="0.35">
      <c r="B705" s="259"/>
      <c r="C705" s="260"/>
      <c r="D705" s="259"/>
      <c r="E705" s="259"/>
      <c r="F705" s="259"/>
      <c r="G705" s="259"/>
      <c r="H705" s="260"/>
      <c r="I705" s="259"/>
      <c r="J705" s="259"/>
    </row>
    <row r="706" spans="2:10" ht="15.75" customHeight="1" thickBot="1" x14ac:dyDescent="0.35">
      <c r="B706" s="1740" t="s">
        <v>4060</v>
      </c>
      <c r="C706" s="1741"/>
      <c r="D706" s="1741"/>
      <c r="E706" s="1741"/>
      <c r="F706" s="2129"/>
      <c r="G706" s="1740" t="s">
        <v>4075</v>
      </c>
      <c r="H706" s="1741"/>
      <c r="I706" s="1741"/>
      <c r="J706" s="1741"/>
    </row>
    <row r="707" spans="2:10" ht="60.75" thickBot="1" x14ac:dyDescent="0.35">
      <c r="B707" s="356" t="s">
        <v>951</v>
      </c>
      <c r="C707" s="1846" t="s">
        <v>950</v>
      </c>
      <c r="D707" s="1846" t="s">
        <v>3944</v>
      </c>
      <c r="E707" s="263" t="s">
        <v>7619</v>
      </c>
      <c r="F707" s="2129"/>
      <c r="G707" s="356" t="s">
        <v>951</v>
      </c>
      <c r="H707" s="1846" t="s">
        <v>950</v>
      </c>
      <c r="I707" s="1846" t="s">
        <v>3944</v>
      </c>
      <c r="J707" s="263" t="s">
        <v>7619</v>
      </c>
    </row>
    <row r="708" spans="2:10" ht="45" customHeight="1" x14ac:dyDescent="0.3">
      <c r="B708" s="1919" t="s">
        <v>4171</v>
      </c>
      <c r="C708" s="1858" t="s">
        <v>4172</v>
      </c>
      <c r="D708" s="1877" t="s">
        <v>7624</v>
      </c>
      <c r="E708" s="1788">
        <v>21478</v>
      </c>
      <c r="F708" s="2129"/>
      <c r="G708" s="1919" t="s">
        <v>4173</v>
      </c>
      <c r="H708" s="1858" t="s">
        <v>4174</v>
      </c>
      <c r="I708" s="1877" t="s">
        <v>7624</v>
      </c>
      <c r="J708" s="1788">
        <v>24222</v>
      </c>
    </row>
    <row r="709" spans="2:10" ht="45" x14ac:dyDescent="0.3">
      <c r="B709" s="1920"/>
      <c r="C709" s="674" t="s">
        <v>4175</v>
      </c>
      <c r="D709" s="1883" t="s">
        <v>4147</v>
      </c>
      <c r="E709" s="675">
        <v>23472</v>
      </c>
      <c r="F709" s="2129"/>
      <c r="G709" s="1920"/>
      <c r="H709" s="674" t="s">
        <v>4176</v>
      </c>
      <c r="I709" s="1883" t="s">
        <v>4147</v>
      </c>
      <c r="J709" s="675">
        <v>25973</v>
      </c>
    </row>
    <row r="710" spans="2:10" ht="45.75" thickBot="1" x14ac:dyDescent="0.35">
      <c r="B710" s="1935"/>
      <c r="C710" s="2166" t="s">
        <v>4177</v>
      </c>
      <c r="D710" s="2173" t="s">
        <v>4150</v>
      </c>
      <c r="E710" s="2067">
        <v>27669</v>
      </c>
      <c r="F710" s="2129"/>
      <c r="G710" s="1935"/>
      <c r="H710" s="2166" t="s">
        <v>4178</v>
      </c>
      <c r="I710" s="2173" t="s">
        <v>4150</v>
      </c>
      <c r="J710" s="1793">
        <v>29890</v>
      </c>
    </row>
    <row r="711" spans="2:10" ht="15.75" thickBot="1" x14ac:dyDescent="0.35">
      <c r="B711" s="259"/>
      <c r="C711" s="260"/>
      <c r="D711" s="259"/>
      <c r="E711" s="259"/>
      <c r="F711" s="2129"/>
      <c r="G711" s="259"/>
      <c r="H711" s="260"/>
      <c r="I711" s="259"/>
      <c r="J711" s="259"/>
    </row>
    <row r="712" spans="2:10" ht="15.75" customHeight="1" thickBot="1" x14ac:dyDescent="0.35">
      <c r="B712" s="1740" t="s">
        <v>7626</v>
      </c>
      <c r="C712" s="1741"/>
      <c r="D712" s="1741"/>
      <c r="E712" s="1741"/>
      <c r="F712" s="2171"/>
      <c r="G712" s="1893"/>
      <c r="H712" s="2171"/>
      <c r="I712" s="2171"/>
      <c r="J712" s="264"/>
    </row>
    <row r="713" spans="2:10" ht="30.75" thickBot="1" x14ac:dyDescent="0.35">
      <c r="B713" s="356" t="s">
        <v>951</v>
      </c>
      <c r="C713" s="1846" t="s">
        <v>950</v>
      </c>
      <c r="D713" s="1846" t="s">
        <v>3944</v>
      </c>
      <c r="E713" s="263" t="s">
        <v>7619</v>
      </c>
      <c r="F713" s="2129"/>
      <c r="G713" s="259"/>
      <c r="H713" s="266"/>
      <c r="I713" s="259"/>
      <c r="J713" s="259"/>
    </row>
    <row r="714" spans="2:10" ht="30" customHeight="1" x14ac:dyDescent="0.3">
      <c r="B714" s="1919" t="s">
        <v>7627</v>
      </c>
      <c r="C714" s="2140" t="s">
        <v>4179</v>
      </c>
      <c r="D714" s="1877" t="s">
        <v>7624</v>
      </c>
      <c r="E714" s="1788">
        <v>27106</v>
      </c>
      <c r="F714" s="262"/>
      <c r="G714" s="259"/>
      <c r="H714" s="260"/>
      <c r="I714" s="259"/>
      <c r="J714" s="259"/>
    </row>
    <row r="715" spans="2:10" ht="30" x14ac:dyDescent="0.3">
      <c r="B715" s="1920"/>
      <c r="C715" s="2136" t="s">
        <v>4180</v>
      </c>
      <c r="D715" s="1883" t="s">
        <v>4147</v>
      </c>
      <c r="E715" s="675">
        <v>28807</v>
      </c>
      <c r="F715" s="262"/>
      <c r="G715" s="259"/>
      <c r="H715" s="260"/>
      <c r="I715" s="259"/>
      <c r="J715" s="259"/>
    </row>
    <row r="716" spans="2:10" ht="30.75" thickBot="1" x14ac:dyDescent="0.35">
      <c r="B716" s="1935"/>
      <c r="C716" s="2166" t="s">
        <v>4181</v>
      </c>
      <c r="D716" s="1879" t="s">
        <v>4150</v>
      </c>
      <c r="E716" s="1793">
        <v>32747</v>
      </c>
      <c r="F716" s="262"/>
      <c r="G716" s="259"/>
      <c r="H716" s="260"/>
      <c r="I716" s="259"/>
      <c r="J716" s="259"/>
    </row>
    <row r="717" spans="2:10" ht="15" x14ac:dyDescent="0.3">
      <c r="B717" s="259"/>
      <c r="C717" s="2129"/>
      <c r="D717" s="259"/>
      <c r="E717" s="259"/>
      <c r="F717" s="2129"/>
      <c r="G717" s="259"/>
      <c r="H717" s="260"/>
      <c r="I717" s="259"/>
      <c r="J717" s="259"/>
    </row>
    <row r="718" spans="2:10" ht="15" x14ac:dyDescent="0.2">
      <c r="B718" s="1739" t="s">
        <v>4182</v>
      </c>
      <c r="C718" s="2222"/>
      <c r="D718" s="2222"/>
      <c r="E718" s="2222"/>
      <c r="F718" s="2222"/>
      <c r="G718" s="2222"/>
      <c r="H718" s="2222"/>
      <c r="I718" s="2222"/>
      <c r="J718" s="2222"/>
    </row>
    <row r="719" spans="2:10" ht="15.75" thickBot="1" x14ac:dyDescent="0.35">
      <c r="B719" s="259"/>
      <c r="C719" s="2129"/>
      <c r="D719" s="259"/>
      <c r="E719" s="259"/>
      <c r="F719" s="2129"/>
      <c r="G719" s="259"/>
      <c r="H719" s="260"/>
      <c r="I719" s="259"/>
      <c r="J719" s="259"/>
    </row>
    <row r="720" spans="2:10" ht="15.75" customHeight="1" thickBot="1" x14ac:dyDescent="0.35">
      <c r="B720" s="2034" t="s">
        <v>3746</v>
      </c>
      <c r="C720" s="2035"/>
      <c r="D720" s="2035"/>
      <c r="E720" s="2035"/>
      <c r="F720" s="2129"/>
      <c r="G720" s="1740" t="s">
        <v>3965</v>
      </c>
      <c r="H720" s="1741"/>
      <c r="I720" s="1741"/>
      <c r="J720" s="1741"/>
    </row>
    <row r="721" spans="2:11" ht="60.75" thickBot="1" x14ac:dyDescent="0.35">
      <c r="B721" s="356" t="s">
        <v>951</v>
      </c>
      <c r="C721" s="2152" t="s">
        <v>950</v>
      </c>
      <c r="D721" s="1846" t="s">
        <v>3944</v>
      </c>
      <c r="E721" s="263" t="s">
        <v>7619</v>
      </c>
      <c r="F721" s="2129"/>
      <c r="G721" s="356" t="s">
        <v>951</v>
      </c>
      <c r="H721" s="1846" t="s">
        <v>950</v>
      </c>
      <c r="I721" s="1846" t="s">
        <v>3944</v>
      </c>
      <c r="J721" s="263" t="s">
        <v>7619</v>
      </c>
    </row>
    <row r="722" spans="2:11" ht="45" customHeight="1" x14ac:dyDescent="0.3">
      <c r="B722" s="1919" t="s">
        <v>4183</v>
      </c>
      <c r="C722" s="2140" t="s">
        <v>4184</v>
      </c>
      <c r="D722" s="1877" t="s">
        <v>7625</v>
      </c>
      <c r="E722" s="1788">
        <v>36126</v>
      </c>
      <c r="F722" s="2129"/>
      <c r="G722" s="1919" t="s">
        <v>4185</v>
      </c>
      <c r="H722" s="1858" t="s">
        <v>4186</v>
      </c>
      <c r="I722" s="1877" t="s">
        <v>4158</v>
      </c>
      <c r="J722" s="1788">
        <v>40550</v>
      </c>
    </row>
    <row r="723" spans="2:11" ht="45" x14ac:dyDescent="0.3">
      <c r="B723" s="1920"/>
      <c r="C723" s="2136" t="s">
        <v>4187</v>
      </c>
      <c r="D723" s="1883" t="s">
        <v>4162</v>
      </c>
      <c r="E723" s="675">
        <v>39652</v>
      </c>
      <c r="F723" s="2129"/>
      <c r="G723" s="1920"/>
      <c r="H723" s="674" t="s">
        <v>4188</v>
      </c>
      <c r="I723" s="1883" t="s">
        <v>4162</v>
      </c>
      <c r="J723" s="675">
        <v>43927</v>
      </c>
    </row>
    <row r="724" spans="2:11" ht="45.75" thickBot="1" x14ac:dyDescent="0.35">
      <c r="B724" s="1935"/>
      <c r="C724" s="2166" t="s">
        <v>4189</v>
      </c>
      <c r="D724" s="1879" t="s">
        <v>4165</v>
      </c>
      <c r="E724" s="1793">
        <v>47252</v>
      </c>
      <c r="F724" s="2129"/>
      <c r="G724" s="1935"/>
      <c r="H724" s="1866" t="s">
        <v>4190</v>
      </c>
      <c r="I724" s="1879" t="s">
        <v>4165</v>
      </c>
      <c r="J724" s="1793">
        <v>51572</v>
      </c>
    </row>
    <row r="725" spans="2:11" ht="15.75" thickBot="1" x14ac:dyDescent="0.35">
      <c r="B725" s="259"/>
      <c r="C725" s="2129"/>
      <c r="D725" s="259"/>
      <c r="E725" s="259"/>
      <c r="F725" s="2129"/>
      <c r="G725" s="259"/>
      <c r="H725" s="260"/>
      <c r="I725" s="259"/>
      <c r="J725" s="267"/>
    </row>
    <row r="726" spans="2:11" ht="15.75" customHeight="1" thickBot="1" x14ac:dyDescent="0.35">
      <c r="B726" s="1740" t="s">
        <v>9156</v>
      </c>
      <c r="C726" s="1741"/>
      <c r="D726" s="1741"/>
      <c r="E726" s="1741"/>
      <c r="F726" s="2129"/>
      <c r="G726" s="264"/>
      <c r="H726" s="265"/>
      <c r="I726" s="264"/>
      <c r="J726" s="264"/>
    </row>
    <row r="727" spans="2:11" ht="30.75" thickBot="1" x14ac:dyDescent="0.35">
      <c r="B727" s="356" t="s">
        <v>951</v>
      </c>
      <c r="C727" s="2152" t="s">
        <v>950</v>
      </c>
      <c r="D727" s="1846" t="s">
        <v>3944</v>
      </c>
      <c r="E727" s="263" t="s">
        <v>7619</v>
      </c>
      <c r="F727" s="2129"/>
      <c r="G727" s="259"/>
      <c r="H727" s="260"/>
      <c r="I727" s="259"/>
      <c r="J727" s="259"/>
    </row>
    <row r="728" spans="2:11" ht="30" customHeight="1" x14ac:dyDescent="0.3">
      <c r="B728" s="1919" t="s">
        <v>7628</v>
      </c>
      <c r="C728" s="2140" t="s">
        <v>4191</v>
      </c>
      <c r="D728" s="1877" t="s">
        <v>7625</v>
      </c>
      <c r="E728" s="1788">
        <v>43064</v>
      </c>
      <c r="F728" s="2129"/>
      <c r="G728" s="361"/>
      <c r="H728" s="260"/>
      <c r="I728" s="259"/>
      <c r="J728" s="259"/>
      <c r="K728" s="259"/>
    </row>
    <row r="729" spans="2:11" ht="30" x14ac:dyDescent="0.3">
      <c r="B729" s="1920"/>
      <c r="C729" s="2136" t="s">
        <v>4192</v>
      </c>
      <c r="D729" s="1883" t="s">
        <v>4162</v>
      </c>
      <c r="E729" s="675">
        <v>46288</v>
      </c>
      <c r="F729" s="2129"/>
      <c r="G729" s="361"/>
      <c r="H729" s="260"/>
      <c r="I729" s="259"/>
      <c r="J729" s="259"/>
      <c r="K729" s="259"/>
    </row>
    <row r="730" spans="2:11" ht="30.75" thickBot="1" x14ac:dyDescent="0.35">
      <c r="B730" s="1935"/>
      <c r="C730" s="2166" t="s">
        <v>4193</v>
      </c>
      <c r="D730" s="1879" t="s">
        <v>4165</v>
      </c>
      <c r="E730" s="1793">
        <v>53852</v>
      </c>
      <c r="F730" s="2129"/>
      <c r="G730" s="361"/>
      <c r="H730" s="260"/>
      <c r="I730" s="259"/>
      <c r="J730" s="259"/>
      <c r="K730" s="259"/>
    </row>
    <row r="731" spans="2:11" ht="15" x14ac:dyDescent="0.3">
      <c r="B731" s="262"/>
      <c r="C731" s="2168"/>
      <c r="D731" s="360"/>
      <c r="E731" s="372"/>
      <c r="F731" s="2129"/>
      <c r="G731" s="361"/>
      <c r="H731" s="260"/>
      <c r="I731" s="259"/>
      <c r="J731" s="259"/>
      <c r="K731" s="259"/>
    </row>
    <row r="732" spans="2:11" ht="15" x14ac:dyDescent="0.2">
      <c r="B732" s="1739" t="s">
        <v>4194</v>
      </c>
      <c r="C732" s="2222"/>
      <c r="D732" s="2222"/>
      <c r="E732" s="2222"/>
      <c r="F732" s="2222"/>
      <c r="G732" s="2222"/>
      <c r="H732" s="2222"/>
      <c r="I732" s="2222"/>
      <c r="J732" s="2222"/>
    </row>
    <row r="733" spans="2:11" ht="15.75" thickBot="1" x14ac:dyDescent="0.35">
      <c r="B733" s="262"/>
      <c r="C733" s="2168"/>
      <c r="D733" s="360"/>
      <c r="E733" s="372"/>
      <c r="F733" s="2129"/>
      <c r="G733" s="361"/>
      <c r="H733" s="260"/>
      <c r="I733" s="259"/>
      <c r="J733" s="259"/>
    </row>
    <row r="734" spans="2:11" ht="15.75" customHeight="1" thickBot="1" x14ac:dyDescent="0.35">
      <c r="B734" s="1740" t="s">
        <v>4195</v>
      </c>
      <c r="C734" s="1741"/>
      <c r="D734" s="1741"/>
      <c r="E734" s="1741"/>
      <c r="F734" s="2129"/>
      <c r="G734" s="1740" t="s">
        <v>4196</v>
      </c>
      <c r="H734" s="1741"/>
      <c r="I734" s="1741"/>
      <c r="J734" s="1741"/>
    </row>
    <row r="735" spans="2:11" ht="60.75" thickBot="1" x14ac:dyDescent="0.35">
      <c r="B735" s="356" t="s">
        <v>951</v>
      </c>
      <c r="C735" s="2152" t="s">
        <v>950</v>
      </c>
      <c r="D735" s="1846" t="s">
        <v>3944</v>
      </c>
      <c r="E735" s="263" t="s">
        <v>7619</v>
      </c>
      <c r="F735" s="2129"/>
      <c r="G735" s="356" t="s">
        <v>951</v>
      </c>
      <c r="H735" s="1846" t="s">
        <v>950</v>
      </c>
      <c r="I735" s="1846" t="s">
        <v>3944</v>
      </c>
      <c r="J735" s="263" t="s">
        <v>7619</v>
      </c>
    </row>
    <row r="736" spans="2:11" ht="45" customHeight="1" x14ac:dyDescent="0.3">
      <c r="B736" s="1919" t="s">
        <v>4197</v>
      </c>
      <c r="C736" s="2140" t="s">
        <v>4198</v>
      </c>
      <c r="D736" s="1877" t="s">
        <v>7623</v>
      </c>
      <c r="E736" s="1788">
        <v>27763</v>
      </c>
      <c r="F736" s="2129"/>
      <c r="G736" s="1919" t="s">
        <v>4199</v>
      </c>
      <c r="H736" s="1858" t="s">
        <v>4200</v>
      </c>
      <c r="I736" s="1877" t="s">
        <v>7624</v>
      </c>
      <c r="J736" s="1788">
        <v>47251</v>
      </c>
    </row>
    <row r="737" spans="2:11" ht="45" x14ac:dyDescent="0.3">
      <c r="B737" s="1920"/>
      <c r="C737" s="2136" t="s">
        <v>4201</v>
      </c>
      <c r="D737" s="1883" t="s">
        <v>4129</v>
      </c>
      <c r="E737" s="675">
        <v>29019</v>
      </c>
      <c r="F737" s="2129"/>
      <c r="G737" s="1920"/>
      <c r="H737" s="674" t="s">
        <v>4202</v>
      </c>
      <c r="I737" s="1883" t="s">
        <v>4147</v>
      </c>
      <c r="J737" s="675">
        <v>48378</v>
      </c>
    </row>
    <row r="738" spans="2:11" ht="45.75" thickBot="1" x14ac:dyDescent="0.35">
      <c r="B738" s="1935"/>
      <c r="C738" s="2166" t="s">
        <v>4203</v>
      </c>
      <c r="D738" s="1879" t="s">
        <v>4132</v>
      </c>
      <c r="E738" s="1793">
        <v>31699</v>
      </c>
      <c r="F738" s="2129"/>
      <c r="G738" s="1935"/>
      <c r="H738" s="1866" t="s">
        <v>4204</v>
      </c>
      <c r="I738" s="1879" t="s">
        <v>4150</v>
      </c>
      <c r="J738" s="1793">
        <v>51616</v>
      </c>
    </row>
    <row r="739" spans="2:11" ht="15.75" thickBot="1" x14ac:dyDescent="0.35">
      <c r="B739" s="259"/>
      <c r="C739" s="2129"/>
      <c r="D739" s="259"/>
      <c r="E739" s="259"/>
      <c r="F739" s="2129"/>
      <c r="G739" s="361"/>
      <c r="H739" s="260"/>
      <c r="I739" s="259"/>
      <c r="J739" s="259"/>
      <c r="K739" s="259"/>
    </row>
    <row r="740" spans="2:11" ht="15.75" customHeight="1" thickBot="1" x14ac:dyDescent="0.35">
      <c r="B740" s="2034" t="s">
        <v>4205</v>
      </c>
      <c r="C740" s="2035"/>
      <c r="D740" s="2035"/>
      <c r="E740" s="2035"/>
      <c r="F740" s="2129"/>
      <c r="G740" s="361"/>
      <c r="H740" s="260"/>
      <c r="I740" s="259"/>
      <c r="J740" s="259"/>
      <c r="K740" s="259"/>
    </row>
    <row r="741" spans="2:11" ht="30.75" thickBot="1" x14ac:dyDescent="0.35">
      <c r="B741" s="356" t="s">
        <v>951</v>
      </c>
      <c r="C741" s="2152" t="s">
        <v>950</v>
      </c>
      <c r="D741" s="1846" t="s">
        <v>3944</v>
      </c>
      <c r="E741" s="263" t="s">
        <v>7619</v>
      </c>
      <c r="F741" s="2129"/>
      <c r="G741" s="361"/>
      <c r="H741" s="260"/>
      <c r="I741" s="259"/>
      <c r="J741" s="259"/>
      <c r="K741" s="259"/>
    </row>
    <row r="742" spans="2:11" ht="30" customHeight="1" x14ac:dyDescent="0.3">
      <c r="B742" s="1919" t="s">
        <v>4206</v>
      </c>
      <c r="C742" s="2140" t="s">
        <v>4207</v>
      </c>
      <c r="D742" s="1877" t="s">
        <v>7624</v>
      </c>
      <c r="E742" s="1788">
        <v>36234</v>
      </c>
      <c r="F742" s="2129"/>
      <c r="G742" s="361"/>
      <c r="H742" s="260"/>
      <c r="I742" s="259"/>
      <c r="J742" s="259"/>
      <c r="K742" s="259"/>
    </row>
    <row r="743" spans="2:11" ht="30" x14ac:dyDescent="0.3">
      <c r="B743" s="1920"/>
      <c r="C743" s="2136" t="s">
        <v>4208</v>
      </c>
      <c r="D743" s="1883" t="s">
        <v>4147</v>
      </c>
      <c r="E743" s="675">
        <v>37361</v>
      </c>
      <c r="F743" s="2129"/>
      <c r="G743" s="361"/>
      <c r="H743" s="260"/>
      <c r="I743" s="259"/>
      <c r="J743" s="259"/>
      <c r="K743" s="259"/>
    </row>
    <row r="744" spans="2:11" ht="30.75" thickBot="1" x14ac:dyDescent="0.35">
      <c r="B744" s="1935"/>
      <c r="C744" s="2166" t="s">
        <v>4209</v>
      </c>
      <c r="D744" s="1879" t="s">
        <v>4150</v>
      </c>
      <c r="E744" s="1793">
        <v>40367</v>
      </c>
      <c r="F744" s="259"/>
      <c r="G744" s="361"/>
      <c r="H744" s="260"/>
      <c r="I744" s="259"/>
      <c r="J744" s="259"/>
    </row>
    <row r="745" spans="2:11" ht="15" x14ac:dyDescent="0.3">
      <c r="B745" s="259"/>
      <c r="C745" s="2129"/>
      <c r="D745" s="259"/>
      <c r="E745" s="259"/>
      <c r="F745" s="2129"/>
      <c r="G745" s="259"/>
      <c r="H745" s="260"/>
      <c r="I745" s="259"/>
      <c r="J745" s="259"/>
    </row>
    <row r="746" spans="2:11" ht="15" x14ac:dyDescent="0.2">
      <c r="B746" s="1739" t="s">
        <v>4210</v>
      </c>
      <c r="C746" s="2222"/>
      <c r="D746" s="2222"/>
      <c r="E746" s="2222"/>
      <c r="F746" s="2222"/>
      <c r="G746" s="2222"/>
      <c r="H746" s="2222"/>
      <c r="I746" s="2222"/>
      <c r="J746" s="2222"/>
    </row>
    <row r="747" spans="2:11" ht="15" x14ac:dyDescent="0.3">
      <c r="B747" s="259"/>
      <c r="C747" s="2129"/>
      <c r="D747" s="259"/>
      <c r="E747" s="259"/>
      <c r="F747" s="2129"/>
      <c r="G747" s="259"/>
      <c r="H747" s="260"/>
      <c r="I747" s="259"/>
      <c r="J747" s="259"/>
    </row>
    <row r="748" spans="2:11" ht="15.75" thickBot="1" x14ac:dyDescent="0.35">
      <c r="B748" s="259"/>
      <c r="C748" s="2129"/>
      <c r="D748" s="259"/>
      <c r="E748" s="259"/>
      <c r="F748" s="2129"/>
      <c r="G748" s="259"/>
      <c r="H748" s="260"/>
      <c r="I748" s="259"/>
      <c r="J748" s="259"/>
    </row>
    <row r="749" spans="2:11" ht="15.75" customHeight="1" thickBot="1" x14ac:dyDescent="0.35">
      <c r="B749" s="1740" t="s">
        <v>4211</v>
      </c>
      <c r="C749" s="1741"/>
      <c r="D749" s="1741"/>
      <c r="E749" s="1741"/>
      <c r="F749" s="2129"/>
      <c r="G749" s="1740" t="s">
        <v>4212</v>
      </c>
      <c r="H749" s="1741"/>
      <c r="I749" s="1741"/>
      <c r="J749" s="1741"/>
    </row>
    <row r="750" spans="2:11" ht="60.75" thickBot="1" x14ac:dyDescent="0.25">
      <c r="B750" s="356" t="s">
        <v>951</v>
      </c>
      <c r="C750" s="2152" t="s">
        <v>950</v>
      </c>
      <c r="D750" s="1846" t="s">
        <v>3944</v>
      </c>
      <c r="E750" s="263" t="s">
        <v>7619</v>
      </c>
      <c r="F750" s="2148"/>
      <c r="G750" s="356" t="s">
        <v>951</v>
      </c>
      <c r="H750" s="1846" t="s">
        <v>950</v>
      </c>
      <c r="I750" s="1846" t="s">
        <v>3944</v>
      </c>
      <c r="J750" s="263" t="s">
        <v>7619</v>
      </c>
    </row>
    <row r="751" spans="2:11" ht="105.75" thickBot="1" x14ac:dyDescent="0.25">
      <c r="B751" s="1894" t="s">
        <v>4213</v>
      </c>
      <c r="C751" s="2188" t="s">
        <v>4214</v>
      </c>
      <c r="D751" s="1896" t="s">
        <v>4215</v>
      </c>
      <c r="E751" s="1783">
        <v>15745</v>
      </c>
      <c r="F751" s="2148"/>
      <c r="G751" s="1894" t="s">
        <v>4216</v>
      </c>
      <c r="H751" s="1895" t="s">
        <v>4217</v>
      </c>
      <c r="I751" s="1896" t="s">
        <v>4215</v>
      </c>
      <c r="J751" s="1783">
        <v>17702</v>
      </c>
    </row>
    <row r="752" spans="2:11" ht="15.75" thickBot="1" x14ac:dyDescent="0.35">
      <c r="B752" s="259"/>
      <c r="C752" s="260"/>
      <c r="D752" s="259"/>
      <c r="E752" s="259"/>
      <c r="F752" s="2148"/>
      <c r="G752" s="259"/>
      <c r="H752" s="260"/>
      <c r="I752" s="259"/>
      <c r="J752" s="259"/>
    </row>
    <row r="753" spans="2:11" ht="15.75" customHeight="1" thickBot="1" x14ac:dyDescent="0.25">
      <c r="B753" s="2030" t="s">
        <v>4218</v>
      </c>
      <c r="C753" s="2031"/>
      <c r="D753" s="2031"/>
      <c r="E753" s="2031"/>
      <c r="F753" s="2148"/>
      <c r="G753" s="1740" t="s">
        <v>4219</v>
      </c>
      <c r="H753" s="1741"/>
      <c r="I753" s="1741"/>
      <c r="J753" s="1741"/>
    </row>
    <row r="754" spans="2:11" ht="60.75" thickBot="1" x14ac:dyDescent="0.25">
      <c r="B754" s="1867" t="s">
        <v>951</v>
      </c>
      <c r="C754" s="1868" t="s">
        <v>950</v>
      </c>
      <c r="D754" s="1868" t="s">
        <v>3944</v>
      </c>
      <c r="E754" s="1870" t="s">
        <v>7619</v>
      </c>
      <c r="F754" s="2148"/>
      <c r="G754" s="356" t="s">
        <v>951</v>
      </c>
      <c r="H754" s="1846" t="s">
        <v>950</v>
      </c>
      <c r="I754" s="1846" t="s">
        <v>3944</v>
      </c>
      <c r="J754" s="263" t="s">
        <v>7619</v>
      </c>
    </row>
    <row r="755" spans="2:11" ht="105.75" thickBot="1" x14ac:dyDescent="0.25">
      <c r="B755" s="1897" t="s">
        <v>4220</v>
      </c>
      <c r="C755" s="2140" t="s">
        <v>4221</v>
      </c>
      <c r="D755" s="1877" t="s">
        <v>4222</v>
      </c>
      <c r="E755" s="1788">
        <v>7232</v>
      </c>
      <c r="F755" s="2148"/>
      <c r="G755" s="1894" t="s">
        <v>4223</v>
      </c>
      <c r="H755" s="1895" t="s">
        <v>4224</v>
      </c>
      <c r="I755" s="1896" t="s">
        <v>4215</v>
      </c>
      <c r="J755" s="1898">
        <v>19426</v>
      </c>
    </row>
    <row r="756" spans="2:11" ht="60" x14ac:dyDescent="0.3">
      <c r="B756" s="1899" t="s">
        <v>9160</v>
      </c>
      <c r="C756" s="2189" t="s">
        <v>7629</v>
      </c>
      <c r="D756" s="1900" t="s">
        <v>9161</v>
      </c>
      <c r="E756" s="675">
        <v>8869</v>
      </c>
      <c r="F756" s="2133"/>
      <c r="G756" s="369"/>
      <c r="H756" s="363"/>
      <c r="I756" s="360"/>
      <c r="J756" s="362"/>
      <c r="K756" s="351"/>
    </row>
    <row r="757" spans="2:11" ht="90.75" thickBot="1" x14ac:dyDescent="0.35">
      <c r="B757" s="1901" t="s">
        <v>7630</v>
      </c>
      <c r="C757" s="2166" t="s">
        <v>7631</v>
      </c>
      <c r="D757" s="1879" t="s">
        <v>9162</v>
      </c>
      <c r="E757" s="1793">
        <v>15820</v>
      </c>
      <c r="F757" s="2133"/>
      <c r="G757" s="259"/>
      <c r="H757" s="260"/>
      <c r="I757" s="259"/>
      <c r="J757" s="259"/>
      <c r="K757" s="259"/>
    </row>
    <row r="758" spans="2:11" ht="15" x14ac:dyDescent="0.3">
      <c r="C758" s="2148"/>
      <c r="G758" s="2133"/>
    </row>
    <row r="759" spans="2:11" ht="15" x14ac:dyDescent="0.3">
      <c r="C759" s="2148"/>
      <c r="G759" s="2133"/>
    </row>
    <row r="760" spans="2:11" ht="21" x14ac:dyDescent="0.2">
      <c r="B760" s="2220" t="s">
        <v>9163</v>
      </c>
      <c r="C760" s="2221"/>
      <c r="D760" s="2221"/>
      <c r="E760" s="2221"/>
      <c r="F760" s="2221"/>
      <c r="G760" s="2221"/>
      <c r="H760" s="2221"/>
      <c r="I760" s="2221"/>
      <c r="J760" s="2221"/>
      <c r="K760" s="2221"/>
    </row>
    <row r="761" spans="2:11" ht="15" x14ac:dyDescent="0.3">
      <c r="B761" s="259"/>
      <c r="C761" s="2129"/>
      <c r="D761" s="260"/>
      <c r="E761" s="259"/>
      <c r="F761" s="2133"/>
      <c r="G761" s="16"/>
      <c r="H761" s="268"/>
      <c r="I761" s="16"/>
      <c r="J761" s="259"/>
    </row>
    <row r="762" spans="2:11" ht="15" x14ac:dyDescent="0.2">
      <c r="B762" s="1739" t="s">
        <v>4225</v>
      </c>
      <c r="C762" s="2222"/>
      <c r="D762" s="2222"/>
      <c r="E762" s="2222"/>
      <c r="F762" s="2222"/>
      <c r="G762" s="2222"/>
      <c r="H762" s="2222"/>
      <c r="I762" s="2222"/>
      <c r="J762" s="2222"/>
    </row>
    <row r="763" spans="2:11" ht="15.75" thickBot="1" x14ac:dyDescent="0.35">
      <c r="B763" s="16"/>
      <c r="C763" s="2133"/>
      <c r="D763" s="16"/>
      <c r="E763" s="259"/>
      <c r="F763" s="2133"/>
      <c r="G763" s="16"/>
      <c r="H763" s="16"/>
      <c r="I763" s="16"/>
      <c r="J763" s="259"/>
    </row>
    <row r="764" spans="2:11" ht="15.75" customHeight="1" thickBot="1" x14ac:dyDescent="0.35">
      <c r="B764" s="2078" t="s">
        <v>3746</v>
      </c>
      <c r="C764" s="2079"/>
      <c r="D764" s="2079"/>
      <c r="E764" s="2079"/>
      <c r="F764" s="2133"/>
      <c r="G764" s="1873" t="s">
        <v>3965</v>
      </c>
      <c r="H764" s="1874"/>
      <c r="I764" s="1874"/>
      <c r="J764" s="1874"/>
    </row>
    <row r="765" spans="2:11" ht="15.75" thickBot="1" x14ac:dyDescent="0.35">
      <c r="B765" s="356" t="s">
        <v>951</v>
      </c>
      <c r="C765" s="2152" t="s">
        <v>950</v>
      </c>
      <c r="D765" s="263" t="s">
        <v>4226</v>
      </c>
      <c r="E765" s="1846" t="s">
        <v>7619</v>
      </c>
      <c r="F765" s="2133"/>
      <c r="G765" s="356" t="s">
        <v>951</v>
      </c>
      <c r="H765" s="1846" t="s">
        <v>950</v>
      </c>
      <c r="I765" s="263" t="s">
        <v>4226</v>
      </c>
      <c r="J765" s="1846" t="s">
        <v>7619</v>
      </c>
    </row>
    <row r="766" spans="2:11" ht="15" customHeight="1" x14ac:dyDescent="0.3">
      <c r="B766" s="1919" t="s">
        <v>4227</v>
      </c>
      <c r="C766" s="2130" t="s">
        <v>4228</v>
      </c>
      <c r="D766" s="1850" t="s">
        <v>4229</v>
      </c>
      <c r="E766" s="1788">
        <v>6459</v>
      </c>
      <c r="F766" s="2133"/>
      <c r="G766" s="1919" t="s">
        <v>4230</v>
      </c>
      <c r="H766" s="357" t="s">
        <v>4231</v>
      </c>
      <c r="I766" s="1850" t="s">
        <v>4229</v>
      </c>
      <c r="J766" s="1788">
        <v>8771</v>
      </c>
    </row>
    <row r="767" spans="2:11" ht="15" x14ac:dyDescent="0.3">
      <c r="B767" s="1920"/>
      <c r="C767" s="2127" t="s">
        <v>4232</v>
      </c>
      <c r="D767" s="358" t="s">
        <v>4233</v>
      </c>
      <c r="E767" s="675">
        <v>7057</v>
      </c>
      <c r="F767" s="2133"/>
      <c r="G767" s="1920"/>
      <c r="H767" s="354" t="s">
        <v>4234</v>
      </c>
      <c r="I767" s="358" t="s">
        <v>4233</v>
      </c>
      <c r="J767" s="675">
        <v>9361</v>
      </c>
    </row>
    <row r="768" spans="2:11" ht="15" x14ac:dyDescent="0.3">
      <c r="B768" s="1920"/>
      <c r="C768" s="2127" t="s">
        <v>4235</v>
      </c>
      <c r="D768" s="358" t="s">
        <v>4236</v>
      </c>
      <c r="E768" s="675">
        <v>7654</v>
      </c>
      <c r="F768" s="2133"/>
      <c r="G768" s="1920"/>
      <c r="H768" s="354" t="s">
        <v>4237</v>
      </c>
      <c r="I768" s="358" t="s">
        <v>4236</v>
      </c>
      <c r="J768" s="675">
        <v>9951</v>
      </c>
    </row>
    <row r="769" spans="2:10" ht="15" x14ac:dyDescent="0.3">
      <c r="B769" s="1920"/>
      <c r="C769" s="2127" t="s">
        <v>4238</v>
      </c>
      <c r="D769" s="358" t="s">
        <v>4239</v>
      </c>
      <c r="E769" s="675">
        <v>8251</v>
      </c>
      <c r="F769" s="2133"/>
      <c r="G769" s="1920"/>
      <c r="H769" s="354" t="s">
        <v>4240</v>
      </c>
      <c r="I769" s="358" t="s">
        <v>4239</v>
      </c>
      <c r="J769" s="675">
        <v>10543</v>
      </c>
    </row>
    <row r="770" spans="2:10" ht="15" x14ac:dyDescent="0.3">
      <c r="B770" s="1920"/>
      <c r="C770" s="2127" t="s">
        <v>4241</v>
      </c>
      <c r="D770" s="358" t="s">
        <v>4242</v>
      </c>
      <c r="E770" s="675">
        <v>8848</v>
      </c>
      <c r="F770" s="2133"/>
      <c r="G770" s="1920"/>
      <c r="H770" s="354" t="s">
        <v>4243</v>
      </c>
      <c r="I770" s="358" t="s">
        <v>4242</v>
      </c>
      <c r="J770" s="675">
        <v>11134</v>
      </c>
    </row>
    <row r="771" spans="2:10" ht="15" x14ac:dyDescent="0.3">
      <c r="B771" s="1920"/>
      <c r="C771" s="2127" t="s">
        <v>4244</v>
      </c>
      <c r="D771" s="358" t="s">
        <v>4245</v>
      </c>
      <c r="E771" s="675">
        <v>10042</v>
      </c>
      <c r="F771" s="2133"/>
      <c r="G771" s="1920"/>
      <c r="H771" s="354" t="s">
        <v>4246</v>
      </c>
      <c r="I771" s="358" t="s">
        <v>4245</v>
      </c>
      <c r="J771" s="675">
        <v>12318</v>
      </c>
    </row>
    <row r="772" spans="2:10" ht="15" x14ac:dyDescent="0.3">
      <c r="B772" s="1920"/>
      <c r="C772" s="2127" t="s">
        <v>4247</v>
      </c>
      <c r="D772" s="358" t="s">
        <v>4248</v>
      </c>
      <c r="E772" s="675">
        <v>11832</v>
      </c>
      <c r="F772" s="2133"/>
      <c r="G772" s="1920"/>
      <c r="H772" s="354" t="s">
        <v>4249</v>
      </c>
      <c r="I772" s="358" t="s">
        <v>4248</v>
      </c>
      <c r="J772" s="675">
        <v>14089</v>
      </c>
    </row>
    <row r="773" spans="2:10" ht="15" x14ac:dyDescent="0.3">
      <c r="B773" s="1920"/>
      <c r="C773" s="2127" t="s">
        <v>4250</v>
      </c>
      <c r="D773" s="358" t="s">
        <v>4251</v>
      </c>
      <c r="E773" s="675">
        <v>13623</v>
      </c>
      <c r="F773" s="2133"/>
      <c r="G773" s="1920"/>
      <c r="H773" s="354" t="s">
        <v>4252</v>
      </c>
      <c r="I773" s="358" t="s">
        <v>4251</v>
      </c>
      <c r="J773" s="675">
        <v>15864</v>
      </c>
    </row>
    <row r="774" spans="2:10" ht="15" x14ac:dyDescent="0.3">
      <c r="B774" s="1920"/>
      <c r="C774" s="2127"/>
      <c r="D774" s="358"/>
      <c r="E774" s="261"/>
      <c r="F774" s="2133"/>
      <c r="G774" s="1920"/>
      <c r="H774" s="354"/>
      <c r="I774" s="358"/>
      <c r="J774" s="261"/>
    </row>
    <row r="775" spans="2:10" ht="15" x14ac:dyDescent="0.3">
      <c r="B775" s="1920"/>
      <c r="C775" s="2127" t="s">
        <v>4253</v>
      </c>
      <c r="D775" s="358" t="s">
        <v>4254</v>
      </c>
      <c r="E775" s="675">
        <v>7256</v>
      </c>
      <c r="F775" s="2133"/>
      <c r="G775" s="1920"/>
      <c r="H775" s="354" t="s">
        <v>4255</v>
      </c>
      <c r="I775" s="358" t="s">
        <v>4254</v>
      </c>
      <c r="J775" s="675">
        <v>9478</v>
      </c>
    </row>
    <row r="776" spans="2:10" ht="15" x14ac:dyDescent="0.3">
      <c r="B776" s="1920"/>
      <c r="C776" s="2127" t="s">
        <v>4256</v>
      </c>
      <c r="D776" s="358" t="s">
        <v>4257</v>
      </c>
      <c r="E776" s="675">
        <v>7977</v>
      </c>
      <c r="F776" s="2133"/>
      <c r="G776" s="1920"/>
      <c r="H776" s="354" t="s">
        <v>4258</v>
      </c>
      <c r="I776" s="358" t="s">
        <v>4257</v>
      </c>
      <c r="J776" s="675">
        <v>10192</v>
      </c>
    </row>
    <row r="777" spans="2:10" ht="15" x14ac:dyDescent="0.3">
      <c r="B777" s="1920"/>
      <c r="C777" s="2127" t="s">
        <v>4259</v>
      </c>
      <c r="D777" s="358" t="s">
        <v>4260</v>
      </c>
      <c r="E777" s="675">
        <v>8695</v>
      </c>
      <c r="F777" s="2133"/>
      <c r="G777" s="1920"/>
      <c r="H777" s="354" t="s">
        <v>4261</v>
      </c>
      <c r="I777" s="358" t="s">
        <v>4260</v>
      </c>
      <c r="J777" s="675">
        <v>10907</v>
      </c>
    </row>
    <row r="778" spans="2:10" ht="15" x14ac:dyDescent="0.3">
      <c r="B778" s="1920"/>
      <c r="C778" s="2127" t="s">
        <v>4262</v>
      </c>
      <c r="D778" s="358" t="s">
        <v>4263</v>
      </c>
      <c r="E778" s="675">
        <v>9418</v>
      </c>
      <c r="F778" s="2133"/>
      <c r="G778" s="1920"/>
      <c r="H778" s="354" t="s">
        <v>4264</v>
      </c>
      <c r="I778" s="358" t="s">
        <v>4263</v>
      </c>
      <c r="J778" s="675">
        <v>11619</v>
      </c>
    </row>
    <row r="779" spans="2:10" ht="15" x14ac:dyDescent="0.3">
      <c r="B779" s="1920"/>
      <c r="C779" s="2127" t="s">
        <v>4265</v>
      </c>
      <c r="D779" s="358" t="s">
        <v>4266</v>
      </c>
      <c r="E779" s="675">
        <v>9644</v>
      </c>
      <c r="F779" s="16"/>
      <c r="G779" s="1920"/>
      <c r="H779" s="354" t="s">
        <v>4267</v>
      </c>
      <c r="I779" s="358" t="s">
        <v>4266</v>
      </c>
      <c r="J779" s="675">
        <v>11811</v>
      </c>
    </row>
    <row r="780" spans="2:10" ht="15" x14ac:dyDescent="0.3">
      <c r="B780" s="1920"/>
      <c r="C780" s="2127" t="s">
        <v>4268</v>
      </c>
      <c r="D780" s="358" t="s">
        <v>4269</v>
      </c>
      <c r="E780" s="675">
        <v>10139</v>
      </c>
      <c r="F780" s="2133"/>
      <c r="G780" s="1920"/>
      <c r="H780" s="354" t="s">
        <v>4270</v>
      </c>
      <c r="I780" s="358" t="s">
        <v>4269</v>
      </c>
      <c r="J780" s="675">
        <v>12336</v>
      </c>
    </row>
    <row r="781" spans="2:10" ht="15" x14ac:dyDescent="0.3">
      <c r="B781" s="1920"/>
      <c r="C781" s="2127" t="s">
        <v>4271</v>
      </c>
      <c r="D781" s="358" t="s">
        <v>4272</v>
      </c>
      <c r="E781" s="675">
        <v>11581</v>
      </c>
      <c r="F781" s="16"/>
      <c r="G781" s="1920"/>
      <c r="H781" s="354" t="s">
        <v>4273</v>
      </c>
      <c r="I781" s="358" t="s">
        <v>4272</v>
      </c>
      <c r="J781" s="675">
        <v>13763</v>
      </c>
    </row>
    <row r="782" spans="2:10" ht="15" x14ac:dyDescent="0.3">
      <c r="B782" s="1920"/>
      <c r="C782" s="2127" t="s">
        <v>4274</v>
      </c>
      <c r="D782" s="358" t="s">
        <v>4275</v>
      </c>
      <c r="E782" s="675">
        <v>13509</v>
      </c>
      <c r="F782" s="2133"/>
      <c r="G782" s="1920"/>
      <c r="H782" s="354" t="s">
        <v>4276</v>
      </c>
      <c r="I782" s="358" t="s">
        <v>4275</v>
      </c>
      <c r="J782" s="675">
        <v>15632</v>
      </c>
    </row>
    <row r="783" spans="2:10" ht="15" x14ac:dyDescent="0.3">
      <c r="B783" s="1920"/>
      <c r="C783" s="2127" t="s">
        <v>4277</v>
      </c>
      <c r="D783" s="358" t="s">
        <v>4278</v>
      </c>
      <c r="E783" s="675">
        <v>15909</v>
      </c>
      <c r="F783" s="16"/>
      <c r="G783" s="1920"/>
      <c r="H783" s="354" t="s">
        <v>4279</v>
      </c>
      <c r="I783" s="358" t="s">
        <v>4278</v>
      </c>
      <c r="J783" s="675">
        <v>18050</v>
      </c>
    </row>
    <row r="784" spans="2:10" ht="15" x14ac:dyDescent="0.3">
      <c r="B784" s="1920"/>
      <c r="C784" s="2127"/>
      <c r="D784" s="358"/>
      <c r="E784" s="261"/>
      <c r="F784" s="2133"/>
      <c r="G784" s="1920"/>
      <c r="H784" s="354"/>
      <c r="I784" s="358"/>
      <c r="J784" s="261"/>
    </row>
    <row r="785" spans="2:10" ht="15" x14ac:dyDescent="0.3">
      <c r="B785" s="1920"/>
      <c r="C785" s="2127" t="s">
        <v>4280</v>
      </c>
      <c r="D785" s="358" t="s">
        <v>4281</v>
      </c>
      <c r="E785" s="675">
        <v>8549</v>
      </c>
      <c r="F785" s="2133"/>
      <c r="G785" s="1920"/>
      <c r="H785" s="354" t="s">
        <v>4282</v>
      </c>
      <c r="I785" s="358" t="s">
        <v>4281</v>
      </c>
      <c r="J785" s="675">
        <v>10839</v>
      </c>
    </row>
    <row r="786" spans="2:10" ht="15" x14ac:dyDescent="0.3">
      <c r="B786" s="1920"/>
      <c r="C786" s="2127" t="s">
        <v>4283</v>
      </c>
      <c r="D786" s="358" t="s">
        <v>4284</v>
      </c>
      <c r="E786" s="675">
        <v>9444</v>
      </c>
      <c r="F786" s="2133"/>
      <c r="G786" s="1920"/>
      <c r="H786" s="354" t="s">
        <v>4285</v>
      </c>
      <c r="I786" s="358" t="s">
        <v>4284</v>
      </c>
      <c r="J786" s="675">
        <v>11726</v>
      </c>
    </row>
    <row r="787" spans="2:10" ht="15" x14ac:dyDescent="0.3">
      <c r="B787" s="1920"/>
      <c r="C787" s="354" t="s">
        <v>4286</v>
      </c>
      <c r="D787" s="358" t="s">
        <v>4287</v>
      </c>
      <c r="E787" s="675">
        <v>10339</v>
      </c>
      <c r="F787" s="2133"/>
      <c r="G787" s="1920"/>
      <c r="H787" s="354" t="s">
        <v>4288</v>
      </c>
      <c r="I787" s="358" t="s">
        <v>4287</v>
      </c>
      <c r="J787" s="675">
        <v>12612</v>
      </c>
    </row>
    <row r="788" spans="2:10" ht="15" x14ac:dyDescent="0.3">
      <c r="B788" s="1920"/>
      <c r="C788" s="2127" t="s">
        <v>4289</v>
      </c>
      <c r="D788" s="2128" t="s">
        <v>4290</v>
      </c>
      <c r="E788" s="2001">
        <v>11236</v>
      </c>
      <c r="F788" s="2133"/>
      <c r="G788" s="1920"/>
      <c r="H788" s="2127" t="s">
        <v>4291</v>
      </c>
      <c r="I788" s="2128" t="s">
        <v>4290</v>
      </c>
      <c r="J788" s="675">
        <v>13498</v>
      </c>
    </row>
    <row r="789" spans="2:10" ht="15" x14ac:dyDescent="0.3">
      <c r="B789" s="1920"/>
      <c r="C789" s="354" t="s">
        <v>4292</v>
      </c>
      <c r="D789" s="358" t="s">
        <v>4293</v>
      </c>
      <c r="E789" s="675">
        <v>11683</v>
      </c>
      <c r="F789" s="2133"/>
      <c r="G789" s="1920"/>
      <c r="H789" s="354" t="s">
        <v>4294</v>
      </c>
      <c r="I789" s="358" t="s">
        <v>4293</v>
      </c>
      <c r="J789" s="675">
        <v>13941</v>
      </c>
    </row>
    <row r="790" spans="2:10" ht="15" x14ac:dyDescent="0.3">
      <c r="B790" s="1920"/>
      <c r="C790" s="2127" t="s">
        <v>4295</v>
      </c>
      <c r="D790" s="2128" t="s">
        <v>4296</v>
      </c>
      <c r="E790" s="2001">
        <v>12130</v>
      </c>
      <c r="F790" s="2133"/>
      <c r="G790" s="1920"/>
      <c r="H790" s="2127" t="s">
        <v>4297</v>
      </c>
      <c r="I790" s="2128" t="s">
        <v>4296</v>
      </c>
      <c r="J790" s="675">
        <v>14386</v>
      </c>
    </row>
    <row r="791" spans="2:10" ht="15" x14ac:dyDescent="0.3">
      <c r="B791" s="1920"/>
      <c r="C791" s="354" t="s">
        <v>4298</v>
      </c>
      <c r="D791" s="358" t="s">
        <v>4299</v>
      </c>
      <c r="E791" s="675">
        <v>13921</v>
      </c>
      <c r="F791" s="2133"/>
      <c r="G791" s="1920"/>
      <c r="H791" s="354" t="s">
        <v>4300</v>
      </c>
      <c r="I791" s="358" t="s">
        <v>4299</v>
      </c>
      <c r="J791" s="675">
        <v>16158</v>
      </c>
    </row>
    <row r="792" spans="2:10" ht="15" x14ac:dyDescent="0.3">
      <c r="B792" s="1920"/>
      <c r="C792" s="2127" t="s">
        <v>4301</v>
      </c>
      <c r="D792" s="358" t="s">
        <v>4302</v>
      </c>
      <c r="E792" s="675">
        <v>16607</v>
      </c>
      <c r="F792" s="2133"/>
      <c r="G792" s="1920"/>
      <c r="H792" s="354" t="s">
        <v>4303</v>
      </c>
      <c r="I792" s="358" t="s">
        <v>4302</v>
      </c>
      <c r="J792" s="675">
        <v>18818</v>
      </c>
    </row>
    <row r="793" spans="2:10" ht="15" x14ac:dyDescent="0.3">
      <c r="B793" s="1920"/>
      <c r="C793" s="2127" t="s">
        <v>4304</v>
      </c>
      <c r="D793" s="358" t="s">
        <v>4305</v>
      </c>
      <c r="E793" s="675">
        <v>19294</v>
      </c>
      <c r="F793" s="2133"/>
      <c r="G793" s="1920"/>
      <c r="H793" s="354" t="s">
        <v>4306</v>
      </c>
      <c r="I793" s="358" t="s">
        <v>4305</v>
      </c>
      <c r="J793" s="675">
        <v>21479</v>
      </c>
    </row>
    <row r="794" spans="2:10" ht="15" x14ac:dyDescent="0.3">
      <c r="B794" s="1920"/>
      <c r="C794" s="2127"/>
      <c r="D794" s="358"/>
      <c r="E794" s="261"/>
      <c r="F794" s="2133"/>
      <c r="G794" s="1920"/>
      <c r="H794" s="354"/>
      <c r="I794" s="358"/>
      <c r="J794" s="261"/>
    </row>
    <row r="795" spans="2:10" ht="15" x14ac:dyDescent="0.3">
      <c r="B795" s="1920"/>
      <c r="C795" s="2127" t="s">
        <v>4307</v>
      </c>
      <c r="D795" s="358" t="s">
        <v>4308</v>
      </c>
      <c r="E795" s="675">
        <v>9275</v>
      </c>
      <c r="F795" s="2133"/>
      <c r="G795" s="1920"/>
      <c r="H795" s="354" t="s">
        <v>4309</v>
      </c>
      <c r="I795" s="358" t="s">
        <v>4308</v>
      </c>
      <c r="J795" s="675">
        <v>11478</v>
      </c>
    </row>
    <row r="796" spans="2:10" ht="15" x14ac:dyDescent="0.3">
      <c r="B796" s="1920"/>
      <c r="C796" s="2127" t="s">
        <v>4310</v>
      </c>
      <c r="D796" s="358" t="s">
        <v>4311</v>
      </c>
      <c r="E796" s="675">
        <v>10638</v>
      </c>
      <c r="F796" s="2133"/>
      <c r="G796" s="1920"/>
      <c r="H796" s="354" t="s">
        <v>4312</v>
      </c>
      <c r="I796" s="358" t="s">
        <v>4311</v>
      </c>
      <c r="J796" s="675">
        <v>12907</v>
      </c>
    </row>
    <row r="797" spans="2:10" ht="15" x14ac:dyDescent="0.3">
      <c r="B797" s="1920"/>
      <c r="C797" s="2127" t="s">
        <v>4313</v>
      </c>
      <c r="D797" s="358" t="s">
        <v>4314</v>
      </c>
      <c r="E797" s="675">
        <v>11683</v>
      </c>
      <c r="F797" s="2133"/>
      <c r="G797" s="1920"/>
      <c r="H797" s="354" t="s">
        <v>4315</v>
      </c>
      <c r="I797" s="358" t="s">
        <v>4314</v>
      </c>
      <c r="J797" s="675">
        <v>13941</v>
      </c>
    </row>
    <row r="798" spans="2:10" ht="15" x14ac:dyDescent="0.3">
      <c r="B798" s="1920"/>
      <c r="C798" s="2127" t="s">
        <v>4316</v>
      </c>
      <c r="D798" s="358" t="s">
        <v>4317</v>
      </c>
      <c r="E798" s="675">
        <v>12727</v>
      </c>
      <c r="F798" s="2133"/>
      <c r="G798" s="1920"/>
      <c r="H798" s="354" t="s">
        <v>4318</v>
      </c>
      <c r="I798" s="358" t="s">
        <v>4317</v>
      </c>
      <c r="J798" s="675">
        <v>14978</v>
      </c>
    </row>
    <row r="799" spans="2:10" ht="15" x14ac:dyDescent="0.3">
      <c r="B799" s="1920"/>
      <c r="C799" s="2127" t="s">
        <v>4319</v>
      </c>
      <c r="D799" s="358" t="s">
        <v>4320</v>
      </c>
      <c r="E799" s="675">
        <v>13360</v>
      </c>
      <c r="F799" s="2133"/>
      <c r="G799" s="1920"/>
      <c r="H799" s="354" t="s">
        <v>4321</v>
      </c>
      <c r="I799" s="358" t="s">
        <v>4320</v>
      </c>
      <c r="J799" s="675">
        <v>15612</v>
      </c>
    </row>
    <row r="800" spans="2:10" ht="15" x14ac:dyDescent="0.3">
      <c r="B800" s="1920"/>
      <c r="C800" s="2127" t="s">
        <v>4322</v>
      </c>
      <c r="D800" s="358" t="s">
        <v>4323</v>
      </c>
      <c r="E800" s="675">
        <v>13681</v>
      </c>
      <c r="F800" s="2133"/>
      <c r="G800" s="1920"/>
      <c r="H800" s="354" t="s">
        <v>4324</v>
      </c>
      <c r="I800" s="358" t="s">
        <v>4323</v>
      </c>
      <c r="J800" s="675">
        <v>15903</v>
      </c>
    </row>
    <row r="801" spans="2:10" ht="15" x14ac:dyDescent="0.3">
      <c r="B801" s="1920"/>
      <c r="C801" s="2127" t="s">
        <v>4325</v>
      </c>
      <c r="D801" s="358" t="s">
        <v>4326</v>
      </c>
      <c r="E801" s="675">
        <v>15863</v>
      </c>
      <c r="F801" s="16"/>
      <c r="G801" s="1920"/>
      <c r="H801" s="354" t="s">
        <v>4327</v>
      </c>
      <c r="I801" s="358" t="s">
        <v>4326</v>
      </c>
      <c r="J801" s="675">
        <v>18080</v>
      </c>
    </row>
    <row r="802" spans="2:10" ht="15" x14ac:dyDescent="0.3">
      <c r="B802" s="1920"/>
      <c r="C802" s="2127" t="s">
        <v>4328</v>
      </c>
      <c r="D802" s="358" t="s">
        <v>4329</v>
      </c>
      <c r="E802" s="675">
        <v>19629</v>
      </c>
      <c r="F802" s="2133"/>
      <c r="G802" s="1920"/>
      <c r="H802" s="354" t="s">
        <v>4330</v>
      </c>
      <c r="I802" s="358" t="s">
        <v>4329</v>
      </c>
      <c r="J802" s="675">
        <v>21890</v>
      </c>
    </row>
    <row r="803" spans="2:10" ht="15.75" thickBot="1" x14ac:dyDescent="0.35">
      <c r="B803" s="2080"/>
      <c r="C803" s="2125" t="s">
        <v>4331</v>
      </c>
      <c r="D803" s="1852" t="s">
        <v>4332</v>
      </c>
      <c r="E803" s="1793">
        <v>22867</v>
      </c>
      <c r="F803" s="16"/>
      <c r="G803" s="2080"/>
      <c r="H803" s="359" t="s">
        <v>4333</v>
      </c>
      <c r="I803" s="1852" t="s">
        <v>4332</v>
      </c>
      <c r="J803" s="1793">
        <v>25097</v>
      </c>
    </row>
    <row r="804" spans="2:10" ht="15.75" thickBot="1" x14ac:dyDescent="0.35">
      <c r="B804" s="369"/>
      <c r="C804" s="2163"/>
      <c r="D804" s="361"/>
      <c r="E804" s="362"/>
      <c r="F804" s="2133"/>
      <c r="G804" s="369"/>
      <c r="H804" s="361"/>
      <c r="I804" s="361"/>
      <c r="J804" s="362"/>
    </row>
    <row r="805" spans="2:10" ht="15.75" customHeight="1" thickBot="1" x14ac:dyDescent="0.35">
      <c r="B805" s="2078" t="s">
        <v>3786</v>
      </c>
      <c r="C805" s="2079"/>
      <c r="D805" s="2079"/>
      <c r="E805" s="2079"/>
      <c r="F805" s="2133"/>
      <c r="G805" s="1873" t="s">
        <v>3786</v>
      </c>
      <c r="H805" s="1874"/>
      <c r="I805" s="1874"/>
      <c r="J805" s="1874"/>
    </row>
    <row r="806" spans="2:10" ht="15.75" thickBot="1" x14ac:dyDescent="0.35">
      <c r="B806" s="356" t="s">
        <v>951</v>
      </c>
      <c r="C806" s="2152" t="s">
        <v>950</v>
      </c>
      <c r="D806" s="263" t="s">
        <v>4226</v>
      </c>
      <c r="E806" s="1846" t="s">
        <v>7619</v>
      </c>
      <c r="F806" s="2133"/>
      <c r="G806" s="356" t="s">
        <v>951</v>
      </c>
      <c r="H806" s="1846" t="s">
        <v>950</v>
      </c>
      <c r="I806" s="1846" t="s">
        <v>4226</v>
      </c>
      <c r="J806" s="1846" t="s">
        <v>7619</v>
      </c>
    </row>
    <row r="807" spans="2:10" ht="15" customHeight="1" x14ac:dyDescent="0.3">
      <c r="B807" s="1919" t="s">
        <v>4334</v>
      </c>
      <c r="C807" s="2130" t="s">
        <v>4335</v>
      </c>
      <c r="D807" s="1850" t="s">
        <v>4229</v>
      </c>
      <c r="E807" s="1788">
        <v>9927</v>
      </c>
      <c r="F807" s="2133"/>
      <c r="G807" s="1919" t="s">
        <v>4336</v>
      </c>
      <c r="H807" s="357" t="s">
        <v>4337</v>
      </c>
      <c r="I807" s="1850" t="s">
        <v>4229</v>
      </c>
      <c r="J807" s="1788">
        <v>11067</v>
      </c>
    </row>
    <row r="808" spans="2:10" ht="15" x14ac:dyDescent="0.3">
      <c r="B808" s="1920"/>
      <c r="C808" s="2127" t="s">
        <v>4338</v>
      </c>
      <c r="D808" s="358" t="s">
        <v>4233</v>
      </c>
      <c r="E808" s="675">
        <v>10519</v>
      </c>
      <c r="F808" s="2133"/>
      <c r="G808" s="1920"/>
      <c r="H808" s="354" t="s">
        <v>4339</v>
      </c>
      <c r="I808" s="358" t="s">
        <v>4233</v>
      </c>
      <c r="J808" s="675">
        <v>11660</v>
      </c>
    </row>
    <row r="809" spans="2:10" ht="15" x14ac:dyDescent="0.3">
      <c r="B809" s="1920"/>
      <c r="C809" s="354" t="s">
        <v>4340</v>
      </c>
      <c r="D809" s="358" t="s">
        <v>4236</v>
      </c>
      <c r="E809" s="675">
        <v>11111</v>
      </c>
      <c r="F809" s="2133"/>
      <c r="G809" s="1920"/>
      <c r="H809" s="354" t="s">
        <v>4341</v>
      </c>
      <c r="I809" s="358" t="s">
        <v>4236</v>
      </c>
      <c r="J809" s="675">
        <v>12252</v>
      </c>
    </row>
    <row r="810" spans="2:10" ht="15" x14ac:dyDescent="0.3">
      <c r="B810" s="1920"/>
      <c r="C810" s="2127" t="s">
        <v>4342</v>
      </c>
      <c r="D810" s="2128" t="s">
        <v>4239</v>
      </c>
      <c r="E810" s="2001">
        <v>11700</v>
      </c>
      <c r="F810" s="2133"/>
      <c r="G810" s="1920"/>
      <c r="H810" s="2127" t="s">
        <v>4343</v>
      </c>
      <c r="I810" s="2128" t="s">
        <v>4239</v>
      </c>
      <c r="J810" s="675">
        <v>12839</v>
      </c>
    </row>
    <row r="811" spans="2:10" ht="15" x14ac:dyDescent="0.3">
      <c r="B811" s="1920"/>
      <c r="C811" s="354" t="s">
        <v>4344</v>
      </c>
      <c r="D811" s="358" t="s">
        <v>4242</v>
      </c>
      <c r="E811" s="675">
        <v>12291</v>
      </c>
      <c r="F811" s="2133"/>
      <c r="G811" s="1920"/>
      <c r="H811" s="354" t="s">
        <v>4345</v>
      </c>
      <c r="I811" s="358" t="s">
        <v>4242</v>
      </c>
      <c r="J811" s="675">
        <v>13432</v>
      </c>
    </row>
    <row r="812" spans="2:10" ht="15" x14ac:dyDescent="0.3">
      <c r="B812" s="1920"/>
      <c r="C812" s="2127" t="s">
        <v>4346</v>
      </c>
      <c r="D812" s="358" t="s">
        <v>4245</v>
      </c>
      <c r="E812" s="675">
        <v>13475</v>
      </c>
      <c r="F812" s="2133"/>
      <c r="G812" s="1920"/>
      <c r="H812" s="354" t="s">
        <v>4347</v>
      </c>
      <c r="I812" s="358" t="s">
        <v>4245</v>
      </c>
      <c r="J812" s="675">
        <v>14615</v>
      </c>
    </row>
    <row r="813" spans="2:10" ht="15" x14ac:dyDescent="0.3">
      <c r="B813" s="1920"/>
      <c r="C813" s="2127" t="s">
        <v>4348</v>
      </c>
      <c r="D813" s="358" t="s">
        <v>4248</v>
      </c>
      <c r="E813" s="675">
        <v>15246</v>
      </c>
      <c r="F813" s="2133"/>
      <c r="G813" s="1920"/>
      <c r="H813" s="354" t="s">
        <v>4349</v>
      </c>
      <c r="I813" s="358" t="s">
        <v>4248</v>
      </c>
      <c r="J813" s="675">
        <v>16386</v>
      </c>
    </row>
    <row r="814" spans="2:10" ht="15" x14ac:dyDescent="0.3">
      <c r="B814" s="1920"/>
      <c r="C814" s="2127" t="s">
        <v>4350</v>
      </c>
      <c r="D814" s="358" t="s">
        <v>4251</v>
      </c>
      <c r="E814" s="675">
        <v>17023</v>
      </c>
      <c r="F814" s="2133"/>
      <c r="G814" s="1920"/>
      <c r="H814" s="354" t="s">
        <v>4351</v>
      </c>
      <c r="I814" s="358" t="s">
        <v>4251</v>
      </c>
      <c r="J814" s="675">
        <v>18162</v>
      </c>
    </row>
    <row r="815" spans="2:10" ht="15" x14ac:dyDescent="0.3">
      <c r="B815" s="1920"/>
      <c r="C815" s="2127"/>
      <c r="D815" s="358"/>
      <c r="E815" s="261"/>
      <c r="F815" s="2133"/>
      <c r="G815" s="1920"/>
      <c r="H815" s="354"/>
      <c r="I815" s="358"/>
      <c r="J815" s="261"/>
    </row>
    <row r="816" spans="2:10" ht="15" x14ac:dyDescent="0.3">
      <c r="B816" s="1920"/>
      <c r="C816" s="2127" t="s">
        <v>4352</v>
      </c>
      <c r="D816" s="358" t="s">
        <v>4254</v>
      </c>
      <c r="E816" s="675">
        <v>10963</v>
      </c>
      <c r="F816" s="2133"/>
      <c r="G816" s="1920"/>
      <c r="H816" s="354" t="s">
        <v>4353</v>
      </c>
      <c r="I816" s="358" t="s">
        <v>4254</v>
      </c>
      <c r="J816" s="675">
        <v>12397</v>
      </c>
    </row>
    <row r="817" spans="2:10" ht="15" x14ac:dyDescent="0.3">
      <c r="B817" s="1920"/>
      <c r="C817" s="2127" t="s">
        <v>4354</v>
      </c>
      <c r="D817" s="358" t="s">
        <v>4257</v>
      </c>
      <c r="E817" s="675">
        <v>11700</v>
      </c>
      <c r="F817" s="2133"/>
      <c r="G817" s="1920"/>
      <c r="H817" s="354" t="s">
        <v>4355</v>
      </c>
      <c r="I817" s="358" t="s">
        <v>4257</v>
      </c>
      <c r="J817" s="675">
        <v>13135</v>
      </c>
    </row>
    <row r="818" spans="2:10" ht="15" x14ac:dyDescent="0.3">
      <c r="B818" s="1920"/>
      <c r="C818" s="2127" t="s">
        <v>4356</v>
      </c>
      <c r="D818" s="358" t="s">
        <v>4260</v>
      </c>
      <c r="E818" s="675">
        <v>12441</v>
      </c>
      <c r="F818" s="2133"/>
      <c r="G818" s="1920"/>
      <c r="H818" s="354" t="s">
        <v>4357</v>
      </c>
      <c r="I818" s="358" t="s">
        <v>4260</v>
      </c>
      <c r="J818" s="675">
        <v>13874</v>
      </c>
    </row>
    <row r="819" spans="2:10" ht="15" x14ac:dyDescent="0.3">
      <c r="B819" s="1920"/>
      <c r="C819" s="2127" t="s">
        <v>4358</v>
      </c>
      <c r="D819" s="358" t="s">
        <v>4263</v>
      </c>
      <c r="E819" s="675">
        <v>13180</v>
      </c>
      <c r="F819" s="2133"/>
      <c r="G819" s="1920"/>
      <c r="H819" s="354" t="s">
        <v>4359</v>
      </c>
      <c r="I819" s="358" t="s">
        <v>4263</v>
      </c>
      <c r="J819" s="675">
        <v>14614</v>
      </c>
    </row>
    <row r="820" spans="2:10" ht="15" x14ac:dyDescent="0.3">
      <c r="B820" s="1920"/>
      <c r="C820" s="2127" t="s">
        <v>4360</v>
      </c>
      <c r="D820" s="358" t="s">
        <v>4269</v>
      </c>
      <c r="E820" s="675">
        <v>13917</v>
      </c>
      <c r="F820" s="2133"/>
      <c r="G820" s="1920"/>
      <c r="H820" s="354" t="s">
        <v>4361</v>
      </c>
      <c r="I820" s="358" t="s">
        <v>4269</v>
      </c>
      <c r="J820" s="675">
        <v>15351</v>
      </c>
    </row>
    <row r="821" spans="2:10" ht="15" x14ac:dyDescent="0.3">
      <c r="B821" s="1920"/>
      <c r="C821" s="2127" t="s">
        <v>4362</v>
      </c>
      <c r="D821" s="358" t="s">
        <v>4272</v>
      </c>
      <c r="E821" s="675">
        <v>15396</v>
      </c>
      <c r="F821" s="16"/>
      <c r="G821" s="1920"/>
      <c r="H821" s="354" t="s">
        <v>4363</v>
      </c>
      <c r="I821" s="358" t="s">
        <v>4272</v>
      </c>
      <c r="J821" s="675">
        <v>16830</v>
      </c>
    </row>
    <row r="822" spans="2:10" ht="15" x14ac:dyDescent="0.3">
      <c r="B822" s="1920"/>
      <c r="C822" s="2127" t="s">
        <v>4364</v>
      </c>
      <c r="D822" s="358" t="s">
        <v>4275</v>
      </c>
      <c r="E822" s="675">
        <v>17614</v>
      </c>
      <c r="F822" s="2133"/>
      <c r="G822" s="1920"/>
      <c r="H822" s="354" t="s">
        <v>4365</v>
      </c>
      <c r="I822" s="358" t="s">
        <v>4275</v>
      </c>
      <c r="J822" s="675">
        <v>19046</v>
      </c>
    </row>
    <row r="823" spans="2:10" ht="15" x14ac:dyDescent="0.3">
      <c r="B823" s="1920"/>
      <c r="C823" s="2127" t="s">
        <v>4366</v>
      </c>
      <c r="D823" s="358" t="s">
        <v>4278</v>
      </c>
      <c r="E823" s="675">
        <v>19828</v>
      </c>
      <c r="F823" s="16"/>
      <c r="G823" s="1920"/>
      <c r="H823" s="354" t="s">
        <v>4367</v>
      </c>
      <c r="I823" s="358" t="s">
        <v>4278</v>
      </c>
      <c r="J823" s="675">
        <v>21263</v>
      </c>
    </row>
    <row r="824" spans="2:10" ht="15" x14ac:dyDescent="0.3">
      <c r="B824" s="1920"/>
      <c r="C824" s="2127"/>
      <c r="D824" s="358"/>
      <c r="E824" s="261"/>
      <c r="F824" s="2133"/>
      <c r="G824" s="1920"/>
      <c r="H824" s="354"/>
      <c r="I824" s="358"/>
      <c r="J824" s="261"/>
    </row>
    <row r="825" spans="2:10" ht="15" x14ac:dyDescent="0.3">
      <c r="B825" s="1920"/>
      <c r="C825" s="2127" t="s">
        <v>4368</v>
      </c>
      <c r="D825" s="358" t="s">
        <v>4281</v>
      </c>
      <c r="E825" s="675">
        <v>11996</v>
      </c>
      <c r="F825" s="16"/>
      <c r="G825" s="1920"/>
      <c r="H825" s="354" t="s">
        <v>4369</v>
      </c>
      <c r="I825" s="358" t="s">
        <v>4281</v>
      </c>
      <c r="J825" s="675">
        <v>13727</v>
      </c>
    </row>
    <row r="826" spans="2:10" ht="15" x14ac:dyDescent="0.3">
      <c r="B826" s="1920"/>
      <c r="C826" s="2127" t="s">
        <v>4370</v>
      </c>
      <c r="D826" s="358" t="s">
        <v>4287</v>
      </c>
      <c r="E826" s="675">
        <v>13770</v>
      </c>
      <c r="F826" s="2133"/>
      <c r="G826" s="1920"/>
      <c r="H826" s="354" t="s">
        <v>4371</v>
      </c>
      <c r="I826" s="358" t="s">
        <v>4287</v>
      </c>
      <c r="J826" s="675">
        <v>15498</v>
      </c>
    </row>
    <row r="827" spans="2:10" ht="15" x14ac:dyDescent="0.3">
      <c r="B827" s="1920"/>
      <c r="C827" s="2127" t="s">
        <v>4372</v>
      </c>
      <c r="D827" s="358" t="s">
        <v>4290</v>
      </c>
      <c r="E827" s="675">
        <v>14658</v>
      </c>
      <c r="F827" s="2133"/>
      <c r="G827" s="1920"/>
      <c r="H827" s="354" t="s">
        <v>4373</v>
      </c>
      <c r="I827" s="358" t="s">
        <v>4290</v>
      </c>
      <c r="J827" s="675">
        <v>16385</v>
      </c>
    </row>
    <row r="828" spans="2:10" ht="15" x14ac:dyDescent="0.3">
      <c r="B828" s="1920"/>
      <c r="C828" s="2127" t="s">
        <v>4374</v>
      </c>
      <c r="D828" s="358" t="s">
        <v>4296</v>
      </c>
      <c r="E828" s="675">
        <v>15543</v>
      </c>
      <c r="F828" s="2133"/>
      <c r="G828" s="1920"/>
      <c r="H828" s="354" t="s">
        <v>4375</v>
      </c>
      <c r="I828" s="358" t="s">
        <v>4296</v>
      </c>
      <c r="J828" s="675">
        <v>17273</v>
      </c>
    </row>
    <row r="829" spans="2:10" ht="15" x14ac:dyDescent="0.3">
      <c r="B829" s="1920"/>
      <c r="C829" s="354" t="s">
        <v>4376</v>
      </c>
      <c r="D829" s="358" t="s">
        <v>4299</v>
      </c>
      <c r="E829" s="675">
        <v>17317</v>
      </c>
      <c r="F829" s="2133"/>
      <c r="G829" s="1920"/>
      <c r="H829" s="354" t="s">
        <v>4377</v>
      </c>
      <c r="I829" s="358" t="s">
        <v>4299</v>
      </c>
      <c r="J829" s="675">
        <v>19045</v>
      </c>
    </row>
    <row r="830" spans="2:10" ht="15" x14ac:dyDescent="0.3">
      <c r="B830" s="1920"/>
      <c r="C830" s="2127" t="s">
        <v>4378</v>
      </c>
      <c r="D830" s="2128" t="s">
        <v>4302</v>
      </c>
      <c r="E830" s="2001">
        <v>19977</v>
      </c>
      <c r="F830" s="16"/>
      <c r="G830" s="1920"/>
      <c r="H830" s="2127" t="s">
        <v>4379</v>
      </c>
      <c r="I830" s="2128" t="s">
        <v>4302</v>
      </c>
      <c r="J830" s="675">
        <v>21707</v>
      </c>
    </row>
    <row r="831" spans="2:10" ht="15" x14ac:dyDescent="0.3">
      <c r="B831" s="1920"/>
      <c r="C831" s="354" t="s">
        <v>4380</v>
      </c>
      <c r="D831" s="358" t="s">
        <v>4305</v>
      </c>
      <c r="E831" s="675">
        <v>22637</v>
      </c>
      <c r="F831" s="16"/>
      <c r="G831" s="1920"/>
      <c r="H831" s="354" t="s">
        <v>4381</v>
      </c>
      <c r="I831" s="358" t="s">
        <v>4305</v>
      </c>
      <c r="J831" s="675">
        <v>24366</v>
      </c>
    </row>
    <row r="832" spans="2:10" ht="15" x14ac:dyDescent="0.3">
      <c r="B832" s="1920"/>
      <c r="C832" s="2127"/>
      <c r="D832" s="2128"/>
      <c r="E832" s="2132"/>
      <c r="F832" s="16"/>
      <c r="G832" s="1920"/>
      <c r="H832" s="2127"/>
      <c r="I832" s="2128"/>
      <c r="J832" s="261"/>
    </row>
    <row r="833" spans="2:10" ht="15" x14ac:dyDescent="0.3">
      <c r="B833" s="1920"/>
      <c r="C833" s="354" t="s">
        <v>4382</v>
      </c>
      <c r="D833" s="358" t="s">
        <v>4308</v>
      </c>
      <c r="E833" s="675">
        <v>13030</v>
      </c>
      <c r="F833" s="16"/>
      <c r="G833" s="1920"/>
      <c r="H833" s="354" t="s">
        <v>4383</v>
      </c>
      <c r="I833" s="358" t="s">
        <v>4308</v>
      </c>
      <c r="J833" s="675">
        <v>15055</v>
      </c>
    </row>
    <row r="834" spans="2:10" ht="15" x14ac:dyDescent="0.3">
      <c r="B834" s="1920"/>
      <c r="C834" s="2127" t="s">
        <v>4384</v>
      </c>
      <c r="D834" s="358" t="s">
        <v>4317</v>
      </c>
      <c r="E834" s="675">
        <v>16136</v>
      </c>
      <c r="F834" s="16"/>
      <c r="G834" s="1920"/>
      <c r="H834" s="354" t="s">
        <v>4385</v>
      </c>
      <c r="I834" s="358" t="s">
        <v>4317</v>
      </c>
      <c r="J834" s="675">
        <v>18160</v>
      </c>
    </row>
    <row r="835" spans="2:10" ht="15" x14ac:dyDescent="0.3">
      <c r="B835" s="1920"/>
      <c r="C835" s="2127" t="s">
        <v>4386</v>
      </c>
      <c r="D835" s="358" t="s">
        <v>4323</v>
      </c>
      <c r="E835" s="675">
        <v>17169</v>
      </c>
      <c r="F835" s="16"/>
      <c r="G835" s="1920"/>
      <c r="H835" s="354" t="s">
        <v>4387</v>
      </c>
      <c r="I835" s="358" t="s">
        <v>4323</v>
      </c>
      <c r="J835" s="675">
        <v>19194</v>
      </c>
    </row>
    <row r="836" spans="2:10" ht="15" x14ac:dyDescent="0.3">
      <c r="B836" s="1920"/>
      <c r="C836" s="2127" t="s">
        <v>4388</v>
      </c>
      <c r="D836" s="358" t="s">
        <v>4326</v>
      </c>
      <c r="E836" s="675">
        <v>19239</v>
      </c>
      <c r="F836" s="16"/>
      <c r="G836" s="1920"/>
      <c r="H836" s="354" t="s">
        <v>4389</v>
      </c>
      <c r="I836" s="358" t="s">
        <v>4326</v>
      </c>
      <c r="J836" s="675">
        <v>21262</v>
      </c>
    </row>
    <row r="837" spans="2:10" ht="15" x14ac:dyDescent="0.3">
      <c r="B837" s="1920"/>
      <c r="C837" s="2127" t="s">
        <v>4390</v>
      </c>
      <c r="D837" s="358" t="s">
        <v>4329</v>
      </c>
      <c r="E837" s="675">
        <v>22342</v>
      </c>
      <c r="F837" s="16"/>
      <c r="G837" s="1920"/>
      <c r="H837" s="354" t="s">
        <v>4391</v>
      </c>
      <c r="I837" s="358" t="s">
        <v>4329</v>
      </c>
      <c r="J837" s="675">
        <v>24366</v>
      </c>
    </row>
    <row r="838" spans="2:10" ht="15.75" thickBot="1" x14ac:dyDescent="0.35">
      <c r="B838" s="2080"/>
      <c r="C838" s="2125" t="s">
        <v>4392</v>
      </c>
      <c r="D838" s="1852" t="s">
        <v>4332</v>
      </c>
      <c r="E838" s="1793">
        <v>25444</v>
      </c>
      <c r="F838" s="16"/>
      <c r="G838" s="2080"/>
      <c r="H838" s="359" t="s">
        <v>4393</v>
      </c>
      <c r="I838" s="1852" t="s">
        <v>4332</v>
      </c>
      <c r="J838" s="1793">
        <v>27466</v>
      </c>
    </row>
    <row r="839" spans="2:10" ht="15" x14ac:dyDescent="0.3">
      <c r="B839" s="373"/>
      <c r="C839" s="2163"/>
      <c r="D839" s="361"/>
      <c r="E839" s="362"/>
      <c r="F839" s="16"/>
      <c r="G839" s="373"/>
      <c r="H839" s="361"/>
      <c r="I839" s="361"/>
      <c r="J839" s="362"/>
    </row>
    <row r="840" spans="2:10" ht="15.75" thickBot="1" x14ac:dyDescent="0.25">
      <c r="B840" s="1739" t="s">
        <v>4394</v>
      </c>
      <c r="C840" s="2222"/>
      <c r="D840" s="2222"/>
      <c r="E840" s="2222"/>
      <c r="F840" s="2222"/>
      <c r="G840" s="2222"/>
      <c r="H840" s="2222"/>
      <c r="I840" s="2222"/>
      <c r="J840" s="2222"/>
    </row>
    <row r="841" spans="2:10" ht="15.75" thickBot="1" x14ac:dyDescent="0.35">
      <c r="B841" s="1902"/>
      <c r="C841" s="2214"/>
      <c r="D841" s="1902"/>
      <c r="E841" s="1902"/>
      <c r="F841" s="16"/>
      <c r="G841" s="1903"/>
      <c r="H841" s="1903"/>
      <c r="I841" s="1903"/>
      <c r="J841" s="1903"/>
    </row>
    <row r="842" spans="2:10" ht="15.75" customHeight="1" thickBot="1" x14ac:dyDescent="0.35">
      <c r="B842" s="1873" t="s">
        <v>3746</v>
      </c>
      <c r="C842" s="1874"/>
      <c r="D842" s="1874"/>
      <c r="E842" s="1874"/>
      <c r="F842" s="16"/>
      <c r="G842" s="1873" t="s">
        <v>3965</v>
      </c>
      <c r="H842" s="1874"/>
      <c r="I842" s="1874"/>
      <c r="J842" s="1874"/>
    </row>
    <row r="843" spans="2:10" ht="15.75" thickBot="1" x14ac:dyDescent="0.35">
      <c r="B843" s="356" t="s">
        <v>951</v>
      </c>
      <c r="C843" s="1846" t="s">
        <v>950</v>
      </c>
      <c r="D843" s="1846" t="s">
        <v>4226</v>
      </c>
      <c r="E843" s="263" t="s">
        <v>7619</v>
      </c>
      <c r="F843" s="16"/>
      <c r="G843" s="356" t="s">
        <v>951</v>
      </c>
      <c r="H843" s="1846" t="s">
        <v>950</v>
      </c>
      <c r="I843" s="1846" t="s">
        <v>4226</v>
      </c>
      <c r="J843" s="263" t="s">
        <v>7619</v>
      </c>
    </row>
    <row r="844" spans="2:10" ht="15" customHeight="1" x14ac:dyDescent="0.3">
      <c r="B844" s="1919" t="s">
        <v>4395</v>
      </c>
      <c r="C844" s="2130" t="s">
        <v>4396</v>
      </c>
      <c r="D844" s="2131" t="s">
        <v>4254</v>
      </c>
      <c r="E844" s="2013">
        <v>9536</v>
      </c>
      <c r="F844" s="16"/>
      <c r="G844" s="1919" t="s">
        <v>4397</v>
      </c>
      <c r="H844" s="357" t="s">
        <v>4398</v>
      </c>
      <c r="I844" s="1850" t="s">
        <v>4254</v>
      </c>
      <c r="J844" s="1788">
        <v>10857</v>
      </c>
    </row>
    <row r="845" spans="2:10" ht="15" x14ac:dyDescent="0.3">
      <c r="B845" s="1920"/>
      <c r="C845" s="354" t="s">
        <v>4399</v>
      </c>
      <c r="D845" s="358" t="s">
        <v>4263</v>
      </c>
      <c r="E845" s="675">
        <v>12156</v>
      </c>
      <c r="F845" s="16"/>
      <c r="G845" s="1920"/>
      <c r="H845" s="354" t="s">
        <v>4400</v>
      </c>
      <c r="I845" s="358" t="s">
        <v>4263</v>
      </c>
      <c r="J845" s="675">
        <v>13452</v>
      </c>
    </row>
    <row r="846" spans="2:10" ht="15" x14ac:dyDescent="0.3">
      <c r="B846" s="1920"/>
      <c r="C846" s="2127" t="s">
        <v>4401</v>
      </c>
      <c r="D846" s="2128" t="s">
        <v>4269</v>
      </c>
      <c r="E846" s="2001">
        <v>13106</v>
      </c>
      <c r="F846" s="16"/>
      <c r="G846" s="1920"/>
      <c r="H846" s="354" t="s">
        <v>4402</v>
      </c>
      <c r="I846" s="358" t="s">
        <v>4269</v>
      </c>
      <c r="J846" s="675">
        <v>14393</v>
      </c>
    </row>
    <row r="847" spans="2:10" ht="15" x14ac:dyDescent="0.3">
      <c r="B847" s="1920"/>
      <c r="C847" s="354" t="s">
        <v>4403</v>
      </c>
      <c r="D847" s="358" t="s">
        <v>4272</v>
      </c>
      <c r="E847" s="675">
        <v>15522</v>
      </c>
      <c r="F847" s="16"/>
      <c r="G847" s="1920"/>
      <c r="H847" s="354" t="s">
        <v>4404</v>
      </c>
      <c r="I847" s="358" t="s">
        <v>4272</v>
      </c>
      <c r="J847" s="675">
        <v>16785</v>
      </c>
    </row>
    <row r="848" spans="2:10" ht="15" x14ac:dyDescent="0.3">
      <c r="B848" s="1920"/>
      <c r="C848" s="2127" t="s">
        <v>4405</v>
      </c>
      <c r="D848" s="358" t="s">
        <v>4275</v>
      </c>
      <c r="E848" s="675">
        <v>17643</v>
      </c>
      <c r="F848" s="16"/>
      <c r="G848" s="1920"/>
      <c r="H848" s="354" t="s">
        <v>4406</v>
      </c>
      <c r="I848" s="358" t="s">
        <v>4275</v>
      </c>
      <c r="J848" s="675">
        <v>18887</v>
      </c>
    </row>
    <row r="849" spans="2:10" ht="15" x14ac:dyDescent="0.3">
      <c r="B849" s="1920"/>
      <c r="C849" s="2127"/>
      <c r="D849" s="358"/>
      <c r="E849" s="261"/>
      <c r="F849" s="16"/>
      <c r="G849" s="1920"/>
      <c r="H849" s="354"/>
      <c r="I849" s="358"/>
      <c r="J849" s="261"/>
    </row>
    <row r="850" spans="2:10" ht="15" x14ac:dyDescent="0.3">
      <c r="B850" s="1920"/>
      <c r="C850" s="354" t="s">
        <v>4407</v>
      </c>
      <c r="D850" s="358" t="s">
        <v>4281</v>
      </c>
      <c r="E850" s="675">
        <v>10732</v>
      </c>
      <c r="F850" s="16"/>
      <c r="G850" s="1920"/>
      <c r="H850" s="354" t="s">
        <v>4408</v>
      </c>
      <c r="I850" s="358" t="s">
        <v>4281</v>
      </c>
      <c r="J850" s="675">
        <v>12040</v>
      </c>
    </row>
    <row r="851" spans="2:10" ht="15" x14ac:dyDescent="0.3">
      <c r="B851" s="1920"/>
      <c r="C851" s="2127" t="s">
        <v>4409</v>
      </c>
      <c r="D851" s="2128" t="s">
        <v>4290</v>
      </c>
      <c r="E851" s="2001">
        <v>13176</v>
      </c>
      <c r="F851" s="16"/>
      <c r="G851" s="1920"/>
      <c r="H851" s="2127" t="s">
        <v>4410</v>
      </c>
      <c r="I851" s="2128" t="s">
        <v>4290</v>
      </c>
      <c r="J851" s="675">
        <v>14462</v>
      </c>
    </row>
    <row r="852" spans="2:10" ht="15" x14ac:dyDescent="0.3">
      <c r="B852" s="1920"/>
      <c r="C852" s="354" t="s">
        <v>4411</v>
      </c>
      <c r="D852" s="358" t="s">
        <v>4296</v>
      </c>
      <c r="E852" s="675">
        <v>13988</v>
      </c>
      <c r="F852" s="16"/>
      <c r="G852" s="1920"/>
      <c r="H852" s="354" t="s">
        <v>4412</v>
      </c>
      <c r="I852" s="358" t="s">
        <v>4296</v>
      </c>
      <c r="J852" s="675">
        <v>15268</v>
      </c>
    </row>
    <row r="853" spans="2:10" ht="15" x14ac:dyDescent="0.3">
      <c r="B853" s="1920"/>
      <c r="C853" s="2127" t="s">
        <v>4413</v>
      </c>
      <c r="D853" s="2128" t="s">
        <v>4299</v>
      </c>
      <c r="E853" s="2001">
        <v>16924</v>
      </c>
      <c r="F853" s="16"/>
      <c r="G853" s="1920"/>
      <c r="H853" s="2127" t="s">
        <v>4414</v>
      </c>
      <c r="I853" s="2128" t="s">
        <v>4299</v>
      </c>
      <c r="J853" s="675">
        <v>18175</v>
      </c>
    </row>
    <row r="854" spans="2:10" ht="15" x14ac:dyDescent="0.3">
      <c r="B854" s="1920"/>
      <c r="C854" s="354" t="s">
        <v>4415</v>
      </c>
      <c r="D854" s="358" t="s">
        <v>4302</v>
      </c>
      <c r="E854" s="675">
        <v>19368</v>
      </c>
      <c r="F854" s="16"/>
      <c r="G854" s="1920"/>
      <c r="H854" s="354" t="s">
        <v>4416</v>
      </c>
      <c r="I854" s="358" t="s">
        <v>4302</v>
      </c>
      <c r="J854" s="675">
        <v>20591</v>
      </c>
    </row>
    <row r="855" spans="2:10" ht="15" x14ac:dyDescent="0.3">
      <c r="B855" s="1928"/>
      <c r="C855" s="354"/>
      <c r="D855" s="358"/>
      <c r="E855" s="261"/>
      <c r="F855" s="16"/>
      <c r="G855" s="1928"/>
      <c r="H855" s="354"/>
      <c r="I855" s="358"/>
      <c r="J855" s="261"/>
    </row>
    <row r="856" spans="2:10" ht="15" x14ac:dyDescent="0.3">
      <c r="B856" s="1928"/>
      <c r="C856" s="354" t="s">
        <v>4417</v>
      </c>
      <c r="D856" s="358" t="s">
        <v>4308</v>
      </c>
      <c r="E856" s="675">
        <v>12879</v>
      </c>
      <c r="F856" s="16"/>
      <c r="G856" s="1928"/>
      <c r="H856" s="354" t="s">
        <v>4418</v>
      </c>
      <c r="I856" s="358" t="s">
        <v>4308</v>
      </c>
      <c r="J856" s="675">
        <v>14167</v>
      </c>
    </row>
    <row r="857" spans="2:10" ht="15" x14ac:dyDescent="0.3">
      <c r="B857" s="1928"/>
      <c r="C857" s="354" t="s">
        <v>4419</v>
      </c>
      <c r="D857" s="358" t="s">
        <v>4317</v>
      </c>
      <c r="E857" s="675">
        <v>15810</v>
      </c>
      <c r="F857" s="16"/>
      <c r="G857" s="1928"/>
      <c r="H857" s="354" t="s">
        <v>4420</v>
      </c>
      <c r="I857" s="358" t="s">
        <v>4317</v>
      </c>
      <c r="J857" s="675">
        <v>17071</v>
      </c>
    </row>
    <row r="858" spans="2:10" ht="15" x14ac:dyDescent="0.3">
      <c r="B858" s="1928"/>
      <c r="C858" s="2127" t="s">
        <v>4421</v>
      </c>
      <c r="D858" s="2128" t="s">
        <v>4323</v>
      </c>
      <c r="E858" s="2001">
        <v>16789</v>
      </c>
      <c r="F858" s="16"/>
      <c r="G858" s="1928"/>
      <c r="H858" s="2127" t="s">
        <v>4422</v>
      </c>
      <c r="I858" s="2128" t="s">
        <v>4323</v>
      </c>
      <c r="J858" s="2001">
        <v>18039</v>
      </c>
    </row>
    <row r="859" spans="2:10" ht="15" x14ac:dyDescent="0.3">
      <c r="B859" s="1928"/>
      <c r="C859" s="354" t="s">
        <v>4423</v>
      </c>
      <c r="D859" s="358" t="s">
        <v>4326</v>
      </c>
      <c r="E859" s="675">
        <v>20310</v>
      </c>
      <c r="F859" s="16"/>
      <c r="G859" s="1928"/>
      <c r="H859" s="354" t="s">
        <v>4424</v>
      </c>
      <c r="I859" s="358" t="s">
        <v>4326</v>
      </c>
      <c r="J859" s="675">
        <v>21528</v>
      </c>
    </row>
    <row r="860" spans="2:10" ht="15.75" thickBot="1" x14ac:dyDescent="0.35">
      <c r="B860" s="2080"/>
      <c r="C860" s="2125" t="s">
        <v>4425</v>
      </c>
      <c r="D860" s="2134" t="s">
        <v>4329</v>
      </c>
      <c r="E860" s="2067">
        <v>23240</v>
      </c>
      <c r="F860" s="16"/>
      <c r="G860" s="2080"/>
      <c r="H860" s="2125" t="s">
        <v>4426</v>
      </c>
      <c r="I860" s="2134" t="s">
        <v>4329</v>
      </c>
      <c r="J860" s="2067">
        <v>24429</v>
      </c>
    </row>
    <row r="861" spans="2:10" ht="15.75" thickBot="1" x14ac:dyDescent="0.35">
      <c r="B861" s="373"/>
      <c r="C861" s="361"/>
      <c r="D861" s="361"/>
      <c r="E861" s="362"/>
      <c r="F861" s="16"/>
      <c r="G861" s="373"/>
      <c r="H861" s="361"/>
      <c r="I861" s="361"/>
      <c r="J861" s="362"/>
    </row>
    <row r="862" spans="2:10" ht="15.75" customHeight="1" thickBot="1" x14ac:dyDescent="0.35">
      <c r="B862" s="2078" t="s">
        <v>3786</v>
      </c>
      <c r="C862" s="2079"/>
      <c r="D862" s="2079"/>
      <c r="E862" s="2079"/>
      <c r="F862" s="16"/>
      <c r="G862" s="1873" t="s">
        <v>3786</v>
      </c>
      <c r="H862" s="1874"/>
      <c r="I862" s="1874"/>
      <c r="J862" s="1874"/>
    </row>
    <row r="863" spans="2:10" ht="15.75" thickBot="1" x14ac:dyDescent="0.35">
      <c r="B863" s="356" t="s">
        <v>951</v>
      </c>
      <c r="C863" s="1846" t="s">
        <v>950</v>
      </c>
      <c r="D863" s="1846" t="s">
        <v>4226</v>
      </c>
      <c r="E863" s="1846" t="s">
        <v>7619</v>
      </c>
      <c r="F863" s="16"/>
      <c r="G863" s="356" t="s">
        <v>951</v>
      </c>
      <c r="H863" s="1846" t="s">
        <v>950</v>
      </c>
      <c r="I863" s="1846" t="s">
        <v>4226</v>
      </c>
      <c r="J863" s="1846" t="s">
        <v>7619</v>
      </c>
    </row>
    <row r="864" spans="2:10" ht="15" customHeight="1" x14ac:dyDescent="0.3">
      <c r="B864" s="1919" t="s">
        <v>4427</v>
      </c>
      <c r="C864" s="2130" t="s">
        <v>4428</v>
      </c>
      <c r="D864" s="1850" t="s">
        <v>4254</v>
      </c>
      <c r="E864" s="1788">
        <v>13155</v>
      </c>
      <c r="F864" s="16"/>
      <c r="G864" s="1919" t="s">
        <v>4429</v>
      </c>
      <c r="H864" s="357" t="s">
        <v>4430</v>
      </c>
      <c r="I864" s="1850" t="s">
        <v>4254</v>
      </c>
      <c r="J864" s="1788">
        <v>14876</v>
      </c>
    </row>
    <row r="865" spans="2:10" ht="15" x14ac:dyDescent="0.3">
      <c r="B865" s="1920"/>
      <c r="C865" s="2127" t="s">
        <v>4431</v>
      </c>
      <c r="D865" s="358" t="s">
        <v>4263</v>
      </c>
      <c r="E865" s="675">
        <v>15816</v>
      </c>
      <c r="F865" s="16"/>
      <c r="G865" s="1920"/>
      <c r="H865" s="354" t="s">
        <v>4432</v>
      </c>
      <c r="I865" s="358" t="s">
        <v>4263</v>
      </c>
      <c r="J865" s="675">
        <v>17536</v>
      </c>
    </row>
    <row r="866" spans="2:10" ht="15" x14ac:dyDescent="0.3">
      <c r="B866" s="1920"/>
      <c r="C866" s="2127" t="s">
        <v>4433</v>
      </c>
      <c r="D866" s="358" t="s">
        <v>4269</v>
      </c>
      <c r="E866" s="675">
        <v>16701</v>
      </c>
      <c r="F866" s="16"/>
      <c r="G866" s="1920"/>
      <c r="H866" s="354" t="s">
        <v>4434</v>
      </c>
      <c r="I866" s="358" t="s">
        <v>4269</v>
      </c>
      <c r="J866" s="675">
        <v>18422</v>
      </c>
    </row>
    <row r="867" spans="2:10" ht="15" x14ac:dyDescent="0.3">
      <c r="B867" s="1920"/>
      <c r="C867" s="2127" t="s">
        <v>4435</v>
      </c>
      <c r="D867" s="358" t="s">
        <v>4272</v>
      </c>
      <c r="E867" s="675">
        <v>18476</v>
      </c>
      <c r="F867" s="16"/>
      <c r="G867" s="1920"/>
      <c r="H867" s="354" t="s">
        <v>4436</v>
      </c>
      <c r="I867" s="358" t="s">
        <v>4272</v>
      </c>
      <c r="J867" s="675">
        <v>20196</v>
      </c>
    </row>
    <row r="868" spans="2:10" ht="15" x14ac:dyDescent="0.3">
      <c r="B868" s="1920"/>
      <c r="C868" s="2127" t="s">
        <v>4437</v>
      </c>
      <c r="D868" s="358" t="s">
        <v>4275</v>
      </c>
      <c r="E868" s="675">
        <v>21134</v>
      </c>
      <c r="F868" s="16"/>
      <c r="G868" s="1920"/>
      <c r="H868" s="354" t="s">
        <v>4438</v>
      </c>
      <c r="I868" s="358" t="s">
        <v>4275</v>
      </c>
      <c r="J868" s="675">
        <v>22856</v>
      </c>
    </row>
    <row r="869" spans="2:10" ht="15" x14ac:dyDescent="0.3">
      <c r="B869" s="1920"/>
      <c r="C869" s="2127"/>
      <c r="D869" s="358"/>
      <c r="E869" s="261"/>
      <c r="F869" s="16"/>
      <c r="G869" s="1920"/>
      <c r="H869" s="354"/>
      <c r="I869" s="358"/>
      <c r="J869" s="261"/>
    </row>
    <row r="870" spans="2:10" ht="15" x14ac:dyDescent="0.3">
      <c r="B870" s="1920"/>
      <c r="C870" s="2127" t="s">
        <v>4439</v>
      </c>
      <c r="D870" s="358" t="s">
        <v>4281</v>
      </c>
      <c r="E870" s="675">
        <v>14396</v>
      </c>
      <c r="F870" s="16"/>
      <c r="G870" s="1920"/>
      <c r="H870" s="354" t="s">
        <v>4440</v>
      </c>
      <c r="I870" s="358" t="s">
        <v>4281</v>
      </c>
      <c r="J870" s="675">
        <v>16472</v>
      </c>
    </row>
    <row r="871" spans="2:10" ht="15" x14ac:dyDescent="0.3">
      <c r="B871" s="1920"/>
      <c r="C871" s="2127" t="s">
        <v>4441</v>
      </c>
      <c r="D871" s="358" t="s">
        <v>4290</v>
      </c>
      <c r="E871" s="675">
        <v>17587</v>
      </c>
      <c r="F871" s="16"/>
      <c r="G871" s="1920"/>
      <c r="H871" s="354" t="s">
        <v>4442</v>
      </c>
      <c r="I871" s="358" t="s">
        <v>4290</v>
      </c>
      <c r="J871" s="675">
        <v>19663</v>
      </c>
    </row>
    <row r="872" spans="2:10" ht="15" x14ac:dyDescent="0.3">
      <c r="B872" s="1920"/>
      <c r="C872" s="2127" t="s">
        <v>4443</v>
      </c>
      <c r="D872" s="358" t="s">
        <v>4296</v>
      </c>
      <c r="E872" s="675">
        <v>18652</v>
      </c>
      <c r="F872" s="16"/>
      <c r="G872" s="1920"/>
      <c r="H872" s="354" t="s">
        <v>4444</v>
      </c>
      <c r="I872" s="358" t="s">
        <v>4296</v>
      </c>
      <c r="J872" s="675">
        <v>20727</v>
      </c>
    </row>
    <row r="873" spans="2:10" ht="15" x14ac:dyDescent="0.3">
      <c r="B873" s="1920"/>
      <c r="C873" s="2127" t="s">
        <v>4445</v>
      </c>
      <c r="D873" s="358" t="s">
        <v>4299</v>
      </c>
      <c r="E873" s="675">
        <v>20779</v>
      </c>
      <c r="F873" s="16"/>
      <c r="G873" s="1920"/>
      <c r="H873" s="354" t="s">
        <v>4446</v>
      </c>
      <c r="I873" s="358" t="s">
        <v>4299</v>
      </c>
      <c r="J873" s="675">
        <v>22855</v>
      </c>
    </row>
    <row r="874" spans="2:10" ht="15" x14ac:dyDescent="0.3">
      <c r="B874" s="1920"/>
      <c r="C874" s="2127" t="s">
        <v>4447</v>
      </c>
      <c r="D874" s="358" t="s">
        <v>4302</v>
      </c>
      <c r="E874" s="675">
        <v>23970</v>
      </c>
      <c r="F874" s="16"/>
      <c r="G874" s="1920"/>
      <c r="H874" s="354" t="s">
        <v>4448</v>
      </c>
      <c r="I874" s="358" t="s">
        <v>4302</v>
      </c>
      <c r="J874" s="675">
        <v>26046</v>
      </c>
    </row>
    <row r="875" spans="2:10" ht="15" x14ac:dyDescent="0.3">
      <c r="B875" s="1928"/>
      <c r="C875" s="2127"/>
      <c r="D875" s="358"/>
      <c r="E875" s="261"/>
      <c r="F875" s="16"/>
      <c r="G875" s="1928"/>
      <c r="H875" s="354"/>
      <c r="I875" s="358"/>
      <c r="J875" s="261"/>
    </row>
    <row r="876" spans="2:10" ht="15" x14ac:dyDescent="0.3">
      <c r="B876" s="1928"/>
      <c r="C876" s="2127" t="s">
        <v>4449</v>
      </c>
      <c r="D876" s="358" t="s">
        <v>4308</v>
      </c>
      <c r="E876" s="675">
        <v>15637</v>
      </c>
      <c r="F876" s="16"/>
      <c r="G876" s="1928"/>
      <c r="H876" s="354" t="s">
        <v>4450</v>
      </c>
      <c r="I876" s="358" t="s">
        <v>4308</v>
      </c>
      <c r="J876" s="675">
        <v>18065</v>
      </c>
    </row>
    <row r="877" spans="2:10" ht="15" x14ac:dyDescent="0.3">
      <c r="B877" s="1928"/>
      <c r="C877" s="354" t="s">
        <v>4451</v>
      </c>
      <c r="D877" s="358" t="s">
        <v>4317</v>
      </c>
      <c r="E877" s="675">
        <v>19363</v>
      </c>
      <c r="F877" s="16"/>
      <c r="G877" s="1928"/>
      <c r="H877" s="354" t="s">
        <v>4452</v>
      </c>
      <c r="I877" s="358" t="s">
        <v>4317</v>
      </c>
      <c r="J877" s="675">
        <v>21791</v>
      </c>
    </row>
    <row r="878" spans="2:10" ht="15" x14ac:dyDescent="0.3">
      <c r="B878" s="1928"/>
      <c r="C878" s="2127" t="s">
        <v>4453</v>
      </c>
      <c r="D878" s="2128" t="s">
        <v>4323</v>
      </c>
      <c r="E878" s="2001">
        <v>20604</v>
      </c>
      <c r="F878" s="16"/>
      <c r="G878" s="1928"/>
      <c r="H878" s="354" t="s">
        <v>4454</v>
      </c>
      <c r="I878" s="358" t="s">
        <v>4323</v>
      </c>
      <c r="J878" s="675">
        <v>23032</v>
      </c>
    </row>
    <row r="879" spans="2:10" ht="15" x14ac:dyDescent="0.3">
      <c r="B879" s="1928"/>
      <c r="C879" s="354" t="s">
        <v>4455</v>
      </c>
      <c r="D879" s="358" t="s">
        <v>4326</v>
      </c>
      <c r="E879" s="675">
        <v>23086</v>
      </c>
      <c r="F879" s="16"/>
      <c r="G879" s="1928"/>
      <c r="H879" s="354" t="s">
        <v>4456</v>
      </c>
      <c r="I879" s="358" t="s">
        <v>4326</v>
      </c>
      <c r="J879" s="675">
        <v>25516</v>
      </c>
    </row>
    <row r="880" spans="2:10" ht="15.75" thickBot="1" x14ac:dyDescent="0.35">
      <c r="B880" s="2080"/>
      <c r="C880" s="2125" t="s">
        <v>4457</v>
      </c>
      <c r="D880" s="1852" t="s">
        <v>4329</v>
      </c>
      <c r="E880" s="1793">
        <v>26810</v>
      </c>
      <c r="F880" s="16"/>
      <c r="G880" s="2080"/>
      <c r="H880" s="359" t="s">
        <v>4458</v>
      </c>
      <c r="I880" s="1852" t="s">
        <v>4329</v>
      </c>
      <c r="J880" s="1793">
        <v>29239</v>
      </c>
    </row>
    <row r="881" spans="2:10" ht="15" x14ac:dyDescent="0.3">
      <c r="B881" s="373"/>
      <c r="C881" s="2163"/>
      <c r="D881" s="361"/>
      <c r="E881" s="362"/>
      <c r="F881" s="16"/>
      <c r="G881" s="373"/>
      <c r="H881" s="361"/>
      <c r="I881" s="361"/>
      <c r="J881" s="362"/>
    </row>
    <row r="882" spans="2:10" ht="15" x14ac:dyDescent="0.2">
      <c r="B882" s="1739" t="s">
        <v>4459</v>
      </c>
      <c r="C882" s="2222"/>
      <c r="D882" s="2222"/>
      <c r="E882" s="2222"/>
      <c r="F882" s="2222"/>
      <c r="G882" s="2222"/>
      <c r="H882" s="2222"/>
      <c r="I882" s="2222"/>
      <c r="J882" s="2222"/>
    </row>
    <row r="883" spans="2:10" ht="15.75" thickBot="1" x14ac:dyDescent="0.35">
      <c r="B883" s="16"/>
      <c r="C883" s="2133"/>
      <c r="D883" s="16"/>
      <c r="E883" s="259"/>
      <c r="F883" s="16"/>
      <c r="G883" s="16"/>
      <c r="H883" s="16"/>
      <c r="I883" s="16"/>
      <c r="J883" s="259"/>
    </row>
    <row r="884" spans="2:10" ht="15.75" customHeight="1" thickBot="1" x14ac:dyDescent="0.35">
      <c r="B884" s="2054" t="s">
        <v>3746</v>
      </c>
      <c r="C884" s="2055"/>
      <c r="D884" s="2055"/>
      <c r="E884" s="2055"/>
      <c r="F884" s="16"/>
      <c r="G884" s="1873" t="s">
        <v>3965</v>
      </c>
      <c r="H884" s="1874"/>
      <c r="I884" s="1874"/>
      <c r="J884" s="1874"/>
    </row>
    <row r="885" spans="2:10" ht="15.75" thickBot="1" x14ac:dyDescent="0.35">
      <c r="B885" s="356" t="s">
        <v>951</v>
      </c>
      <c r="C885" s="2152" t="s">
        <v>950</v>
      </c>
      <c r="D885" s="263" t="s">
        <v>4226</v>
      </c>
      <c r="E885" s="1846" t="s">
        <v>7619</v>
      </c>
      <c r="F885" s="16"/>
      <c r="G885" s="356" t="s">
        <v>951</v>
      </c>
      <c r="H885" s="1846" t="s">
        <v>950</v>
      </c>
      <c r="I885" s="263" t="s">
        <v>4226</v>
      </c>
      <c r="J885" s="1846" t="s">
        <v>7619</v>
      </c>
    </row>
    <row r="886" spans="2:10" ht="15" customHeight="1" x14ac:dyDescent="0.3">
      <c r="B886" s="1919" t="s">
        <v>4460</v>
      </c>
      <c r="C886" s="2130" t="s">
        <v>4461</v>
      </c>
      <c r="D886" s="1850" t="s">
        <v>4254</v>
      </c>
      <c r="E886" s="1788">
        <v>11033</v>
      </c>
      <c r="F886" s="16"/>
      <c r="G886" s="1919" t="s">
        <v>4462</v>
      </c>
      <c r="H886" s="357" t="s">
        <v>4463</v>
      </c>
      <c r="I886" s="1850" t="s">
        <v>4254</v>
      </c>
      <c r="J886" s="1788">
        <v>12549</v>
      </c>
    </row>
    <row r="887" spans="2:10" ht="15" x14ac:dyDescent="0.3">
      <c r="B887" s="1920"/>
      <c r="C887" s="2127" t="s">
        <v>4464</v>
      </c>
      <c r="D887" s="358" t="s">
        <v>4263</v>
      </c>
      <c r="E887" s="675">
        <v>13437</v>
      </c>
      <c r="F887" s="16"/>
      <c r="G887" s="1920"/>
      <c r="H887" s="354" t="s">
        <v>4465</v>
      </c>
      <c r="I887" s="358" t="s">
        <v>4263</v>
      </c>
      <c r="J887" s="675">
        <v>15522</v>
      </c>
    </row>
    <row r="888" spans="2:10" ht="15" x14ac:dyDescent="0.3">
      <c r="B888" s="1920"/>
      <c r="C888" s="2127" t="s">
        <v>4466</v>
      </c>
      <c r="D888" s="358" t="s">
        <v>4272</v>
      </c>
      <c r="E888" s="675">
        <v>17991</v>
      </c>
      <c r="F888" s="16"/>
      <c r="G888" s="1920"/>
      <c r="H888" s="354" t="s">
        <v>4467</v>
      </c>
      <c r="I888" s="358" t="s">
        <v>4272</v>
      </c>
      <c r="J888" s="675">
        <v>18493</v>
      </c>
    </row>
    <row r="889" spans="2:10" ht="15" x14ac:dyDescent="0.3">
      <c r="B889" s="1920"/>
      <c r="C889" s="354" t="s">
        <v>4468</v>
      </c>
      <c r="D889" s="358" t="s">
        <v>4275</v>
      </c>
      <c r="E889" s="675">
        <v>20603</v>
      </c>
      <c r="F889" s="16"/>
      <c r="G889" s="1920"/>
      <c r="H889" s="354" t="s">
        <v>4469</v>
      </c>
      <c r="I889" s="358" t="s">
        <v>4275</v>
      </c>
      <c r="J889" s="675">
        <v>21466</v>
      </c>
    </row>
    <row r="890" spans="2:10" ht="15" x14ac:dyDescent="0.3">
      <c r="B890" s="1920"/>
      <c r="C890" s="2127"/>
      <c r="D890" s="2128"/>
      <c r="E890" s="2132"/>
      <c r="F890" s="16"/>
      <c r="G890" s="1920"/>
      <c r="H890" s="354"/>
      <c r="I890" s="358"/>
      <c r="J890" s="261"/>
    </row>
    <row r="891" spans="2:10" ht="15" x14ac:dyDescent="0.3">
      <c r="B891" s="1920"/>
      <c r="C891" s="2127" t="s">
        <v>4470</v>
      </c>
      <c r="D891" s="358" t="s">
        <v>4281</v>
      </c>
      <c r="E891" s="675">
        <v>11703</v>
      </c>
      <c r="F891" s="16"/>
      <c r="G891" s="1920"/>
      <c r="H891" s="354" t="s">
        <v>4471</v>
      </c>
      <c r="I891" s="358" t="s">
        <v>4281</v>
      </c>
      <c r="J891" s="675">
        <v>14035</v>
      </c>
    </row>
    <row r="892" spans="2:10" ht="15" x14ac:dyDescent="0.3">
      <c r="B892" s="1920"/>
      <c r="C892" s="2127" t="s">
        <v>4472</v>
      </c>
      <c r="D892" s="358" t="s">
        <v>4290</v>
      </c>
      <c r="E892" s="675">
        <v>15280</v>
      </c>
      <c r="F892" s="16"/>
      <c r="G892" s="1920"/>
      <c r="H892" s="354" t="s">
        <v>4473</v>
      </c>
      <c r="I892" s="358" t="s">
        <v>4290</v>
      </c>
      <c r="J892" s="675">
        <v>17749</v>
      </c>
    </row>
    <row r="893" spans="2:10" ht="15" x14ac:dyDescent="0.3">
      <c r="B893" s="1920"/>
      <c r="C893" s="2127" t="s">
        <v>4474</v>
      </c>
      <c r="D893" s="358" t="s">
        <v>4299</v>
      </c>
      <c r="E893" s="675">
        <v>18996</v>
      </c>
      <c r="F893" s="16"/>
      <c r="G893" s="1920"/>
      <c r="H893" s="354" t="s">
        <v>4475</v>
      </c>
      <c r="I893" s="358" t="s">
        <v>4299</v>
      </c>
      <c r="J893" s="675">
        <v>21466</v>
      </c>
    </row>
    <row r="894" spans="2:10" ht="15.75" thickBot="1" x14ac:dyDescent="0.35">
      <c r="B894" s="1935"/>
      <c r="C894" s="2125" t="s">
        <v>4476</v>
      </c>
      <c r="D894" s="1852" t="s">
        <v>4302</v>
      </c>
      <c r="E894" s="1793">
        <v>22710</v>
      </c>
      <c r="F894" s="16"/>
      <c r="G894" s="1935"/>
      <c r="H894" s="359" t="s">
        <v>4477</v>
      </c>
      <c r="I894" s="1852" t="s">
        <v>4302</v>
      </c>
      <c r="J894" s="1793">
        <v>25179</v>
      </c>
    </row>
    <row r="895" spans="2:10" ht="15.75" thickBot="1" x14ac:dyDescent="0.35">
      <c r="B895" s="16"/>
      <c r="C895" s="2133"/>
      <c r="D895" s="16"/>
      <c r="E895" s="259"/>
      <c r="F895" s="16"/>
      <c r="G895" s="16"/>
      <c r="H895" s="16"/>
      <c r="I895" s="16"/>
      <c r="J895" s="259"/>
    </row>
    <row r="896" spans="2:10" ht="15.75" thickBot="1" x14ac:dyDescent="0.35">
      <c r="B896" s="2037" t="s">
        <v>4478</v>
      </c>
      <c r="C896" s="2038"/>
      <c r="D896" s="2038"/>
      <c r="E896" s="2038"/>
      <c r="F896" s="16"/>
      <c r="G896" s="2038"/>
      <c r="H896" s="2038"/>
      <c r="I896" s="2038"/>
      <c r="J896" s="2038"/>
    </row>
    <row r="897" spans="2:10" ht="15.75" thickBot="1" x14ac:dyDescent="0.35">
      <c r="B897" s="16"/>
      <c r="C897" s="2133"/>
      <c r="D897" s="16"/>
      <c r="E897" s="259"/>
      <c r="F897" s="16"/>
      <c r="G897" s="16"/>
      <c r="H897" s="16"/>
      <c r="I897" s="16"/>
      <c r="J897" s="259"/>
    </row>
    <row r="898" spans="2:10" ht="15.75" customHeight="1" thickBot="1" x14ac:dyDescent="0.35">
      <c r="B898" s="2078" t="s">
        <v>3965</v>
      </c>
      <c r="C898" s="2079"/>
      <c r="D898" s="2079"/>
      <c r="E898" s="2079"/>
      <c r="F898" s="16"/>
      <c r="G898" s="16"/>
      <c r="H898" s="16"/>
      <c r="I898" s="16"/>
      <c r="J898" s="259"/>
    </row>
    <row r="899" spans="2:10" ht="15.75" thickBot="1" x14ac:dyDescent="0.35">
      <c r="B899" s="356" t="s">
        <v>951</v>
      </c>
      <c r="C899" s="2152" t="s">
        <v>950</v>
      </c>
      <c r="D899" s="1846" t="s">
        <v>4226</v>
      </c>
      <c r="E899" s="1846" t="s">
        <v>7619</v>
      </c>
      <c r="F899" s="16"/>
      <c r="G899" s="16"/>
      <c r="H899" s="16"/>
      <c r="I899" s="16"/>
      <c r="J899" s="259"/>
    </row>
    <row r="900" spans="2:10" ht="15" customHeight="1" x14ac:dyDescent="0.3">
      <c r="B900" s="1919" t="s">
        <v>4479</v>
      </c>
      <c r="C900" s="1858" t="s">
        <v>4480</v>
      </c>
      <c r="D900" s="1859" t="s">
        <v>4239</v>
      </c>
      <c r="E900" s="1788">
        <v>20603</v>
      </c>
      <c r="F900" s="16"/>
      <c r="G900" s="16"/>
      <c r="H900" s="16"/>
      <c r="I900" s="16"/>
      <c r="J900" s="259"/>
    </row>
    <row r="901" spans="2:10" ht="15.75" thickBot="1" x14ac:dyDescent="0.35">
      <c r="B901" s="1935"/>
      <c r="C901" s="2166" t="s">
        <v>4481</v>
      </c>
      <c r="D901" s="2167" t="s">
        <v>4245</v>
      </c>
      <c r="E901" s="2067">
        <v>22175</v>
      </c>
      <c r="F901" s="16"/>
      <c r="G901" s="16"/>
      <c r="H901" s="16"/>
      <c r="I901" s="16"/>
      <c r="J901" s="259"/>
    </row>
    <row r="902" spans="2:10" ht="15" x14ac:dyDescent="0.3">
      <c r="B902" s="16"/>
      <c r="C902" s="16"/>
      <c r="D902" s="16"/>
      <c r="E902" s="259"/>
      <c r="F902" s="16"/>
      <c r="G902" s="16"/>
      <c r="H902" s="16"/>
      <c r="I902" s="16"/>
      <c r="J902" s="259"/>
    </row>
    <row r="903" spans="2:10" ht="15" x14ac:dyDescent="0.2">
      <c r="B903" s="1739" t="s">
        <v>4482</v>
      </c>
      <c r="C903" s="2222"/>
      <c r="D903" s="2222"/>
      <c r="E903" s="2222"/>
      <c r="F903" s="2222"/>
      <c r="G903" s="2222"/>
      <c r="H903" s="2222"/>
      <c r="I903" s="2222"/>
      <c r="J903" s="2222"/>
    </row>
    <row r="904" spans="2:10" ht="15.75" thickBot="1" x14ac:dyDescent="0.35">
      <c r="B904" s="1904"/>
      <c r="C904" s="1904"/>
      <c r="D904" s="1904"/>
      <c r="E904" s="1904"/>
      <c r="F904" s="16"/>
      <c r="G904" s="1904"/>
      <c r="H904" s="1904"/>
      <c r="I904" s="1904"/>
      <c r="J904" s="1904"/>
    </row>
    <row r="905" spans="2:10" ht="15.75" customHeight="1" thickBot="1" x14ac:dyDescent="0.35">
      <c r="B905" s="1873" t="s">
        <v>4483</v>
      </c>
      <c r="C905" s="1874"/>
      <c r="D905" s="1874"/>
      <c r="E905" s="1874"/>
      <c r="F905" s="16"/>
      <c r="G905" s="1873" t="s">
        <v>3965</v>
      </c>
      <c r="H905" s="1874"/>
      <c r="I905" s="1874"/>
      <c r="J905" s="1874"/>
    </row>
    <row r="906" spans="2:10" ht="15.75" thickBot="1" x14ac:dyDescent="0.35">
      <c r="B906" s="356" t="s">
        <v>951</v>
      </c>
      <c r="C906" s="1846" t="s">
        <v>950</v>
      </c>
      <c r="D906" s="1846" t="s">
        <v>4226</v>
      </c>
      <c r="E906" s="1846" t="s">
        <v>7619</v>
      </c>
      <c r="F906" s="16"/>
      <c r="G906" s="356" t="s">
        <v>951</v>
      </c>
      <c r="H906" s="1846" t="s">
        <v>950</v>
      </c>
      <c r="I906" s="1846" t="s">
        <v>4226</v>
      </c>
      <c r="J906" s="263" t="s">
        <v>7619</v>
      </c>
    </row>
    <row r="907" spans="2:10" ht="150" x14ac:dyDescent="0.3">
      <c r="B907" s="1897" t="s">
        <v>4484</v>
      </c>
      <c r="C907" s="1905" t="s">
        <v>4485</v>
      </c>
      <c r="D907" s="1906" t="s">
        <v>4486</v>
      </c>
      <c r="E907" s="1788">
        <v>30990</v>
      </c>
      <c r="F907" s="16"/>
      <c r="G907" s="1897" t="s">
        <v>4487</v>
      </c>
      <c r="H907" s="1905" t="s">
        <v>4488</v>
      </c>
      <c r="I907" s="1906" t="s">
        <v>4486</v>
      </c>
      <c r="J907" s="1788">
        <v>28932</v>
      </c>
    </row>
    <row r="908" spans="2:10" ht="150.75" thickBot="1" x14ac:dyDescent="0.35">
      <c r="B908" s="1901" t="s">
        <v>4489</v>
      </c>
      <c r="C908" s="2215" t="s">
        <v>4490</v>
      </c>
      <c r="D908" s="2216" t="s">
        <v>4491</v>
      </c>
      <c r="E908" s="2067">
        <v>35527</v>
      </c>
      <c r="F908" s="16"/>
      <c r="G908" s="1901" t="s">
        <v>4492</v>
      </c>
      <c r="H908" s="1907" t="s">
        <v>4493</v>
      </c>
      <c r="I908" s="1908" t="s">
        <v>4491</v>
      </c>
      <c r="J908" s="1793">
        <v>32702</v>
      </c>
    </row>
    <row r="909" spans="2:10" ht="15" x14ac:dyDescent="0.3">
      <c r="B909" s="1904"/>
      <c r="C909" s="1904"/>
      <c r="D909" s="1904"/>
      <c r="E909" s="1904"/>
      <c r="F909" s="16"/>
      <c r="G909" s="1904"/>
      <c r="H909" s="1904"/>
      <c r="I909" s="1904"/>
      <c r="J909" s="1904"/>
    </row>
    <row r="910" spans="2:10" ht="15" x14ac:dyDescent="0.2">
      <c r="B910" s="1739" t="s">
        <v>9164</v>
      </c>
      <c r="C910" s="2222"/>
      <c r="D910" s="2222"/>
      <c r="E910" s="2222"/>
      <c r="F910" s="2222"/>
      <c r="G910" s="2222"/>
      <c r="H910" s="2222"/>
      <c r="I910" s="2222"/>
      <c r="J910" s="2222"/>
    </row>
    <row r="911" spans="2:10" ht="15.75" thickBot="1" x14ac:dyDescent="0.35">
      <c r="B911" s="1904"/>
      <c r="C911" s="1904"/>
      <c r="D911" s="1904"/>
      <c r="E911" s="1904"/>
      <c r="F911" s="16"/>
      <c r="G911" s="1904"/>
      <c r="H911" s="1904"/>
      <c r="I911" s="1904"/>
      <c r="J911" s="1904"/>
    </row>
    <row r="912" spans="2:10" ht="15.75" customHeight="1" thickBot="1" x14ac:dyDescent="0.35">
      <c r="B912" s="2054" t="s">
        <v>3746</v>
      </c>
      <c r="C912" s="2055"/>
      <c r="D912" s="2055"/>
      <c r="E912" s="2055"/>
      <c r="F912" s="16"/>
      <c r="G912" s="1873" t="s">
        <v>3965</v>
      </c>
      <c r="H912" s="1874"/>
      <c r="I912" s="1874"/>
      <c r="J912" s="1874"/>
    </row>
    <row r="913" spans="2:10" ht="15.75" thickBot="1" x14ac:dyDescent="0.35">
      <c r="B913" s="1867" t="s">
        <v>951</v>
      </c>
      <c r="C913" s="2139" t="s">
        <v>950</v>
      </c>
      <c r="D913" s="2139" t="s">
        <v>4226</v>
      </c>
      <c r="E913" s="2217" t="s">
        <v>7619</v>
      </c>
      <c r="F913" s="16"/>
      <c r="G913" s="1867" t="s">
        <v>951</v>
      </c>
      <c r="H913" s="1868" t="s">
        <v>950</v>
      </c>
      <c r="I913" s="1868" t="s">
        <v>4226</v>
      </c>
      <c r="J913" s="1870" t="s">
        <v>7619</v>
      </c>
    </row>
    <row r="914" spans="2:10" ht="30" customHeight="1" x14ac:dyDescent="0.3">
      <c r="B914" s="1919" t="s">
        <v>9165</v>
      </c>
      <c r="C914" s="1858" t="s">
        <v>9166</v>
      </c>
      <c r="D914" s="1876" t="s">
        <v>9167</v>
      </c>
      <c r="E914" s="1788">
        <v>19180</v>
      </c>
      <c r="F914" s="16"/>
      <c r="G914" s="1919" t="s">
        <v>9168</v>
      </c>
      <c r="H914" s="1858" t="s">
        <v>9169</v>
      </c>
      <c r="I914" s="1876" t="s">
        <v>9167</v>
      </c>
      <c r="J914" s="1788">
        <v>20210</v>
      </c>
    </row>
    <row r="915" spans="2:10" ht="30" x14ac:dyDescent="0.3">
      <c r="B915" s="1920"/>
      <c r="C915" s="674" t="s">
        <v>9170</v>
      </c>
      <c r="D915" s="670" t="s">
        <v>9171</v>
      </c>
      <c r="E915" s="675">
        <v>17773</v>
      </c>
      <c r="F915" s="16"/>
      <c r="G915" s="1920"/>
      <c r="H915" s="674" t="s">
        <v>9172</v>
      </c>
      <c r="I915" s="670" t="s">
        <v>9171</v>
      </c>
      <c r="J915" s="675">
        <v>18803</v>
      </c>
    </row>
    <row r="916" spans="2:10" ht="30" x14ac:dyDescent="0.3">
      <c r="B916" s="1920"/>
      <c r="C916" s="674" t="s">
        <v>9173</v>
      </c>
      <c r="D916" s="670" t="s">
        <v>9174</v>
      </c>
      <c r="E916" s="675">
        <v>16366</v>
      </c>
      <c r="F916" s="16"/>
      <c r="G916" s="1920"/>
      <c r="H916" s="674" t="s">
        <v>9175</v>
      </c>
      <c r="I916" s="670" t="s">
        <v>9174</v>
      </c>
      <c r="J916" s="675">
        <v>17396</v>
      </c>
    </row>
    <row r="917" spans="2:10" ht="30" x14ac:dyDescent="0.3">
      <c r="B917" s="1920"/>
      <c r="C917" s="674" t="s">
        <v>9176</v>
      </c>
      <c r="D917" s="670" t="s">
        <v>9177</v>
      </c>
      <c r="E917" s="675">
        <v>14959</v>
      </c>
      <c r="F917" s="16"/>
      <c r="G917" s="1920"/>
      <c r="H917" s="674" t="s">
        <v>9178</v>
      </c>
      <c r="I917" s="670" t="s">
        <v>9177</v>
      </c>
      <c r="J917" s="675">
        <v>15989</v>
      </c>
    </row>
    <row r="918" spans="2:10" ht="15" x14ac:dyDescent="0.3">
      <c r="B918" s="1920"/>
      <c r="C918" s="2136"/>
      <c r="D918" s="2136"/>
      <c r="E918" s="2132"/>
      <c r="F918" s="16"/>
      <c r="G918" s="1920"/>
      <c r="H918" s="674"/>
      <c r="I918" s="674"/>
      <c r="J918" s="261"/>
    </row>
    <row r="919" spans="2:10" ht="30" x14ac:dyDescent="0.3">
      <c r="B919" s="1920"/>
      <c r="C919" s="1909" t="s">
        <v>9179</v>
      </c>
      <c r="D919" s="671" t="s">
        <v>9180</v>
      </c>
      <c r="E919" s="675">
        <v>17582</v>
      </c>
      <c r="F919" s="16"/>
      <c r="G919" s="1920"/>
      <c r="H919" s="1909" t="s">
        <v>9181</v>
      </c>
      <c r="I919" s="671" t="s">
        <v>9180</v>
      </c>
      <c r="J919" s="675">
        <v>18803</v>
      </c>
    </row>
    <row r="920" spans="2:10" ht="30" x14ac:dyDescent="0.3">
      <c r="B920" s="1920"/>
      <c r="C920" s="2136" t="s">
        <v>9182</v>
      </c>
      <c r="D920" s="670" t="s">
        <v>9183</v>
      </c>
      <c r="E920" s="675">
        <v>19180</v>
      </c>
      <c r="F920" s="16"/>
      <c r="G920" s="1920"/>
      <c r="H920" s="674" t="s">
        <v>9184</v>
      </c>
      <c r="I920" s="670" t="s">
        <v>9183</v>
      </c>
      <c r="J920" s="675">
        <v>20210</v>
      </c>
    </row>
    <row r="921" spans="2:10" ht="30" x14ac:dyDescent="0.3">
      <c r="B921" s="1920"/>
      <c r="C921" s="2136" t="s">
        <v>9185</v>
      </c>
      <c r="D921" s="670" t="s">
        <v>9186</v>
      </c>
      <c r="E921" s="675">
        <v>17773</v>
      </c>
      <c r="F921" s="16"/>
      <c r="G921" s="1920"/>
      <c r="H921" s="674" t="s">
        <v>9187</v>
      </c>
      <c r="I921" s="670" t="s">
        <v>9186</v>
      </c>
      <c r="J921" s="675">
        <v>18803</v>
      </c>
    </row>
    <row r="922" spans="2:10" ht="30" x14ac:dyDescent="0.3">
      <c r="B922" s="1920"/>
      <c r="C922" s="674" t="s">
        <v>9188</v>
      </c>
      <c r="D922" s="670" t="s">
        <v>9189</v>
      </c>
      <c r="E922" s="675">
        <v>16366</v>
      </c>
      <c r="F922" s="16"/>
      <c r="G922" s="1920"/>
      <c r="H922" s="674" t="s">
        <v>9190</v>
      </c>
      <c r="I922" s="670" t="s">
        <v>9189</v>
      </c>
      <c r="J922" s="675">
        <v>17396</v>
      </c>
    </row>
    <row r="923" spans="2:10" ht="15" x14ac:dyDescent="0.3">
      <c r="B923" s="1920"/>
      <c r="C923" s="2136"/>
      <c r="D923" s="2136"/>
      <c r="E923" s="2132"/>
      <c r="F923" s="16"/>
      <c r="G923" s="1920"/>
      <c r="H923" s="674"/>
      <c r="I923" s="674"/>
      <c r="J923" s="261"/>
    </row>
    <row r="924" spans="2:10" ht="30" x14ac:dyDescent="0.3">
      <c r="B924" s="1920"/>
      <c r="C924" s="1909" t="s">
        <v>9191</v>
      </c>
      <c r="D924" s="671" t="s">
        <v>9192</v>
      </c>
      <c r="E924" s="675">
        <v>16366</v>
      </c>
      <c r="F924" s="16"/>
      <c r="G924" s="1920"/>
      <c r="H924" s="1909" t="s">
        <v>9193</v>
      </c>
      <c r="I924" s="671" t="s">
        <v>9192</v>
      </c>
      <c r="J924" s="675">
        <v>17396</v>
      </c>
    </row>
    <row r="925" spans="2:10" ht="30" x14ac:dyDescent="0.3">
      <c r="B925" s="1920"/>
      <c r="C925" s="2136" t="s">
        <v>9194</v>
      </c>
      <c r="D925" s="380" t="s">
        <v>9195</v>
      </c>
      <c r="E925" s="2001">
        <v>17773</v>
      </c>
      <c r="F925" s="16"/>
      <c r="G925" s="1920"/>
      <c r="H925" s="674" t="s">
        <v>9196</v>
      </c>
      <c r="I925" s="670" t="s">
        <v>9195</v>
      </c>
      <c r="J925" s="675">
        <v>18803</v>
      </c>
    </row>
    <row r="926" spans="2:10" ht="30" x14ac:dyDescent="0.3">
      <c r="B926" s="1920"/>
      <c r="C926" s="674" t="s">
        <v>9197</v>
      </c>
      <c r="D926" s="670" t="s">
        <v>9198</v>
      </c>
      <c r="E926" s="675">
        <v>19180</v>
      </c>
      <c r="F926" s="16"/>
      <c r="G926" s="1920"/>
      <c r="H926" s="674" t="s">
        <v>9199</v>
      </c>
      <c r="I926" s="670" t="s">
        <v>9198</v>
      </c>
      <c r="J926" s="675">
        <v>20210</v>
      </c>
    </row>
    <row r="927" spans="2:10" ht="30" x14ac:dyDescent="0.3">
      <c r="B927" s="1920"/>
      <c r="C927" s="2136" t="s">
        <v>9200</v>
      </c>
      <c r="D927" s="670" t="s">
        <v>9201</v>
      </c>
      <c r="E927" s="675">
        <v>17773</v>
      </c>
      <c r="F927" s="16"/>
      <c r="G927" s="1920"/>
      <c r="H927" s="674" t="s">
        <v>9202</v>
      </c>
      <c r="I927" s="670" t="s">
        <v>9201</v>
      </c>
      <c r="J927" s="675">
        <v>18803</v>
      </c>
    </row>
    <row r="928" spans="2:10" ht="15" x14ac:dyDescent="0.3">
      <c r="B928" s="1920"/>
      <c r="C928" s="2136"/>
      <c r="D928" s="674"/>
      <c r="E928" s="261"/>
      <c r="F928" s="16"/>
      <c r="G928" s="1920"/>
      <c r="H928" s="674"/>
      <c r="I928" s="674"/>
      <c r="J928" s="261"/>
    </row>
    <row r="929" spans="2:10" ht="30" x14ac:dyDescent="0.3">
      <c r="B929" s="1920"/>
      <c r="C929" s="2137" t="s">
        <v>9203</v>
      </c>
      <c r="D929" s="671" t="s">
        <v>9204</v>
      </c>
      <c r="E929" s="675">
        <v>14959</v>
      </c>
      <c r="F929" s="16"/>
      <c r="G929" s="1920"/>
      <c r="H929" s="1909" t="s">
        <v>9205</v>
      </c>
      <c r="I929" s="671" t="s">
        <v>9204</v>
      </c>
      <c r="J929" s="675">
        <v>15989</v>
      </c>
    </row>
    <row r="930" spans="2:10" ht="30" x14ac:dyDescent="0.3">
      <c r="B930" s="1920"/>
      <c r="C930" s="2136" t="s">
        <v>9206</v>
      </c>
      <c r="D930" s="670" t="s">
        <v>9207</v>
      </c>
      <c r="E930" s="675">
        <v>16366</v>
      </c>
      <c r="F930" s="16"/>
      <c r="G930" s="1920"/>
      <c r="H930" s="674" t="s">
        <v>9208</v>
      </c>
      <c r="I930" s="670" t="s">
        <v>9207</v>
      </c>
      <c r="J930" s="675">
        <v>17396</v>
      </c>
    </row>
    <row r="931" spans="2:10" ht="30" x14ac:dyDescent="0.3">
      <c r="B931" s="1920"/>
      <c r="C931" s="2136" t="s">
        <v>9209</v>
      </c>
      <c r="D931" s="670" t="s">
        <v>9210</v>
      </c>
      <c r="E931" s="675">
        <v>17773</v>
      </c>
      <c r="F931" s="16"/>
      <c r="G931" s="1920"/>
      <c r="H931" s="674" t="s">
        <v>9211</v>
      </c>
      <c r="I931" s="670" t="s">
        <v>9210</v>
      </c>
      <c r="J931" s="675">
        <v>18803</v>
      </c>
    </row>
    <row r="932" spans="2:10" ht="30.75" thickBot="1" x14ac:dyDescent="0.35">
      <c r="B932" s="1935"/>
      <c r="C932" s="1866" t="s">
        <v>9212</v>
      </c>
      <c r="D932" s="1878" t="s">
        <v>9213</v>
      </c>
      <c r="E932" s="1793">
        <v>19180</v>
      </c>
      <c r="F932" s="16"/>
      <c r="G932" s="1935"/>
      <c r="H932" s="1866" t="s">
        <v>9214</v>
      </c>
      <c r="I932" s="1878" t="s">
        <v>9213</v>
      </c>
      <c r="J932" s="1793">
        <v>20210</v>
      </c>
    </row>
    <row r="933" spans="2:10" ht="15" x14ac:dyDescent="0.3">
      <c r="B933" s="1904"/>
      <c r="C933" s="2138"/>
      <c r="D933" s="2138"/>
      <c r="E933" s="2138"/>
      <c r="F933" s="16"/>
      <c r="G933" s="1904"/>
      <c r="H933" s="1904"/>
      <c r="I933" s="1904"/>
      <c r="J933" s="1904"/>
    </row>
    <row r="934" spans="2:10" ht="15" x14ac:dyDescent="0.2">
      <c r="B934" s="1739" t="s">
        <v>9215</v>
      </c>
      <c r="C934" s="2222"/>
      <c r="D934" s="2222"/>
      <c r="E934" s="2222"/>
      <c r="F934" s="2222"/>
      <c r="G934" s="2222"/>
      <c r="H934" s="2222"/>
      <c r="I934" s="2222"/>
      <c r="J934" s="2222"/>
    </row>
    <row r="935" spans="2:10" ht="15.75" thickBot="1" x14ac:dyDescent="0.35">
      <c r="B935" s="1904"/>
      <c r="C935" s="2138"/>
      <c r="D935" s="1904"/>
      <c r="E935" s="1904"/>
      <c r="F935" s="16"/>
      <c r="G935" s="1904"/>
      <c r="H935" s="1904"/>
      <c r="I935" s="1904"/>
      <c r="J935" s="1904"/>
    </row>
    <row r="936" spans="2:10" ht="15.75" customHeight="1" thickBot="1" x14ac:dyDescent="0.35">
      <c r="B936" s="2054" t="s">
        <v>3746</v>
      </c>
      <c r="C936" s="2055"/>
      <c r="D936" s="2055"/>
      <c r="E936" s="2055"/>
      <c r="F936" s="16"/>
      <c r="G936" s="1873" t="s">
        <v>3965</v>
      </c>
      <c r="H936" s="1874"/>
      <c r="I936" s="1874"/>
      <c r="J936" s="1874"/>
    </row>
    <row r="937" spans="2:10" ht="15.75" thickBot="1" x14ac:dyDescent="0.35">
      <c r="B937" s="1867" t="s">
        <v>951</v>
      </c>
      <c r="C937" s="2139" t="s">
        <v>950</v>
      </c>
      <c r="D937" s="1868" t="s">
        <v>4226</v>
      </c>
      <c r="E937" s="1870" t="s">
        <v>7619</v>
      </c>
      <c r="F937" s="16"/>
      <c r="G937" s="1867" t="s">
        <v>951</v>
      </c>
      <c r="H937" s="1868" t="s">
        <v>950</v>
      </c>
      <c r="I937" s="1868" t="s">
        <v>4226</v>
      </c>
      <c r="J937" s="1870" t="s">
        <v>7619</v>
      </c>
    </row>
    <row r="938" spans="2:10" ht="30" customHeight="1" x14ac:dyDescent="0.3">
      <c r="B938" s="2024" t="s">
        <v>9216</v>
      </c>
      <c r="C938" s="2140" t="s">
        <v>9217</v>
      </c>
      <c r="D938" s="1876" t="s">
        <v>9167</v>
      </c>
      <c r="E938" s="1788">
        <v>23399</v>
      </c>
      <c r="F938" s="16"/>
      <c r="G938" s="1919" t="s">
        <v>9218</v>
      </c>
      <c r="H938" s="1858" t="s">
        <v>9219</v>
      </c>
      <c r="I938" s="1876" t="s">
        <v>9167</v>
      </c>
      <c r="J938" s="1788">
        <v>24656</v>
      </c>
    </row>
    <row r="939" spans="2:10" ht="30" x14ac:dyDescent="0.3">
      <c r="B939" s="2043"/>
      <c r="C939" s="2136" t="s">
        <v>9220</v>
      </c>
      <c r="D939" s="670" t="s">
        <v>9171</v>
      </c>
      <c r="E939" s="675">
        <v>21683</v>
      </c>
      <c r="F939" s="16"/>
      <c r="G939" s="1920"/>
      <c r="H939" s="674" t="s">
        <v>9221</v>
      </c>
      <c r="I939" s="670" t="s">
        <v>9171</v>
      </c>
      <c r="J939" s="675">
        <v>22940</v>
      </c>
    </row>
    <row r="940" spans="2:10" ht="30" x14ac:dyDescent="0.3">
      <c r="B940" s="2043"/>
      <c r="C940" s="674" t="s">
        <v>9222</v>
      </c>
      <c r="D940" s="670" t="s">
        <v>9174</v>
      </c>
      <c r="E940" s="675">
        <v>19966</v>
      </c>
      <c r="F940" s="16"/>
      <c r="G940" s="1920"/>
      <c r="H940" s="674" t="s">
        <v>9223</v>
      </c>
      <c r="I940" s="670" t="s">
        <v>9174</v>
      </c>
      <c r="J940" s="675">
        <v>21223</v>
      </c>
    </row>
    <row r="941" spans="2:10" ht="30" x14ac:dyDescent="0.3">
      <c r="B941" s="2043"/>
      <c r="C941" s="2136" t="s">
        <v>9224</v>
      </c>
      <c r="D941" s="380" t="s">
        <v>9177</v>
      </c>
      <c r="E941" s="2001">
        <v>18249</v>
      </c>
      <c r="F941" s="16"/>
      <c r="G941" s="1920"/>
      <c r="H941" s="674" t="s">
        <v>9225</v>
      </c>
      <c r="I941" s="670" t="s">
        <v>9177</v>
      </c>
      <c r="J941" s="675">
        <v>19507</v>
      </c>
    </row>
    <row r="942" spans="2:10" ht="15" x14ac:dyDescent="0.3">
      <c r="B942" s="2043"/>
      <c r="C942" s="674"/>
      <c r="D942" s="674"/>
      <c r="E942" s="261"/>
      <c r="F942" s="16"/>
      <c r="G942" s="1920"/>
      <c r="H942" s="674"/>
      <c r="I942" s="674"/>
      <c r="J942" s="261"/>
    </row>
    <row r="943" spans="2:10" ht="30" x14ac:dyDescent="0.3">
      <c r="B943" s="2043"/>
      <c r="C943" s="2137" t="s">
        <v>9226</v>
      </c>
      <c r="D943" s="671" t="s">
        <v>9180</v>
      </c>
      <c r="E943" s="675">
        <v>21450</v>
      </c>
      <c r="F943" s="16"/>
      <c r="G943" s="1920"/>
      <c r="H943" s="1909" t="s">
        <v>9227</v>
      </c>
      <c r="I943" s="671" t="s">
        <v>9180</v>
      </c>
      <c r="J943" s="675">
        <v>22940</v>
      </c>
    </row>
    <row r="944" spans="2:10" ht="30" x14ac:dyDescent="0.3">
      <c r="B944" s="2043"/>
      <c r="C944" s="2136" t="s">
        <v>9228</v>
      </c>
      <c r="D944" s="670" t="s">
        <v>9183</v>
      </c>
      <c r="E944" s="675">
        <v>23399</v>
      </c>
      <c r="F944" s="16"/>
      <c r="G944" s="1920"/>
      <c r="H944" s="674" t="s">
        <v>9229</v>
      </c>
      <c r="I944" s="670" t="s">
        <v>9183</v>
      </c>
      <c r="J944" s="675">
        <v>24656</v>
      </c>
    </row>
    <row r="945" spans="2:10" ht="30" x14ac:dyDescent="0.3">
      <c r="B945" s="2043"/>
      <c r="C945" s="2136" t="s">
        <v>9230</v>
      </c>
      <c r="D945" s="670" t="s">
        <v>9186</v>
      </c>
      <c r="E945" s="675">
        <v>21683</v>
      </c>
      <c r="F945" s="16"/>
      <c r="G945" s="1920"/>
      <c r="H945" s="674" t="s">
        <v>9231</v>
      </c>
      <c r="I945" s="670" t="s">
        <v>9186</v>
      </c>
      <c r="J945" s="675">
        <v>22940</v>
      </c>
    </row>
    <row r="946" spans="2:10" ht="30" x14ac:dyDescent="0.3">
      <c r="B946" s="2043"/>
      <c r="C946" s="2136" t="s">
        <v>9232</v>
      </c>
      <c r="D946" s="670" t="s">
        <v>9189</v>
      </c>
      <c r="E946" s="675">
        <v>19966</v>
      </c>
      <c r="F946" s="16"/>
      <c r="G946" s="1920"/>
      <c r="H946" s="674" t="s">
        <v>9233</v>
      </c>
      <c r="I946" s="670" t="s">
        <v>9189</v>
      </c>
      <c r="J946" s="675">
        <v>21223</v>
      </c>
    </row>
    <row r="947" spans="2:10" ht="15" x14ac:dyDescent="0.3">
      <c r="B947" s="2043"/>
      <c r="C947" s="674"/>
      <c r="D947" s="674"/>
      <c r="E947" s="261"/>
      <c r="F947" s="16"/>
      <c r="G947" s="1920"/>
      <c r="H947" s="674"/>
      <c r="I947" s="674"/>
      <c r="J947" s="261"/>
    </row>
    <row r="948" spans="2:10" ht="30" x14ac:dyDescent="0.3">
      <c r="B948" s="2043"/>
      <c r="C948" s="2137" t="s">
        <v>9234</v>
      </c>
      <c r="D948" s="2141" t="s">
        <v>9192</v>
      </c>
      <c r="E948" s="2001">
        <v>19966</v>
      </c>
      <c r="F948" s="16"/>
      <c r="G948" s="1920"/>
      <c r="H948" s="1909" t="s">
        <v>9235</v>
      </c>
      <c r="I948" s="671" t="s">
        <v>9192</v>
      </c>
      <c r="J948" s="675">
        <v>21223</v>
      </c>
    </row>
    <row r="949" spans="2:10" ht="30" x14ac:dyDescent="0.3">
      <c r="B949" s="2043"/>
      <c r="C949" s="674" t="s">
        <v>9236</v>
      </c>
      <c r="D949" s="670" t="s">
        <v>9195</v>
      </c>
      <c r="E949" s="675">
        <v>21683</v>
      </c>
      <c r="F949" s="16"/>
      <c r="G949" s="1920"/>
      <c r="H949" s="674" t="s">
        <v>9237</v>
      </c>
      <c r="I949" s="670" t="s">
        <v>9195</v>
      </c>
      <c r="J949" s="675">
        <v>22940</v>
      </c>
    </row>
    <row r="950" spans="2:10" ht="30" x14ac:dyDescent="0.3">
      <c r="B950" s="2043"/>
      <c r="C950" s="2136" t="s">
        <v>9238</v>
      </c>
      <c r="D950" s="670" t="s">
        <v>9198</v>
      </c>
      <c r="E950" s="675">
        <v>23399</v>
      </c>
      <c r="F950" s="16"/>
      <c r="G950" s="1920"/>
      <c r="H950" s="674" t="s">
        <v>9239</v>
      </c>
      <c r="I950" s="670" t="s">
        <v>9198</v>
      </c>
      <c r="J950" s="675">
        <v>24656</v>
      </c>
    </row>
    <row r="951" spans="2:10" ht="30" x14ac:dyDescent="0.3">
      <c r="B951" s="2043"/>
      <c r="C951" s="2136" t="s">
        <v>9240</v>
      </c>
      <c r="D951" s="670" t="s">
        <v>9201</v>
      </c>
      <c r="E951" s="675">
        <v>21683</v>
      </c>
      <c r="F951" s="16"/>
      <c r="G951" s="1920"/>
      <c r="H951" s="674" t="s">
        <v>9241</v>
      </c>
      <c r="I951" s="670" t="s">
        <v>9201</v>
      </c>
      <c r="J951" s="675">
        <v>22940</v>
      </c>
    </row>
    <row r="952" spans="2:10" ht="15" x14ac:dyDescent="0.3">
      <c r="B952" s="2043"/>
      <c r="C952" s="2136"/>
      <c r="D952" s="674"/>
      <c r="E952" s="261"/>
      <c r="F952" s="16"/>
      <c r="G952" s="1920"/>
      <c r="H952" s="674"/>
      <c r="I952" s="674"/>
      <c r="J952" s="261"/>
    </row>
    <row r="953" spans="2:10" ht="30" x14ac:dyDescent="0.3">
      <c r="B953" s="2043"/>
      <c r="C953" s="2137" t="s">
        <v>9242</v>
      </c>
      <c r="D953" s="671" t="s">
        <v>9204</v>
      </c>
      <c r="E953" s="675">
        <v>18249</v>
      </c>
      <c r="F953" s="16"/>
      <c r="G953" s="1920"/>
      <c r="H953" s="1909" t="s">
        <v>9243</v>
      </c>
      <c r="I953" s="671" t="s">
        <v>9204</v>
      </c>
      <c r="J953" s="675">
        <v>19507</v>
      </c>
    </row>
    <row r="954" spans="2:10" ht="30" x14ac:dyDescent="0.3">
      <c r="B954" s="2043"/>
      <c r="C954" s="674" t="s">
        <v>9244</v>
      </c>
      <c r="D954" s="670" t="s">
        <v>9207</v>
      </c>
      <c r="E954" s="675">
        <v>19966</v>
      </c>
      <c r="F954" s="16"/>
      <c r="G954" s="1920"/>
      <c r="H954" s="674" t="s">
        <v>9245</v>
      </c>
      <c r="I954" s="670" t="s">
        <v>9207</v>
      </c>
      <c r="J954" s="675">
        <v>21223</v>
      </c>
    </row>
    <row r="955" spans="2:10" ht="30" x14ac:dyDescent="0.3">
      <c r="B955" s="2043"/>
      <c r="C955" s="2136" t="s">
        <v>9246</v>
      </c>
      <c r="D955" s="380" t="s">
        <v>9210</v>
      </c>
      <c r="E955" s="2001">
        <v>21683</v>
      </c>
      <c r="F955" s="16"/>
      <c r="G955" s="1920"/>
      <c r="H955" s="674" t="s">
        <v>9247</v>
      </c>
      <c r="I955" s="670" t="s">
        <v>9210</v>
      </c>
      <c r="J955" s="675">
        <v>22940</v>
      </c>
    </row>
    <row r="956" spans="2:10" ht="30.75" thickBot="1" x14ac:dyDescent="0.35">
      <c r="B956" s="2025"/>
      <c r="C956" s="1866" t="s">
        <v>9248</v>
      </c>
      <c r="D956" s="1878" t="s">
        <v>9213</v>
      </c>
      <c r="E956" s="1793">
        <v>23399</v>
      </c>
      <c r="F956" s="16"/>
      <c r="G956" s="1935"/>
      <c r="H956" s="1866" t="s">
        <v>9249</v>
      </c>
      <c r="I956" s="1878" t="s">
        <v>9213</v>
      </c>
      <c r="J956" s="1793">
        <v>24656</v>
      </c>
    </row>
    <row r="957" spans="2:10" ht="15" x14ac:dyDescent="0.3">
      <c r="C957" s="2148"/>
      <c r="F957" s="16"/>
    </row>
    <row r="958" spans="2:10" ht="17.25" thickBot="1" x14ac:dyDescent="0.35">
      <c r="B958" s="1910"/>
      <c r="C958" s="2077"/>
      <c r="D958" s="2077"/>
      <c r="E958" s="2077"/>
      <c r="F958" s="2077"/>
    </row>
    <row r="959" spans="2:10" ht="21.75" thickBot="1" x14ac:dyDescent="0.25">
      <c r="B959" s="2058" t="s">
        <v>4494</v>
      </c>
      <c r="C959" s="2059"/>
      <c r="D959" s="2059"/>
      <c r="E959" s="2059"/>
      <c r="F959" s="2059"/>
    </row>
    <row r="960" spans="2:10" ht="15.75" thickBot="1" x14ac:dyDescent="0.35">
      <c r="B960" s="16"/>
      <c r="C960" s="2133"/>
      <c r="D960" s="2133"/>
      <c r="E960" s="2133"/>
      <c r="F960" s="2129"/>
    </row>
    <row r="961" spans="2:6" ht="15.75" thickBot="1" x14ac:dyDescent="0.25">
      <c r="B961" s="2037" t="s">
        <v>4495</v>
      </c>
      <c r="C961" s="2038"/>
      <c r="D961" s="2038"/>
      <c r="E961" s="2038"/>
      <c r="F961" s="2038"/>
    </row>
    <row r="962" spans="2:6" ht="15.75" thickBot="1" x14ac:dyDescent="0.35">
      <c r="B962" s="16"/>
      <c r="C962" s="2133"/>
      <c r="D962" s="16"/>
      <c r="E962" s="16"/>
      <c r="F962" s="259"/>
    </row>
    <row r="963" spans="2:6" ht="16.5" customHeight="1" thickBot="1" x14ac:dyDescent="0.35">
      <c r="B963" s="2040" t="s">
        <v>4496</v>
      </c>
      <c r="C963" s="2041"/>
      <c r="D963" s="2041"/>
      <c r="E963" s="2041"/>
      <c r="F963" s="2041"/>
    </row>
    <row r="964" spans="2:6" ht="15.75" thickBot="1" x14ac:dyDescent="0.25">
      <c r="B964" s="356" t="s">
        <v>951</v>
      </c>
      <c r="C964" s="1846" t="s">
        <v>950</v>
      </c>
      <c r="D964" s="1846" t="s">
        <v>4497</v>
      </c>
      <c r="E964" s="1846" t="s">
        <v>4226</v>
      </c>
      <c r="F964" s="263" t="s">
        <v>7619</v>
      </c>
    </row>
    <row r="965" spans="2:6" ht="15" customHeight="1" x14ac:dyDescent="0.3">
      <c r="B965" s="1919" t="s">
        <v>4498</v>
      </c>
      <c r="C965" s="2130" t="s">
        <v>4499</v>
      </c>
      <c r="D965" s="2198" t="s">
        <v>4500</v>
      </c>
      <c r="E965" s="2130" t="s">
        <v>4501</v>
      </c>
      <c r="F965" s="2013">
        <v>2131</v>
      </c>
    </row>
    <row r="966" spans="2:6" ht="15" x14ac:dyDescent="0.3">
      <c r="B966" s="2072"/>
      <c r="C966" s="354" t="s">
        <v>4502</v>
      </c>
      <c r="D966" s="354" t="s">
        <v>4500</v>
      </c>
      <c r="E966" s="354" t="s">
        <v>4503</v>
      </c>
      <c r="F966" s="675">
        <v>2247</v>
      </c>
    </row>
    <row r="967" spans="2:6" ht="15" x14ac:dyDescent="0.3">
      <c r="B967" s="1920"/>
      <c r="C967" s="2127" t="s">
        <v>4504</v>
      </c>
      <c r="D967" s="354" t="s">
        <v>4500</v>
      </c>
      <c r="E967" s="354" t="s">
        <v>4505</v>
      </c>
      <c r="F967" s="675">
        <v>2425</v>
      </c>
    </row>
    <row r="968" spans="2:6" ht="15" x14ac:dyDescent="0.3">
      <c r="B968" s="1920"/>
      <c r="C968" s="2127" t="s">
        <v>4506</v>
      </c>
      <c r="D968" s="354"/>
      <c r="E968" s="354" t="s">
        <v>4507</v>
      </c>
      <c r="F968" s="675">
        <v>2660</v>
      </c>
    </row>
    <row r="969" spans="2:6" ht="15" x14ac:dyDescent="0.3">
      <c r="B969" s="1920"/>
      <c r="C969" s="354" t="s">
        <v>4508</v>
      </c>
      <c r="D969" s="354" t="s">
        <v>4500</v>
      </c>
      <c r="E969" s="354" t="s">
        <v>4509</v>
      </c>
      <c r="F969" s="675">
        <v>2719</v>
      </c>
    </row>
    <row r="970" spans="2:6" ht="15" x14ac:dyDescent="0.3">
      <c r="B970" s="1920"/>
      <c r="C970" s="2127" t="s">
        <v>4510</v>
      </c>
      <c r="D970" s="2127" t="s">
        <v>4500</v>
      </c>
      <c r="E970" s="2127" t="s">
        <v>4511</v>
      </c>
      <c r="F970" s="2001">
        <v>3012</v>
      </c>
    </row>
    <row r="971" spans="2:6" ht="15" x14ac:dyDescent="0.3">
      <c r="B971" s="1920"/>
      <c r="C971" s="269"/>
      <c r="D971" s="269"/>
      <c r="E971" s="354"/>
      <c r="F971" s="261"/>
    </row>
    <row r="972" spans="2:6" ht="15" x14ac:dyDescent="0.3">
      <c r="B972" s="1920"/>
      <c r="C972" s="2127" t="s">
        <v>4512</v>
      </c>
      <c r="D972" s="269" t="s">
        <v>4500</v>
      </c>
      <c r="E972" s="354" t="s">
        <v>4513</v>
      </c>
      <c r="F972" s="675">
        <v>2327</v>
      </c>
    </row>
    <row r="973" spans="2:6" ht="15" x14ac:dyDescent="0.3">
      <c r="B973" s="1920"/>
      <c r="C973" s="2127" t="s">
        <v>4514</v>
      </c>
      <c r="D973" s="354" t="s">
        <v>4500</v>
      </c>
      <c r="E973" s="354" t="s">
        <v>4515</v>
      </c>
      <c r="F973" s="675">
        <v>2506</v>
      </c>
    </row>
    <row r="974" spans="2:6" ht="15" x14ac:dyDescent="0.3">
      <c r="B974" s="1920"/>
      <c r="C974" s="354" t="s">
        <v>4516</v>
      </c>
      <c r="D974" s="354" t="s">
        <v>4500</v>
      </c>
      <c r="E974" s="354" t="s">
        <v>4517</v>
      </c>
      <c r="F974" s="675">
        <v>2719</v>
      </c>
    </row>
    <row r="975" spans="2:6" ht="15" x14ac:dyDescent="0.3">
      <c r="B975" s="1920"/>
      <c r="C975" s="2127" t="s">
        <v>4518</v>
      </c>
      <c r="D975" s="2127"/>
      <c r="E975" s="2127" t="s">
        <v>4519</v>
      </c>
      <c r="F975" s="2001">
        <v>3008</v>
      </c>
    </row>
    <row r="976" spans="2:6" ht="15" x14ac:dyDescent="0.3">
      <c r="B976" s="1920"/>
      <c r="C976" s="354" t="s">
        <v>4520</v>
      </c>
      <c r="D976" s="354" t="s">
        <v>4500</v>
      </c>
      <c r="E976" s="354" t="s">
        <v>4521</v>
      </c>
      <c r="F976" s="675">
        <v>3109</v>
      </c>
    </row>
    <row r="977" spans="2:6" ht="15.75" thickBot="1" x14ac:dyDescent="0.35">
      <c r="B977" s="1935"/>
      <c r="C977" s="2125" t="s">
        <v>4522</v>
      </c>
      <c r="D977" s="2125" t="s">
        <v>4500</v>
      </c>
      <c r="E977" s="2125" t="s">
        <v>4523</v>
      </c>
      <c r="F977" s="2067">
        <v>3500</v>
      </c>
    </row>
    <row r="978" spans="2:6" ht="15.75" thickBot="1" x14ac:dyDescent="0.35">
      <c r="B978" s="16"/>
      <c r="C978" s="16"/>
      <c r="D978" s="16"/>
      <c r="E978" s="16"/>
      <c r="F978" s="259"/>
    </row>
    <row r="979" spans="2:6" ht="16.5" customHeight="1" thickBot="1" x14ac:dyDescent="0.35">
      <c r="B979" s="2040" t="s">
        <v>4524</v>
      </c>
      <c r="C979" s="2041"/>
      <c r="D979" s="2041"/>
      <c r="E979" s="2041"/>
      <c r="F979" s="2041"/>
    </row>
    <row r="980" spans="2:6" ht="15.75" thickBot="1" x14ac:dyDescent="0.25">
      <c r="B980" s="356" t="s">
        <v>951</v>
      </c>
      <c r="C980" s="2152" t="s">
        <v>950</v>
      </c>
      <c r="D980" s="1846" t="s">
        <v>4497</v>
      </c>
      <c r="E980" s="1846" t="s">
        <v>4226</v>
      </c>
      <c r="F980" s="263" t="s">
        <v>7619</v>
      </c>
    </row>
    <row r="981" spans="2:6" ht="15" customHeight="1" x14ac:dyDescent="0.3">
      <c r="B981" s="1919" t="s">
        <v>4525</v>
      </c>
      <c r="C981" s="2130" t="s">
        <v>4526</v>
      </c>
      <c r="D981" s="1911" t="s">
        <v>4500</v>
      </c>
      <c r="E981" s="357" t="s">
        <v>4527</v>
      </c>
      <c r="F981" s="1788">
        <v>5089</v>
      </c>
    </row>
    <row r="982" spans="2:6" ht="15" x14ac:dyDescent="0.3">
      <c r="B982" s="1920"/>
      <c r="C982" s="354" t="s">
        <v>4528</v>
      </c>
      <c r="D982" s="269" t="s">
        <v>4500</v>
      </c>
      <c r="E982" s="354" t="s">
        <v>4529</v>
      </c>
      <c r="F982" s="675">
        <v>6010</v>
      </c>
    </row>
    <row r="983" spans="2:6" ht="15" x14ac:dyDescent="0.3">
      <c r="B983" s="1920"/>
      <c r="C983" s="2127" t="s">
        <v>4530</v>
      </c>
      <c r="D983" s="2127" t="s">
        <v>4500</v>
      </c>
      <c r="E983" s="2127" t="s">
        <v>4531</v>
      </c>
      <c r="F983" s="2001">
        <v>6937</v>
      </c>
    </row>
    <row r="984" spans="2:6" ht="15" x14ac:dyDescent="0.3">
      <c r="B984" s="1920"/>
      <c r="C984" s="354" t="s">
        <v>4532</v>
      </c>
      <c r="D984" s="269" t="s">
        <v>4500</v>
      </c>
      <c r="E984" s="354" t="s">
        <v>4533</v>
      </c>
      <c r="F984" s="675">
        <v>7859</v>
      </c>
    </row>
    <row r="985" spans="2:6" ht="15" x14ac:dyDescent="0.3">
      <c r="B985" s="1920"/>
      <c r="C985" s="2135"/>
      <c r="D985" s="269"/>
      <c r="E985" s="354"/>
      <c r="F985" s="261"/>
    </row>
    <row r="986" spans="2:6" ht="15" x14ac:dyDescent="0.3">
      <c r="B986" s="1920"/>
      <c r="C986" s="2127" t="s">
        <v>4534</v>
      </c>
      <c r="D986" s="269" t="s">
        <v>4500</v>
      </c>
      <c r="E986" s="354" t="s">
        <v>4535</v>
      </c>
      <c r="F986" s="675">
        <v>5705</v>
      </c>
    </row>
    <row r="987" spans="2:6" ht="15" x14ac:dyDescent="0.3">
      <c r="B987" s="1920"/>
      <c r="C987" s="2127" t="s">
        <v>4536</v>
      </c>
      <c r="D987" s="269" t="s">
        <v>4500</v>
      </c>
      <c r="E987" s="354" t="s">
        <v>4537</v>
      </c>
      <c r="F987" s="675">
        <v>6937</v>
      </c>
    </row>
    <row r="988" spans="2:6" ht="15" x14ac:dyDescent="0.3">
      <c r="B988" s="1920"/>
      <c r="C988" s="354" t="s">
        <v>4538</v>
      </c>
      <c r="D988" s="269" t="s">
        <v>4500</v>
      </c>
      <c r="E988" s="354" t="s">
        <v>4539</v>
      </c>
      <c r="F988" s="675">
        <v>8167</v>
      </c>
    </row>
    <row r="989" spans="2:6" ht="15.75" thickBot="1" x14ac:dyDescent="0.35">
      <c r="B989" s="1935"/>
      <c r="C989" s="2125" t="s">
        <v>4540</v>
      </c>
      <c r="D989" s="2126" t="s">
        <v>4500</v>
      </c>
      <c r="E989" s="2125" t="s">
        <v>4541</v>
      </c>
      <c r="F989" s="2067">
        <v>9398</v>
      </c>
    </row>
    <row r="990" spans="2:6" ht="15.75" thickBot="1" x14ac:dyDescent="0.35">
      <c r="B990" s="16"/>
      <c r="C990" s="16"/>
      <c r="D990" s="16"/>
      <c r="E990" s="16"/>
      <c r="F990" s="259"/>
    </row>
    <row r="991" spans="2:6" ht="15.75" thickBot="1" x14ac:dyDescent="0.3">
      <c r="B991" s="2075" t="s">
        <v>951</v>
      </c>
      <c r="C991" s="2076"/>
      <c r="D991" s="2076"/>
      <c r="E991" s="2076"/>
      <c r="F991" s="2076"/>
    </row>
    <row r="992" spans="2:6" ht="15" customHeight="1" x14ac:dyDescent="0.3">
      <c r="B992" s="1919" t="s">
        <v>4542</v>
      </c>
      <c r="C992" s="357" t="s">
        <v>4543</v>
      </c>
      <c r="D992" s="1911" t="s">
        <v>4500</v>
      </c>
      <c r="E992" s="357" t="s">
        <v>4501</v>
      </c>
      <c r="F992" s="1788">
        <v>3060</v>
      </c>
    </row>
    <row r="993" spans="2:6" ht="15" x14ac:dyDescent="0.3">
      <c r="B993" s="1920"/>
      <c r="C993" s="2127" t="s">
        <v>4544</v>
      </c>
      <c r="D993" s="269" t="s">
        <v>4500</v>
      </c>
      <c r="E993" s="354" t="s">
        <v>4505</v>
      </c>
      <c r="F993" s="675">
        <v>3351</v>
      </c>
    </row>
    <row r="994" spans="2:6" ht="15" x14ac:dyDescent="0.3">
      <c r="B994" s="1920"/>
      <c r="C994" s="2127" t="s">
        <v>4545</v>
      </c>
      <c r="D994" s="269" t="s">
        <v>4500</v>
      </c>
      <c r="E994" s="354" t="s">
        <v>4509</v>
      </c>
      <c r="F994" s="675">
        <v>3644</v>
      </c>
    </row>
    <row r="995" spans="2:6" ht="15" x14ac:dyDescent="0.3">
      <c r="B995" s="1920"/>
      <c r="C995" s="2127" t="s">
        <v>4546</v>
      </c>
      <c r="D995" s="269" t="s">
        <v>4500</v>
      </c>
      <c r="E995" s="354" t="s">
        <v>4511</v>
      </c>
      <c r="F995" s="675">
        <v>3938</v>
      </c>
    </row>
    <row r="996" spans="2:6" ht="15" x14ac:dyDescent="0.3">
      <c r="B996" s="1920"/>
      <c r="C996" s="269"/>
      <c r="D996" s="270"/>
      <c r="E996" s="354"/>
      <c r="F996" s="261"/>
    </row>
    <row r="997" spans="2:6" ht="15" x14ac:dyDescent="0.3">
      <c r="B997" s="1920"/>
      <c r="C997" s="2127" t="s">
        <v>4547</v>
      </c>
      <c r="D997" s="2135" t="s">
        <v>4500</v>
      </c>
      <c r="E997" s="2127" t="s">
        <v>4513</v>
      </c>
      <c r="F997" s="2001">
        <v>3255</v>
      </c>
    </row>
    <row r="998" spans="2:6" ht="15" x14ac:dyDescent="0.3">
      <c r="B998" s="1920"/>
      <c r="C998" s="354" t="s">
        <v>4548</v>
      </c>
      <c r="D998" s="269" t="s">
        <v>4500</v>
      </c>
      <c r="E998" s="354" t="s">
        <v>4517</v>
      </c>
      <c r="F998" s="675">
        <v>3644</v>
      </c>
    </row>
    <row r="999" spans="2:6" ht="15" x14ac:dyDescent="0.3">
      <c r="B999" s="1920"/>
      <c r="C999" s="2127" t="s">
        <v>4549</v>
      </c>
      <c r="D999" s="269" t="s">
        <v>4500</v>
      </c>
      <c r="E999" s="354" t="s">
        <v>4521</v>
      </c>
      <c r="F999" s="675">
        <v>4036</v>
      </c>
    </row>
    <row r="1000" spans="2:6" ht="15.75" thickBot="1" x14ac:dyDescent="0.35">
      <c r="B1000" s="1935"/>
      <c r="C1000" s="2125" t="s">
        <v>4550</v>
      </c>
      <c r="D1000" s="1872" t="s">
        <v>4500</v>
      </c>
      <c r="E1000" s="359" t="s">
        <v>4523</v>
      </c>
      <c r="F1000" s="1793">
        <v>4428</v>
      </c>
    </row>
    <row r="1001" spans="2:6" ht="15.75" thickBot="1" x14ac:dyDescent="0.35">
      <c r="B1001" s="16"/>
      <c r="C1001" s="2133"/>
      <c r="D1001" s="16"/>
      <c r="E1001" s="16"/>
      <c r="F1001" s="259"/>
    </row>
    <row r="1002" spans="2:6" ht="15.75" customHeight="1" thickBot="1" x14ac:dyDescent="0.35">
      <c r="B1002" s="2040" t="s">
        <v>4551</v>
      </c>
      <c r="C1002" s="2041"/>
      <c r="D1002" s="2041"/>
      <c r="E1002" s="2041"/>
      <c r="F1002" s="2041"/>
    </row>
    <row r="1003" spans="2:6" ht="15.75" thickBot="1" x14ac:dyDescent="0.25">
      <c r="B1003" s="356" t="s">
        <v>951</v>
      </c>
      <c r="C1003" s="2152" t="s">
        <v>950</v>
      </c>
      <c r="D1003" s="2152" t="s">
        <v>4497</v>
      </c>
      <c r="E1003" s="2152" t="s">
        <v>4226</v>
      </c>
      <c r="F1003" s="2179" t="s">
        <v>7619</v>
      </c>
    </row>
    <row r="1004" spans="2:6" ht="30" x14ac:dyDescent="0.2">
      <c r="B1004" s="1897" t="s">
        <v>4552</v>
      </c>
      <c r="C1004" s="1858" t="s">
        <v>4553</v>
      </c>
      <c r="D1004" s="1912" t="s">
        <v>4500</v>
      </c>
      <c r="E1004" s="1858" t="s">
        <v>4554</v>
      </c>
      <c r="F1004" s="1788">
        <v>4435</v>
      </c>
    </row>
    <row r="1005" spans="2:6" ht="30" x14ac:dyDescent="0.2">
      <c r="B1005" s="1913" t="s">
        <v>4555</v>
      </c>
      <c r="C1005" s="2136" t="s">
        <v>4556</v>
      </c>
      <c r="D1005" s="2185" t="s">
        <v>4500</v>
      </c>
      <c r="E1005" s="2136" t="s">
        <v>4557</v>
      </c>
      <c r="F1005" s="2001">
        <v>5950</v>
      </c>
    </row>
    <row r="1006" spans="2:6" ht="30" x14ac:dyDescent="0.2">
      <c r="B1006" s="1913" t="s">
        <v>4558</v>
      </c>
      <c r="C1006" s="674" t="s">
        <v>4559</v>
      </c>
      <c r="D1006" s="271" t="s">
        <v>4500</v>
      </c>
      <c r="E1006" s="674" t="s">
        <v>4560</v>
      </c>
      <c r="F1006" s="675">
        <v>5046</v>
      </c>
    </row>
    <row r="1007" spans="2:6" ht="30.75" thickBot="1" x14ac:dyDescent="0.25">
      <c r="B1007" s="1901" t="s">
        <v>4555</v>
      </c>
      <c r="C1007" s="1866" t="s">
        <v>4561</v>
      </c>
      <c r="D1007" s="1914" t="s">
        <v>4500</v>
      </c>
      <c r="E1007" s="1866" t="s">
        <v>4562</v>
      </c>
      <c r="F1007" s="1793">
        <v>9498</v>
      </c>
    </row>
    <row r="1008" spans="2:6" ht="15.75" thickBot="1" x14ac:dyDescent="0.35">
      <c r="B1008" s="16"/>
      <c r="C1008" s="16"/>
      <c r="D1008" s="16"/>
      <c r="E1008" s="16"/>
      <c r="F1008" s="259"/>
    </row>
    <row r="1009" spans="2:6" ht="15.75" customHeight="1" thickBot="1" x14ac:dyDescent="0.35">
      <c r="B1009" s="2040" t="s">
        <v>4563</v>
      </c>
      <c r="C1009" s="2041"/>
      <c r="D1009" s="2041"/>
      <c r="E1009" s="2041"/>
      <c r="F1009" s="2041"/>
    </row>
    <row r="1010" spans="2:6" ht="15.75" thickBot="1" x14ac:dyDescent="0.25">
      <c r="B1010" s="356" t="s">
        <v>951</v>
      </c>
      <c r="C1010" s="1846" t="s">
        <v>950</v>
      </c>
      <c r="D1010" s="1846" t="s">
        <v>4497</v>
      </c>
      <c r="E1010" s="1846" t="s">
        <v>4226</v>
      </c>
      <c r="F1010" s="263" t="s">
        <v>7619</v>
      </c>
    </row>
    <row r="1011" spans="2:6" ht="30" x14ac:dyDescent="0.2">
      <c r="B1011" s="1897" t="s">
        <v>4564</v>
      </c>
      <c r="C1011" s="1858" t="s">
        <v>4565</v>
      </c>
      <c r="D1011" s="1912" t="s">
        <v>4500</v>
      </c>
      <c r="E1011" s="1858" t="s">
        <v>4566</v>
      </c>
      <c r="F1011" s="1788">
        <v>6872</v>
      </c>
    </row>
    <row r="1012" spans="2:6" ht="30.75" thickBot="1" x14ac:dyDescent="0.25">
      <c r="B1012" s="1901" t="s">
        <v>4567</v>
      </c>
      <c r="C1012" s="1866" t="s">
        <v>4568</v>
      </c>
      <c r="D1012" s="1914" t="s">
        <v>4500</v>
      </c>
      <c r="E1012" s="1866" t="s">
        <v>4569</v>
      </c>
      <c r="F1012" s="1793">
        <v>11927</v>
      </c>
    </row>
    <row r="1013" spans="2:6" ht="15.75" thickBot="1" x14ac:dyDescent="0.35">
      <c r="B1013" s="16"/>
      <c r="C1013" s="16"/>
      <c r="D1013" s="16"/>
      <c r="E1013" s="16"/>
      <c r="F1013" s="259"/>
    </row>
    <row r="1014" spans="2:6" ht="15.75" customHeight="1" thickBot="1" x14ac:dyDescent="0.35">
      <c r="B1014" s="2040" t="s">
        <v>4570</v>
      </c>
      <c r="C1014" s="2041"/>
      <c r="D1014" s="2041"/>
      <c r="E1014" s="2041"/>
      <c r="F1014" s="2041"/>
    </row>
    <row r="1015" spans="2:6" ht="15.75" thickBot="1" x14ac:dyDescent="0.25">
      <c r="B1015" s="356" t="s">
        <v>951</v>
      </c>
      <c r="C1015" s="1846" t="s">
        <v>950</v>
      </c>
      <c r="D1015" s="1846" t="s">
        <v>4497</v>
      </c>
      <c r="E1015" s="1846" t="s">
        <v>4226</v>
      </c>
      <c r="F1015" s="263" t="s">
        <v>7619</v>
      </c>
    </row>
    <row r="1016" spans="2:6" ht="30" x14ac:dyDescent="0.2">
      <c r="B1016" s="1897" t="s">
        <v>9250</v>
      </c>
      <c r="C1016" s="1858" t="s">
        <v>4571</v>
      </c>
      <c r="D1016" s="1912" t="s">
        <v>4500</v>
      </c>
      <c r="E1016" s="1858" t="s">
        <v>4572</v>
      </c>
      <c r="F1016" s="1788">
        <v>6049</v>
      </c>
    </row>
    <row r="1017" spans="2:6" ht="30.75" thickBot="1" x14ac:dyDescent="0.25">
      <c r="B1017" s="1901" t="s">
        <v>9251</v>
      </c>
      <c r="C1017" s="1866" t="s">
        <v>4573</v>
      </c>
      <c r="D1017" s="1914" t="s">
        <v>4500</v>
      </c>
      <c r="E1017" s="1866" t="s">
        <v>4574</v>
      </c>
      <c r="F1017" s="1793">
        <v>7117</v>
      </c>
    </row>
    <row r="1018" spans="2:6" ht="15.75" thickBot="1" x14ac:dyDescent="0.35">
      <c r="B1018" s="369"/>
      <c r="C1018" s="361"/>
      <c r="D1018" s="260"/>
      <c r="E1018" s="361"/>
      <c r="F1018" s="375"/>
    </row>
    <row r="1019" spans="2:6" ht="15.75" customHeight="1" thickBot="1" x14ac:dyDescent="0.25">
      <c r="B1019" s="2034" t="s">
        <v>4575</v>
      </c>
      <c r="C1019" s="2035"/>
      <c r="D1019" s="2035"/>
      <c r="E1019" s="2035"/>
      <c r="F1019" s="2035"/>
    </row>
    <row r="1020" spans="2:6" ht="15.75" thickBot="1" x14ac:dyDescent="0.25">
      <c r="B1020" s="356" t="s">
        <v>951</v>
      </c>
      <c r="C1020" s="1846" t="s">
        <v>950</v>
      </c>
      <c r="D1020" s="1846" t="s">
        <v>4497</v>
      </c>
      <c r="E1020" s="1846" t="s">
        <v>4226</v>
      </c>
      <c r="F1020" s="263" t="s">
        <v>7619</v>
      </c>
    </row>
    <row r="1021" spans="2:6" ht="15" customHeight="1" x14ac:dyDescent="0.2">
      <c r="B1021" s="1919" t="s">
        <v>4576</v>
      </c>
      <c r="C1021" s="1858" t="s">
        <v>4577</v>
      </c>
      <c r="D1021" s="1912" t="s">
        <v>4500</v>
      </c>
      <c r="E1021" s="1858" t="s">
        <v>4572</v>
      </c>
      <c r="F1021" s="1788">
        <v>6049</v>
      </c>
    </row>
    <row r="1022" spans="2:6" ht="15.75" thickBot="1" x14ac:dyDescent="0.25">
      <c r="B1022" s="1935"/>
      <c r="C1022" s="1866" t="s">
        <v>4578</v>
      </c>
      <c r="D1022" s="1914" t="s">
        <v>4500</v>
      </c>
      <c r="E1022" s="1866" t="s">
        <v>4574</v>
      </c>
      <c r="F1022" s="1793">
        <v>7117</v>
      </c>
    </row>
    <row r="1023" spans="2:6" ht="15.75" thickBot="1" x14ac:dyDescent="0.35">
      <c r="B1023" s="16"/>
      <c r="C1023" s="16"/>
      <c r="D1023" s="16"/>
      <c r="E1023" s="16"/>
      <c r="F1023" s="259"/>
    </row>
    <row r="1024" spans="2:6" ht="15.75" thickBot="1" x14ac:dyDescent="0.25">
      <c r="B1024" s="2037" t="s">
        <v>4579</v>
      </c>
      <c r="C1024" s="2038"/>
      <c r="D1024" s="2038"/>
      <c r="E1024" s="2038"/>
      <c r="F1024" s="2038"/>
    </row>
    <row r="1025" spans="2:6" ht="15.75" thickBot="1" x14ac:dyDescent="0.35">
      <c r="B1025" s="16"/>
      <c r="C1025" s="2133"/>
      <c r="D1025" s="2133"/>
      <c r="E1025" s="2133"/>
      <c r="F1025" s="2129"/>
    </row>
    <row r="1026" spans="2:6" ht="15.75" customHeight="1" thickBot="1" x14ac:dyDescent="0.35">
      <c r="B1026" s="2040" t="s">
        <v>4580</v>
      </c>
      <c r="C1026" s="2041"/>
      <c r="D1026" s="2041"/>
      <c r="E1026" s="2041"/>
      <c r="F1026" s="2041"/>
    </row>
    <row r="1027" spans="2:6" ht="15.75" thickBot="1" x14ac:dyDescent="0.25">
      <c r="B1027" s="356" t="s">
        <v>951</v>
      </c>
      <c r="C1027" s="2152" t="s">
        <v>950</v>
      </c>
      <c r="D1027" s="2152" t="s">
        <v>4497</v>
      </c>
      <c r="E1027" s="2152" t="s">
        <v>4226</v>
      </c>
      <c r="F1027" s="2179" t="s">
        <v>7619</v>
      </c>
    </row>
    <row r="1028" spans="2:6" ht="15" customHeight="1" x14ac:dyDescent="0.3">
      <c r="B1028" s="1919" t="s">
        <v>4581</v>
      </c>
      <c r="C1028" s="1915" t="s">
        <v>4582</v>
      </c>
      <c r="D1028" s="1911" t="s">
        <v>4500</v>
      </c>
      <c r="E1028" s="357" t="s">
        <v>4583</v>
      </c>
      <c r="F1028" s="1788">
        <v>9082</v>
      </c>
    </row>
    <row r="1029" spans="2:6" ht="15" x14ac:dyDescent="0.3">
      <c r="B1029" s="1920"/>
      <c r="C1029" s="376" t="s">
        <v>4584</v>
      </c>
      <c r="D1029" s="269" t="s">
        <v>4500</v>
      </c>
      <c r="E1029" s="354" t="s">
        <v>4585</v>
      </c>
      <c r="F1029" s="675">
        <v>11491</v>
      </c>
    </row>
    <row r="1030" spans="2:6" ht="15" x14ac:dyDescent="0.3">
      <c r="B1030" s="1920"/>
      <c r="C1030" s="376" t="s">
        <v>4586</v>
      </c>
      <c r="D1030" s="269"/>
      <c r="E1030" s="354" t="s">
        <v>4587</v>
      </c>
      <c r="F1030" s="675">
        <v>12292</v>
      </c>
    </row>
    <row r="1031" spans="2:6" ht="15" x14ac:dyDescent="0.3">
      <c r="B1031" s="1920"/>
      <c r="C1031" s="376" t="s">
        <v>4588</v>
      </c>
      <c r="D1031" s="269" t="s">
        <v>4500</v>
      </c>
      <c r="E1031" s="354" t="s">
        <v>4589</v>
      </c>
      <c r="F1031" s="675">
        <v>13899</v>
      </c>
    </row>
    <row r="1032" spans="2:6" ht="15.75" thickBot="1" x14ac:dyDescent="0.35">
      <c r="B1032" s="1935"/>
      <c r="C1032" s="2191" t="s">
        <v>4590</v>
      </c>
      <c r="D1032" s="2126" t="s">
        <v>4500</v>
      </c>
      <c r="E1032" s="2125" t="s">
        <v>4591</v>
      </c>
      <c r="F1032" s="2067">
        <v>16308</v>
      </c>
    </row>
    <row r="1033" spans="2:6" ht="15.75" thickBot="1" x14ac:dyDescent="0.35">
      <c r="B1033" s="369"/>
      <c r="C1033" s="377"/>
      <c r="D1033" s="260"/>
      <c r="E1033" s="361"/>
      <c r="F1033" s="362"/>
    </row>
    <row r="1034" spans="2:6" ht="15.75" customHeight="1" thickBot="1" x14ac:dyDescent="0.35">
      <c r="B1034" s="2040" t="s">
        <v>4592</v>
      </c>
      <c r="C1034" s="2041"/>
      <c r="D1034" s="2041"/>
      <c r="E1034" s="2041"/>
      <c r="F1034" s="2041"/>
    </row>
    <row r="1035" spans="2:6" ht="15.75" thickBot="1" x14ac:dyDescent="0.25">
      <c r="B1035" s="356" t="s">
        <v>951</v>
      </c>
      <c r="C1035" s="1846" t="s">
        <v>950</v>
      </c>
      <c r="D1035" s="1846" t="s">
        <v>4497</v>
      </c>
      <c r="E1035" s="1846" t="s">
        <v>4226</v>
      </c>
      <c r="F1035" s="1917" t="s">
        <v>7619</v>
      </c>
    </row>
    <row r="1036" spans="2:6" ht="15" customHeight="1" x14ac:dyDescent="0.3">
      <c r="B1036" s="1919" t="s">
        <v>4581</v>
      </c>
      <c r="C1036" s="2193" t="s">
        <v>4593</v>
      </c>
      <c r="D1036" s="1911" t="s">
        <v>4500</v>
      </c>
      <c r="E1036" s="357" t="s">
        <v>4594</v>
      </c>
      <c r="F1036" s="1788">
        <v>9992</v>
      </c>
    </row>
    <row r="1037" spans="2:6" ht="15" x14ac:dyDescent="0.3">
      <c r="B1037" s="1920"/>
      <c r="C1037" s="2190" t="s">
        <v>4595</v>
      </c>
      <c r="D1037" s="269" t="s">
        <v>4500</v>
      </c>
      <c r="E1037" s="354" t="s">
        <v>4596</v>
      </c>
      <c r="F1037" s="675">
        <v>12641</v>
      </c>
    </row>
    <row r="1038" spans="2:6" ht="15" x14ac:dyDescent="0.3">
      <c r="B1038" s="1920"/>
      <c r="C1038" s="2190" t="s">
        <v>4597</v>
      </c>
      <c r="D1038" s="269"/>
      <c r="E1038" s="354" t="s">
        <v>957</v>
      </c>
      <c r="F1038" s="675">
        <v>13523</v>
      </c>
    </row>
    <row r="1039" spans="2:6" ht="15" x14ac:dyDescent="0.3">
      <c r="B1039" s="1920"/>
      <c r="C1039" s="376" t="s">
        <v>4598</v>
      </c>
      <c r="D1039" s="269" t="s">
        <v>4500</v>
      </c>
      <c r="E1039" s="354" t="s">
        <v>955</v>
      </c>
      <c r="F1039" s="675">
        <v>15289</v>
      </c>
    </row>
    <row r="1040" spans="2:6" ht="15.75" thickBot="1" x14ac:dyDescent="0.35">
      <c r="B1040" s="1935"/>
      <c r="C1040" s="1916" t="s">
        <v>4599</v>
      </c>
      <c r="D1040" s="1872" t="s">
        <v>4500</v>
      </c>
      <c r="E1040" s="359" t="s">
        <v>956</v>
      </c>
      <c r="F1040" s="1793">
        <v>17939</v>
      </c>
    </row>
    <row r="1041" spans="2:6" ht="15.75" thickBot="1" x14ac:dyDescent="0.35">
      <c r="B1041" s="369"/>
      <c r="C1041" s="2192"/>
      <c r="D1041" s="2129"/>
      <c r="E1041" s="2163"/>
      <c r="F1041" s="2177"/>
    </row>
    <row r="1042" spans="2:6" ht="15.75" customHeight="1" thickBot="1" x14ac:dyDescent="0.35">
      <c r="B1042" s="2040" t="s">
        <v>4600</v>
      </c>
      <c r="C1042" s="2041"/>
      <c r="D1042" s="2041"/>
      <c r="E1042" s="2041"/>
      <c r="F1042" s="2041"/>
    </row>
    <row r="1043" spans="2:6" ht="15.75" thickBot="1" x14ac:dyDescent="0.25">
      <c r="B1043" s="356" t="s">
        <v>951</v>
      </c>
      <c r="C1043" s="2152" t="s">
        <v>950</v>
      </c>
      <c r="D1043" s="2152" t="s">
        <v>4497</v>
      </c>
      <c r="E1043" s="2152" t="s">
        <v>4226</v>
      </c>
      <c r="F1043" s="2179" t="s">
        <v>7619</v>
      </c>
    </row>
    <row r="1044" spans="2:6" ht="15" customHeight="1" x14ac:dyDescent="0.3">
      <c r="B1044" s="1919" t="s">
        <v>4601</v>
      </c>
      <c r="C1044" s="1915" t="s">
        <v>4602</v>
      </c>
      <c r="D1044" s="1911" t="s">
        <v>4500</v>
      </c>
      <c r="E1044" s="357" t="s">
        <v>4585</v>
      </c>
      <c r="F1044" s="1788">
        <v>16667</v>
      </c>
    </row>
    <row r="1045" spans="2:6" ht="15" x14ac:dyDescent="0.3">
      <c r="B1045" s="1920"/>
      <c r="C1045" s="2190" t="s">
        <v>4603</v>
      </c>
      <c r="D1045" s="269"/>
      <c r="E1045" s="354" t="s">
        <v>4587</v>
      </c>
      <c r="F1045" s="675">
        <v>17941</v>
      </c>
    </row>
    <row r="1046" spans="2:6" ht="15" x14ac:dyDescent="0.3">
      <c r="B1046" s="1920"/>
      <c r="C1046" s="2190" t="s">
        <v>4604</v>
      </c>
      <c r="D1046" s="269" t="s">
        <v>4500</v>
      </c>
      <c r="E1046" s="354" t="s">
        <v>4589</v>
      </c>
      <c r="F1046" s="675">
        <v>20484</v>
      </c>
    </row>
    <row r="1047" spans="2:6" ht="15.75" thickBot="1" x14ac:dyDescent="0.35">
      <c r="B1047" s="1935"/>
      <c r="C1047" s="2191" t="s">
        <v>4605</v>
      </c>
      <c r="D1047" s="1872" t="s">
        <v>4500</v>
      </c>
      <c r="E1047" s="359" t="s">
        <v>4591</v>
      </c>
      <c r="F1047" s="1793">
        <v>24299</v>
      </c>
    </row>
    <row r="1048" spans="2:6" ht="15.75" thickBot="1" x14ac:dyDescent="0.35">
      <c r="B1048" s="369"/>
      <c r="C1048" s="2192"/>
      <c r="D1048" s="260"/>
      <c r="E1048" s="361"/>
      <c r="F1048" s="362"/>
    </row>
    <row r="1049" spans="2:6" ht="15.75" customHeight="1" thickBot="1" x14ac:dyDescent="0.35">
      <c r="B1049" s="2040" t="s">
        <v>4606</v>
      </c>
      <c r="C1049" s="2041"/>
      <c r="D1049" s="2041"/>
      <c r="E1049" s="2041"/>
      <c r="F1049" s="2041"/>
    </row>
    <row r="1050" spans="2:6" ht="15.75" thickBot="1" x14ac:dyDescent="0.25">
      <c r="B1050" s="356" t="s">
        <v>951</v>
      </c>
      <c r="C1050" s="2152" t="s">
        <v>950</v>
      </c>
      <c r="D1050" s="1846" t="s">
        <v>4497</v>
      </c>
      <c r="E1050" s="1846" t="s">
        <v>4226</v>
      </c>
      <c r="F1050" s="263" t="s">
        <v>7619</v>
      </c>
    </row>
    <row r="1051" spans="2:6" ht="15" customHeight="1" x14ac:dyDescent="0.3">
      <c r="B1051" s="1919" t="s">
        <v>4601</v>
      </c>
      <c r="C1051" s="2193" t="s">
        <v>4607</v>
      </c>
      <c r="D1051" s="1911" t="s">
        <v>4500</v>
      </c>
      <c r="E1051" s="357" t="s">
        <v>4596</v>
      </c>
      <c r="F1051" s="1788">
        <v>18336</v>
      </c>
    </row>
    <row r="1052" spans="2:6" ht="15" x14ac:dyDescent="0.3">
      <c r="B1052" s="1920"/>
      <c r="C1052" s="2190" t="s">
        <v>4608</v>
      </c>
      <c r="D1052" s="269"/>
      <c r="E1052" s="354" t="s">
        <v>957</v>
      </c>
      <c r="F1052" s="675">
        <v>19735</v>
      </c>
    </row>
    <row r="1053" spans="2:6" ht="15" x14ac:dyDescent="0.3">
      <c r="B1053" s="1920"/>
      <c r="C1053" s="2190" t="s">
        <v>4609</v>
      </c>
      <c r="D1053" s="269" t="s">
        <v>4500</v>
      </c>
      <c r="E1053" s="354" t="s">
        <v>955</v>
      </c>
      <c r="F1053" s="675">
        <v>22532</v>
      </c>
    </row>
    <row r="1054" spans="2:6" ht="15.75" thickBot="1" x14ac:dyDescent="0.35">
      <c r="B1054" s="1935"/>
      <c r="C1054" s="2191" t="s">
        <v>4610</v>
      </c>
      <c r="D1054" s="1872" t="s">
        <v>4500</v>
      </c>
      <c r="E1054" s="359" t="s">
        <v>956</v>
      </c>
      <c r="F1054" s="1793">
        <v>26726</v>
      </c>
    </row>
    <row r="1055" spans="2:6" ht="15.75" thickBot="1" x14ac:dyDescent="0.35">
      <c r="B1055" s="369"/>
      <c r="C1055" s="2192"/>
      <c r="D1055" s="260"/>
      <c r="E1055" s="361"/>
      <c r="F1055" s="272"/>
    </row>
    <row r="1056" spans="2:6" ht="15.75" customHeight="1" thickBot="1" x14ac:dyDescent="0.35">
      <c r="B1056" s="2040" t="s">
        <v>4611</v>
      </c>
      <c r="C1056" s="2041"/>
      <c r="D1056" s="2041"/>
      <c r="E1056" s="2041"/>
      <c r="F1056" s="2041"/>
    </row>
    <row r="1057" spans="2:6" ht="15.75" thickBot="1" x14ac:dyDescent="0.25">
      <c r="B1057" s="356" t="s">
        <v>951</v>
      </c>
      <c r="C1057" s="2152" t="s">
        <v>950</v>
      </c>
      <c r="D1057" s="1846" t="s">
        <v>4497</v>
      </c>
      <c r="E1057" s="1846" t="s">
        <v>4226</v>
      </c>
      <c r="F1057" s="263" t="s">
        <v>7619</v>
      </c>
    </row>
    <row r="1058" spans="2:6" ht="15" customHeight="1" x14ac:dyDescent="0.2">
      <c r="B1058" s="1919" t="s">
        <v>4612</v>
      </c>
      <c r="C1058" s="2194" t="s">
        <v>4613</v>
      </c>
      <c r="D1058" s="1912" t="s">
        <v>4500</v>
      </c>
      <c r="E1058" s="1858" t="s">
        <v>4585</v>
      </c>
      <c r="F1058" s="1788">
        <v>15672</v>
      </c>
    </row>
    <row r="1059" spans="2:6" ht="15.75" thickBot="1" x14ac:dyDescent="0.25">
      <c r="B1059" s="1935"/>
      <c r="C1059" s="2195" t="s">
        <v>4614</v>
      </c>
      <c r="D1059" s="1914" t="s">
        <v>4500</v>
      </c>
      <c r="E1059" s="1866" t="s">
        <v>4589</v>
      </c>
      <c r="F1059" s="1793">
        <v>17308</v>
      </c>
    </row>
    <row r="1060" spans="2:6" ht="15.75" thickBot="1" x14ac:dyDescent="0.35">
      <c r="B1060" s="369"/>
      <c r="C1060" s="2192"/>
      <c r="D1060" s="260"/>
      <c r="E1060" s="361"/>
      <c r="F1060" s="362"/>
    </row>
    <row r="1061" spans="2:6" ht="15.75" customHeight="1" thickBot="1" x14ac:dyDescent="0.25">
      <c r="B1061" s="2034" t="s">
        <v>4615</v>
      </c>
      <c r="C1061" s="2035"/>
      <c r="D1061" s="2035"/>
      <c r="E1061" s="2035"/>
      <c r="F1061" s="2035"/>
    </row>
    <row r="1062" spans="2:6" ht="15.75" thickBot="1" x14ac:dyDescent="0.25">
      <c r="B1062" s="356" t="s">
        <v>951</v>
      </c>
      <c r="C1062" s="2152" t="s">
        <v>950</v>
      </c>
      <c r="D1062" s="1846" t="s">
        <v>4497</v>
      </c>
      <c r="E1062" s="1846" t="s">
        <v>4226</v>
      </c>
      <c r="F1062" s="263" t="s">
        <v>7619</v>
      </c>
    </row>
    <row r="1063" spans="2:6" ht="15" customHeight="1" x14ac:dyDescent="0.2">
      <c r="B1063" s="1919" t="s">
        <v>4612</v>
      </c>
      <c r="C1063" s="2194" t="s">
        <v>4616</v>
      </c>
      <c r="D1063" s="1912" t="s">
        <v>4500</v>
      </c>
      <c r="E1063" s="1858" t="s">
        <v>4596</v>
      </c>
      <c r="F1063" s="1788">
        <v>17240</v>
      </c>
    </row>
    <row r="1064" spans="2:6" ht="15.75" thickBot="1" x14ac:dyDescent="0.25">
      <c r="B1064" s="1935"/>
      <c r="C1064" s="2195" t="s">
        <v>4617</v>
      </c>
      <c r="D1064" s="1914" t="s">
        <v>4500</v>
      </c>
      <c r="E1064" s="1866" t="s">
        <v>955</v>
      </c>
      <c r="F1064" s="1793">
        <v>19040</v>
      </c>
    </row>
    <row r="1065" spans="2:6" ht="15.75" thickBot="1" x14ac:dyDescent="0.35">
      <c r="B1065" s="369"/>
      <c r="C1065" s="2192"/>
      <c r="D1065" s="260"/>
      <c r="E1065" s="361"/>
      <c r="F1065" s="362"/>
    </row>
    <row r="1066" spans="2:6" ht="15.75" customHeight="1" thickBot="1" x14ac:dyDescent="0.25">
      <c r="B1066" s="2034" t="s">
        <v>4611</v>
      </c>
      <c r="C1066" s="2035"/>
      <c r="D1066" s="2035"/>
      <c r="E1066" s="2035"/>
      <c r="F1066" s="2035"/>
    </row>
    <row r="1067" spans="2:6" ht="15.75" thickBot="1" x14ac:dyDescent="0.25">
      <c r="B1067" s="356" t="s">
        <v>951</v>
      </c>
      <c r="C1067" s="2152" t="s">
        <v>950</v>
      </c>
      <c r="D1067" s="2152" t="s">
        <v>4497</v>
      </c>
      <c r="E1067" s="2152" t="s">
        <v>4226</v>
      </c>
      <c r="F1067" s="2179" t="s">
        <v>7619</v>
      </c>
    </row>
    <row r="1068" spans="2:6" ht="15" customHeight="1" x14ac:dyDescent="0.2">
      <c r="B1068" s="1919" t="s">
        <v>4612</v>
      </c>
      <c r="C1068" s="1918" t="s">
        <v>4618</v>
      </c>
      <c r="D1068" s="1912" t="s">
        <v>4500</v>
      </c>
      <c r="E1068" s="1858" t="s">
        <v>4585</v>
      </c>
      <c r="F1068" s="1788">
        <v>18714</v>
      </c>
    </row>
    <row r="1069" spans="2:6" ht="15.75" thickBot="1" x14ac:dyDescent="0.25">
      <c r="B1069" s="1935"/>
      <c r="C1069" s="2195" t="s">
        <v>4619</v>
      </c>
      <c r="D1069" s="1914" t="s">
        <v>4500</v>
      </c>
      <c r="E1069" s="1866" t="s">
        <v>4589</v>
      </c>
      <c r="F1069" s="1793">
        <v>19568</v>
      </c>
    </row>
    <row r="1070" spans="2:6" ht="15.75" thickBot="1" x14ac:dyDescent="0.25">
      <c r="B1070" s="369"/>
      <c r="C1070" s="2196"/>
      <c r="D1070" s="378"/>
      <c r="E1070" s="363"/>
      <c r="F1070" s="362"/>
    </row>
    <row r="1071" spans="2:6" ht="15.75" customHeight="1" thickBot="1" x14ac:dyDescent="0.25">
      <c r="B1071" s="2034" t="s">
        <v>4620</v>
      </c>
      <c r="C1071" s="2035"/>
      <c r="D1071" s="2035"/>
      <c r="E1071" s="2035"/>
      <c r="F1071" s="2035"/>
    </row>
    <row r="1072" spans="2:6" ht="15.75" thickBot="1" x14ac:dyDescent="0.25">
      <c r="B1072" s="356" t="s">
        <v>951</v>
      </c>
      <c r="C1072" s="2152" t="s">
        <v>950</v>
      </c>
      <c r="D1072" s="1846" t="s">
        <v>4497</v>
      </c>
      <c r="E1072" s="1846" t="s">
        <v>4226</v>
      </c>
      <c r="F1072" s="263" t="s">
        <v>7619</v>
      </c>
    </row>
    <row r="1073" spans="2:6" ht="15" customHeight="1" x14ac:dyDescent="0.2">
      <c r="B1073" s="1919" t="s">
        <v>4612</v>
      </c>
      <c r="C1073" s="2194" t="s">
        <v>4621</v>
      </c>
      <c r="D1073" s="1912" t="s">
        <v>4500</v>
      </c>
      <c r="E1073" s="1858" t="s">
        <v>4596</v>
      </c>
      <c r="F1073" s="1788">
        <v>20583</v>
      </c>
    </row>
    <row r="1074" spans="2:6" ht="15.75" thickBot="1" x14ac:dyDescent="0.25">
      <c r="B1074" s="1935"/>
      <c r="C1074" s="2195" t="s">
        <v>4622</v>
      </c>
      <c r="D1074" s="1914" t="s">
        <v>4500</v>
      </c>
      <c r="E1074" s="1866" t="s">
        <v>955</v>
      </c>
      <c r="F1074" s="1793">
        <v>21525</v>
      </c>
    </row>
    <row r="1075" spans="2:6" ht="15.75" thickBot="1" x14ac:dyDescent="0.25">
      <c r="B1075" s="369"/>
      <c r="C1075" s="2196"/>
      <c r="D1075" s="378"/>
      <c r="E1075" s="363"/>
      <c r="F1075" s="362"/>
    </row>
    <row r="1076" spans="2:6" ht="15.75" thickBot="1" x14ac:dyDescent="0.25">
      <c r="B1076" s="2037" t="s">
        <v>4623</v>
      </c>
      <c r="C1076" s="2038"/>
      <c r="D1076" s="2038"/>
      <c r="E1076" s="2038"/>
      <c r="F1076" s="2038"/>
    </row>
    <row r="1077" spans="2:6" ht="15.75" thickBot="1" x14ac:dyDescent="0.35">
      <c r="B1077" s="16"/>
      <c r="C1077" s="2133"/>
      <c r="D1077" s="16"/>
      <c r="E1077" s="16"/>
      <c r="F1077" s="259"/>
    </row>
    <row r="1078" spans="2:6" ht="15.75" customHeight="1" thickBot="1" x14ac:dyDescent="0.35">
      <c r="B1078" s="2040" t="s">
        <v>4624</v>
      </c>
      <c r="C1078" s="2041"/>
      <c r="D1078" s="2041"/>
      <c r="E1078" s="2041"/>
      <c r="F1078" s="2041"/>
    </row>
    <row r="1079" spans="2:6" ht="15.75" thickBot="1" x14ac:dyDescent="0.25">
      <c r="B1079" s="356" t="s">
        <v>951</v>
      </c>
      <c r="C1079" s="2152" t="s">
        <v>950</v>
      </c>
      <c r="D1079" s="1846" t="s">
        <v>4497</v>
      </c>
      <c r="E1079" s="1846" t="s">
        <v>4226</v>
      </c>
      <c r="F1079" s="263" t="s">
        <v>7619</v>
      </c>
    </row>
    <row r="1080" spans="2:6" ht="15" customHeight="1" x14ac:dyDescent="0.3">
      <c r="B1080" s="1919" t="s">
        <v>4625</v>
      </c>
      <c r="C1080" s="2193" t="s">
        <v>4626</v>
      </c>
      <c r="D1080" s="1911" t="s">
        <v>4500</v>
      </c>
      <c r="E1080" s="1850" t="s">
        <v>4627</v>
      </c>
      <c r="F1080" s="1788">
        <v>6449</v>
      </c>
    </row>
    <row r="1081" spans="2:6" ht="15" x14ac:dyDescent="0.3">
      <c r="B1081" s="1920"/>
      <c r="C1081" s="2190" t="s">
        <v>4628</v>
      </c>
      <c r="D1081" s="269" t="s">
        <v>4500</v>
      </c>
      <c r="E1081" s="358" t="s">
        <v>4629</v>
      </c>
      <c r="F1081" s="675">
        <v>7886</v>
      </c>
    </row>
    <row r="1082" spans="2:6" ht="15.75" thickBot="1" x14ac:dyDescent="0.35">
      <c r="B1082" s="1935"/>
      <c r="C1082" s="2191" t="s">
        <v>4630</v>
      </c>
      <c r="D1082" s="1872" t="s">
        <v>4500</v>
      </c>
      <c r="E1082" s="1852" t="s">
        <v>4631</v>
      </c>
      <c r="F1082" s="1793">
        <v>8845</v>
      </c>
    </row>
    <row r="1083" spans="2:6" ht="15.75" thickBot="1" x14ac:dyDescent="0.35">
      <c r="B1083" s="16"/>
      <c r="C1083" s="2133"/>
      <c r="D1083" s="16"/>
      <c r="E1083" s="16"/>
      <c r="F1083" s="259"/>
    </row>
    <row r="1084" spans="2:6" ht="15.75" customHeight="1" thickBot="1" x14ac:dyDescent="0.35">
      <c r="B1084" s="2040" t="s">
        <v>4632</v>
      </c>
      <c r="C1084" s="2041"/>
      <c r="D1084" s="2041"/>
      <c r="E1084" s="2041"/>
      <c r="F1084" s="2041"/>
    </row>
    <row r="1085" spans="2:6" ht="15.75" thickBot="1" x14ac:dyDescent="0.25">
      <c r="B1085" s="356" t="s">
        <v>951</v>
      </c>
      <c r="C1085" s="2152" t="s">
        <v>950</v>
      </c>
      <c r="D1085" s="1846" t="s">
        <v>4497</v>
      </c>
      <c r="E1085" s="1846" t="s">
        <v>4226</v>
      </c>
      <c r="F1085" s="263" t="s">
        <v>7619</v>
      </c>
    </row>
    <row r="1086" spans="2:6" ht="15" customHeight="1" x14ac:dyDescent="0.3">
      <c r="B1086" s="1919" t="s">
        <v>4633</v>
      </c>
      <c r="C1086" s="2193" t="s">
        <v>4634</v>
      </c>
      <c r="D1086" s="1911" t="s">
        <v>4500</v>
      </c>
      <c r="E1086" s="357" t="s">
        <v>4635</v>
      </c>
      <c r="F1086" s="1788">
        <v>9687</v>
      </c>
    </row>
    <row r="1087" spans="2:6" ht="15" x14ac:dyDescent="0.3">
      <c r="B1087" s="1920"/>
      <c r="C1087" s="2190" t="s">
        <v>4636</v>
      </c>
      <c r="D1087" s="269" t="s">
        <v>4500</v>
      </c>
      <c r="E1087" s="354" t="s">
        <v>4637</v>
      </c>
      <c r="F1087" s="675">
        <v>11235</v>
      </c>
    </row>
    <row r="1088" spans="2:6" ht="15.75" thickBot="1" x14ac:dyDescent="0.35">
      <c r="B1088" s="1935"/>
      <c r="C1088" s="2191" t="s">
        <v>4638</v>
      </c>
      <c r="D1088" s="1872" t="s">
        <v>4500</v>
      </c>
      <c r="E1088" s="359" t="s">
        <v>4639</v>
      </c>
      <c r="F1088" s="1793">
        <v>12713</v>
      </c>
    </row>
    <row r="1089" spans="2:6" ht="15.75" thickBot="1" x14ac:dyDescent="0.35">
      <c r="B1089" s="16"/>
      <c r="C1089" s="2133"/>
      <c r="D1089" s="16"/>
      <c r="E1089" s="16"/>
      <c r="F1089" s="259"/>
    </row>
    <row r="1090" spans="2:6" ht="15.75" thickBot="1" x14ac:dyDescent="0.25">
      <c r="B1090" s="2037" t="s">
        <v>4640</v>
      </c>
      <c r="C1090" s="2038"/>
      <c r="D1090" s="2038"/>
      <c r="E1090" s="2038"/>
      <c r="F1090" s="2038"/>
    </row>
    <row r="1091" spans="2:6" ht="15.75" thickBot="1" x14ac:dyDescent="0.35">
      <c r="B1091" s="16"/>
      <c r="C1091" s="2133"/>
      <c r="D1091" s="2133"/>
      <c r="E1091" s="2133"/>
      <c r="F1091" s="2129"/>
    </row>
    <row r="1092" spans="2:6" ht="15.75" customHeight="1" thickBot="1" x14ac:dyDescent="0.35">
      <c r="B1092" s="2040" t="s">
        <v>4641</v>
      </c>
      <c r="C1092" s="2041"/>
      <c r="D1092" s="2041"/>
      <c r="E1092" s="2041"/>
      <c r="F1092" s="2041"/>
    </row>
    <row r="1093" spans="2:6" ht="15.75" thickBot="1" x14ac:dyDescent="0.25">
      <c r="B1093" s="356" t="s">
        <v>951</v>
      </c>
      <c r="C1093" s="2152" t="s">
        <v>950</v>
      </c>
      <c r="D1093" s="1846" t="s">
        <v>4497</v>
      </c>
      <c r="E1093" s="1846" t="s">
        <v>4226</v>
      </c>
      <c r="F1093" s="263" t="s">
        <v>7619</v>
      </c>
    </row>
    <row r="1094" spans="2:6" ht="15" customHeight="1" x14ac:dyDescent="0.2">
      <c r="B1094" s="1919" t="s">
        <v>4642</v>
      </c>
      <c r="C1094" s="2194" t="s">
        <v>4643</v>
      </c>
      <c r="D1094" s="1912" t="s">
        <v>4500</v>
      </c>
      <c r="E1094" s="1858" t="s">
        <v>4644</v>
      </c>
      <c r="F1094" s="1788">
        <v>13534</v>
      </c>
    </row>
    <row r="1095" spans="2:6" ht="15" x14ac:dyDescent="0.2">
      <c r="B1095" s="1920"/>
      <c r="C1095" s="2197" t="s">
        <v>4645</v>
      </c>
      <c r="D1095" s="271" t="s">
        <v>4500</v>
      </c>
      <c r="E1095" s="674" t="s">
        <v>4646</v>
      </c>
      <c r="F1095" s="675">
        <v>14704</v>
      </c>
    </row>
    <row r="1096" spans="2:6" ht="15.75" thickBot="1" x14ac:dyDescent="0.25">
      <c r="B1096" s="1935"/>
      <c r="C1096" s="2195" t="s">
        <v>4647</v>
      </c>
      <c r="D1096" s="1914" t="s">
        <v>4500</v>
      </c>
      <c r="E1096" s="1866" t="s">
        <v>4648</v>
      </c>
      <c r="F1096" s="1793">
        <v>19809</v>
      </c>
    </row>
    <row r="1097" spans="2:6" ht="15.75" thickBot="1" x14ac:dyDescent="0.35">
      <c r="B1097" s="16"/>
      <c r="C1097" s="2133"/>
      <c r="D1097" s="16"/>
      <c r="E1097" s="16"/>
      <c r="F1097" s="259"/>
    </row>
    <row r="1098" spans="2:6" ht="15.75" customHeight="1" thickBot="1" x14ac:dyDescent="0.35">
      <c r="B1098" s="2040" t="s">
        <v>4649</v>
      </c>
      <c r="C1098" s="2041"/>
      <c r="D1098" s="2041"/>
      <c r="E1098" s="2041"/>
      <c r="F1098" s="2041"/>
    </row>
    <row r="1099" spans="2:6" ht="15.75" thickBot="1" x14ac:dyDescent="0.25">
      <c r="B1099" s="356" t="s">
        <v>951</v>
      </c>
      <c r="C1099" s="2152" t="s">
        <v>950</v>
      </c>
      <c r="D1099" s="1846" t="s">
        <v>4497</v>
      </c>
      <c r="E1099" s="1846" t="s">
        <v>4226</v>
      </c>
      <c r="F1099" s="263" t="s">
        <v>7619</v>
      </c>
    </row>
    <row r="1100" spans="2:6" ht="15" customHeight="1" x14ac:dyDescent="0.2">
      <c r="B1100" s="1919" t="s">
        <v>4650</v>
      </c>
      <c r="C1100" s="2194" t="s">
        <v>4651</v>
      </c>
      <c r="D1100" s="1912" t="s">
        <v>4500</v>
      </c>
      <c r="E1100" s="1858" t="s">
        <v>4652</v>
      </c>
      <c r="F1100" s="1788">
        <v>16846</v>
      </c>
    </row>
    <row r="1101" spans="2:6" ht="15" x14ac:dyDescent="0.2">
      <c r="B1101" s="1920"/>
      <c r="C1101" s="2197" t="s">
        <v>4653</v>
      </c>
      <c r="D1101" s="271" t="s">
        <v>4500</v>
      </c>
      <c r="E1101" s="674" t="s">
        <v>4654</v>
      </c>
      <c r="F1101" s="675">
        <v>18856</v>
      </c>
    </row>
    <row r="1102" spans="2:6" ht="15.75" thickBot="1" x14ac:dyDescent="0.25">
      <c r="B1102" s="1935"/>
      <c r="C1102" s="2195" t="s">
        <v>4655</v>
      </c>
      <c r="D1102" s="1914" t="s">
        <v>4500</v>
      </c>
      <c r="E1102" s="1866" t="s">
        <v>4656</v>
      </c>
      <c r="F1102" s="1793">
        <v>24805</v>
      </c>
    </row>
    <row r="1103" spans="2:6" ht="15" x14ac:dyDescent="0.2">
      <c r="B1103" s="369"/>
      <c r="C1103" s="2196"/>
      <c r="D1103" s="378"/>
      <c r="E1103" s="363"/>
      <c r="F1103" s="351"/>
    </row>
    <row r="1104" spans="2:6" ht="15" x14ac:dyDescent="0.2">
      <c r="B1104" s="2073" t="s">
        <v>9252</v>
      </c>
      <c r="C1104" s="2074"/>
      <c r="D1104" s="2074"/>
      <c r="E1104" s="2074"/>
      <c r="F1104" s="2074"/>
    </row>
    <row r="1105" spans="2:6" ht="15.75" thickBot="1" x14ac:dyDescent="0.25">
      <c r="B1105" s="369"/>
      <c r="C1105" s="2196"/>
      <c r="D1105" s="378"/>
      <c r="E1105" s="363"/>
      <c r="F1105" s="351"/>
    </row>
    <row r="1106" spans="2:6" ht="16.5" customHeight="1" thickBot="1" x14ac:dyDescent="0.35">
      <c r="B1106" s="2061" t="s">
        <v>9253</v>
      </c>
      <c r="C1106" s="2062"/>
      <c r="D1106" s="2062"/>
      <c r="E1106" s="2062"/>
      <c r="F1106" s="2062"/>
    </row>
    <row r="1107" spans="2:6" ht="15.75" thickBot="1" x14ac:dyDescent="0.25">
      <c r="B1107" s="1867" t="s">
        <v>951</v>
      </c>
      <c r="C1107" s="2139" t="s">
        <v>950</v>
      </c>
      <c r="D1107" s="1868" t="s">
        <v>4497</v>
      </c>
      <c r="E1107" s="1868" t="s">
        <v>4226</v>
      </c>
      <c r="F1107" s="1870" t="s">
        <v>7619</v>
      </c>
    </row>
    <row r="1108" spans="2:6" ht="15" customHeight="1" x14ac:dyDescent="0.3">
      <c r="B1108" s="2024" t="s">
        <v>9254</v>
      </c>
      <c r="C1108" s="2130" t="s">
        <v>9255</v>
      </c>
      <c r="D1108" s="1911" t="s">
        <v>4500</v>
      </c>
      <c r="E1108" s="357" t="s">
        <v>9256</v>
      </c>
      <c r="F1108" s="1788">
        <v>3177</v>
      </c>
    </row>
    <row r="1109" spans="2:6" ht="15" x14ac:dyDescent="0.3">
      <c r="B1109" s="2043"/>
      <c r="C1109" s="2127" t="s">
        <v>9257</v>
      </c>
      <c r="D1109" s="354" t="s">
        <v>4500</v>
      </c>
      <c r="E1109" s="354" t="s">
        <v>9258</v>
      </c>
      <c r="F1109" s="675">
        <v>3881</v>
      </c>
    </row>
    <row r="1110" spans="2:6" ht="15" x14ac:dyDescent="0.3">
      <c r="B1110" s="2043"/>
      <c r="C1110" s="2127" t="s">
        <v>9259</v>
      </c>
      <c r="D1110" s="354" t="s">
        <v>4500</v>
      </c>
      <c r="E1110" s="354" t="s">
        <v>9260</v>
      </c>
      <c r="F1110" s="675">
        <v>4232</v>
      </c>
    </row>
    <row r="1111" spans="2:6" ht="15" x14ac:dyDescent="0.3">
      <c r="B1111" s="2043"/>
      <c r="C1111" s="2127" t="s">
        <v>9261</v>
      </c>
      <c r="D1111" s="354"/>
      <c r="E1111" s="354" t="s">
        <v>9262</v>
      </c>
      <c r="F1111" s="675">
        <v>4583</v>
      </c>
    </row>
    <row r="1112" spans="2:6" ht="15" x14ac:dyDescent="0.3">
      <c r="B1112" s="2043"/>
      <c r="C1112" s="2127"/>
      <c r="D1112" s="354"/>
      <c r="E1112" s="354"/>
      <c r="F1112" s="261"/>
    </row>
    <row r="1113" spans="2:6" ht="15" x14ac:dyDescent="0.3">
      <c r="B1113" s="2043"/>
      <c r="C1113" s="2127" t="s">
        <v>9263</v>
      </c>
      <c r="D1113" s="269" t="s">
        <v>4500</v>
      </c>
      <c r="E1113" s="354" t="s">
        <v>9264</v>
      </c>
      <c r="F1113" s="675">
        <v>3461</v>
      </c>
    </row>
    <row r="1114" spans="2:6" ht="15" x14ac:dyDescent="0.3">
      <c r="B1114" s="2043"/>
      <c r="C1114" s="2127" t="s">
        <v>9265</v>
      </c>
      <c r="D1114" s="354" t="s">
        <v>4500</v>
      </c>
      <c r="E1114" s="354" t="s">
        <v>9266</v>
      </c>
      <c r="F1114" s="675">
        <v>4354</v>
      </c>
    </row>
    <row r="1115" spans="2:6" ht="15" x14ac:dyDescent="0.3">
      <c r="B1115" s="2043"/>
      <c r="C1115" s="2127" t="s">
        <v>9267</v>
      </c>
      <c r="D1115" s="354" t="s">
        <v>4500</v>
      </c>
      <c r="E1115" s="354" t="s">
        <v>9268</v>
      </c>
      <c r="F1115" s="675">
        <v>4800</v>
      </c>
    </row>
    <row r="1116" spans="2:6" ht="15.75" thickBot="1" x14ac:dyDescent="0.35">
      <c r="B1116" s="2025"/>
      <c r="C1116" s="2125" t="s">
        <v>9269</v>
      </c>
      <c r="D1116" s="359"/>
      <c r="E1116" s="359" t="s">
        <v>9270</v>
      </c>
      <c r="F1116" s="1793">
        <v>5246</v>
      </c>
    </row>
    <row r="1117" spans="2:6" ht="15.75" thickBot="1" x14ac:dyDescent="0.35">
      <c r="B1117" s="369"/>
      <c r="C1117" s="361"/>
      <c r="D1117" s="361"/>
      <c r="E1117" s="361"/>
      <c r="F1117" s="351"/>
    </row>
    <row r="1118" spans="2:6" ht="16.5" customHeight="1" thickBot="1" x14ac:dyDescent="0.35">
      <c r="B1118" s="2061" t="s">
        <v>9271</v>
      </c>
      <c r="C1118" s="2062"/>
      <c r="D1118" s="2062"/>
      <c r="E1118" s="2062"/>
      <c r="F1118" s="2062"/>
    </row>
    <row r="1119" spans="2:6" ht="15.75" thickBot="1" x14ac:dyDescent="0.25">
      <c r="B1119" s="1867" t="s">
        <v>951</v>
      </c>
      <c r="C1119" s="1868" t="s">
        <v>950</v>
      </c>
      <c r="D1119" s="1868" t="s">
        <v>4497</v>
      </c>
      <c r="E1119" s="1868" t="s">
        <v>4226</v>
      </c>
      <c r="F1119" s="1870" t="s">
        <v>7619</v>
      </c>
    </row>
    <row r="1120" spans="2:6" ht="15" customHeight="1" x14ac:dyDescent="0.3">
      <c r="B1120" s="2024" t="s">
        <v>9272</v>
      </c>
      <c r="C1120" s="357" t="s">
        <v>9273</v>
      </c>
      <c r="D1120" s="1911" t="s">
        <v>4500</v>
      </c>
      <c r="E1120" s="357" t="s">
        <v>9256</v>
      </c>
      <c r="F1120" s="1788">
        <v>3177</v>
      </c>
    </row>
    <row r="1121" spans="2:6" ht="15" x14ac:dyDescent="0.3">
      <c r="B1121" s="2043"/>
      <c r="C1121" s="354" t="s">
        <v>9274</v>
      </c>
      <c r="D1121" s="354" t="s">
        <v>4500</v>
      </c>
      <c r="E1121" s="354" t="s">
        <v>9258</v>
      </c>
      <c r="F1121" s="675">
        <v>3881</v>
      </c>
    </row>
    <row r="1122" spans="2:6" ht="15" x14ac:dyDescent="0.3">
      <c r="B1122" s="2043"/>
      <c r="C1122" s="354" t="s">
        <v>9275</v>
      </c>
      <c r="D1122" s="354" t="s">
        <v>4500</v>
      </c>
      <c r="E1122" s="354" t="s">
        <v>9260</v>
      </c>
      <c r="F1122" s="675">
        <v>4232</v>
      </c>
    </row>
    <row r="1123" spans="2:6" ht="15" x14ac:dyDescent="0.3">
      <c r="B1123" s="2043"/>
      <c r="C1123" s="354" t="s">
        <v>9276</v>
      </c>
      <c r="D1123" s="354"/>
      <c r="E1123" s="354" t="s">
        <v>9262</v>
      </c>
      <c r="F1123" s="675">
        <v>4583</v>
      </c>
    </row>
    <row r="1124" spans="2:6" ht="15" x14ac:dyDescent="0.3">
      <c r="B1124" s="2043"/>
      <c r="C1124" s="2135"/>
      <c r="D1124" s="269"/>
      <c r="E1124" s="354"/>
      <c r="F1124" s="261"/>
    </row>
    <row r="1125" spans="2:6" ht="15" x14ac:dyDescent="0.3">
      <c r="B1125" s="2043"/>
      <c r="C1125" s="2127" t="s">
        <v>9277</v>
      </c>
      <c r="D1125" s="269" t="s">
        <v>4500</v>
      </c>
      <c r="E1125" s="354" t="s">
        <v>9264</v>
      </c>
      <c r="F1125" s="675">
        <v>3461</v>
      </c>
    </row>
    <row r="1126" spans="2:6" ht="15" x14ac:dyDescent="0.3">
      <c r="B1126" s="2043"/>
      <c r="C1126" s="2127" t="s">
        <v>9278</v>
      </c>
      <c r="D1126" s="354" t="s">
        <v>4500</v>
      </c>
      <c r="E1126" s="354" t="s">
        <v>9266</v>
      </c>
      <c r="F1126" s="675">
        <v>4354</v>
      </c>
    </row>
    <row r="1127" spans="2:6" ht="15" x14ac:dyDescent="0.3">
      <c r="B1127" s="2043"/>
      <c r="C1127" s="2127" t="s">
        <v>9279</v>
      </c>
      <c r="D1127" s="354" t="s">
        <v>4500</v>
      </c>
      <c r="E1127" s="354" t="s">
        <v>9268</v>
      </c>
      <c r="F1127" s="675">
        <v>4800</v>
      </c>
    </row>
    <row r="1128" spans="2:6" ht="15.75" thickBot="1" x14ac:dyDescent="0.35">
      <c r="B1128" s="2025"/>
      <c r="C1128" s="2125" t="s">
        <v>9280</v>
      </c>
      <c r="D1128" s="359"/>
      <c r="E1128" s="359" t="s">
        <v>9270</v>
      </c>
      <c r="F1128" s="1793">
        <v>5246</v>
      </c>
    </row>
    <row r="1129" spans="2:6" ht="13.5" thickBot="1" x14ac:dyDescent="0.25">
      <c r="C1129" s="2148"/>
    </row>
    <row r="1130" spans="2:6" ht="21.75" customHeight="1" thickBot="1" x14ac:dyDescent="0.25">
      <c r="B1130" s="2056" t="s">
        <v>9281</v>
      </c>
      <c r="C1130" s="2057"/>
      <c r="D1130" s="2057"/>
      <c r="E1130" s="2057"/>
    </row>
    <row r="1131" spans="2:6" ht="15.75" thickBot="1" x14ac:dyDescent="0.35">
      <c r="B1131" s="16"/>
      <c r="C1131" s="2133"/>
      <c r="D1131" s="16"/>
      <c r="E1131" s="259"/>
    </row>
    <row r="1132" spans="2:6" ht="15.75" thickBot="1" x14ac:dyDescent="0.25">
      <c r="B1132" s="2037" t="s">
        <v>4657</v>
      </c>
      <c r="C1132" s="2038"/>
      <c r="D1132" s="2038"/>
      <c r="E1132" s="2038"/>
    </row>
    <row r="1133" spans="2:6" ht="15.75" thickBot="1" x14ac:dyDescent="0.35">
      <c r="B1133" s="16"/>
      <c r="C1133" s="16"/>
      <c r="D1133" s="16"/>
      <c r="E1133" s="259"/>
    </row>
    <row r="1134" spans="2:6" ht="15.75" customHeight="1" thickBot="1" x14ac:dyDescent="0.25">
      <c r="B1134" s="2034" t="s">
        <v>4658</v>
      </c>
      <c r="C1134" s="2035"/>
      <c r="D1134" s="2035"/>
      <c r="E1134" s="2035"/>
    </row>
    <row r="1135" spans="2:6" ht="15.75" thickBot="1" x14ac:dyDescent="0.25">
      <c r="B1135" s="356" t="s">
        <v>951</v>
      </c>
      <c r="C1135" s="1846" t="s">
        <v>950</v>
      </c>
      <c r="D1135" s="1846" t="s">
        <v>4226</v>
      </c>
      <c r="E1135" s="263" t="s">
        <v>7619</v>
      </c>
    </row>
    <row r="1136" spans="2:6" ht="45" x14ac:dyDescent="0.2">
      <c r="B1136" s="1919" t="s">
        <v>4659</v>
      </c>
      <c r="C1136" s="1858" t="s">
        <v>4660</v>
      </c>
      <c r="D1136" s="1859" t="s">
        <v>4661</v>
      </c>
      <c r="E1136" s="1788">
        <v>18922</v>
      </c>
    </row>
    <row r="1137" spans="2:5" ht="45" x14ac:dyDescent="0.2">
      <c r="B1137" s="1920" t="s">
        <v>4662</v>
      </c>
      <c r="C1137" s="674" t="s">
        <v>4663</v>
      </c>
      <c r="D1137" s="1861" t="s">
        <v>4664</v>
      </c>
      <c r="E1137" s="675">
        <v>17552</v>
      </c>
    </row>
    <row r="1138" spans="2:5" ht="60" x14ac:dyDescent="0.2">
      <c r="B1138" s="1920" t="s">
        <v>4665</v>
      </c>
      <c r="C1138" s="674" t="s">
        <v>4666</v>
      </c>
      <c r="D1138" s="1861" t="s">
        <v>4667</v>
      </c>
      <c r="E1138" s="675">
        <v>20096</v>
      </c>
    </row>
    <row r="1139" spans="2:5" ht="60" x14ac:dyDescent="0.2">
      <c r="B1139" s="1921" t="s">
        <v>4668</v>
      </c>
      <c r="C1139" s="2218" t="s">
        <v>4669</v>
      </c>
      <c r="D1139" s="1922" t="s">
        <v>4670</v>
      </c>
      <c r="E1139" s="675">
        <v>12260</v>
      </c>
    </row>
    <row r="1140" spans="2:5" ht="45" x14ac:dyDescent="0.2">
      <c r="B1140" s="1921" t="s">
        <v>4671</v>
      </c>
      <c r="C1140" s="2218" t="s">
        <v>4672</v>
      </c>
      <c r="D1140" s="1922" t="s">
        <v>4673</v>
      </c>
      <c r="E1140" s="675">
        <v>15712</v>
      </c>
    </row>
    <row r="1141" spans="2:5" ht="45" x14ac:dyDescent="0.2">
      <c r="B1141" s="1921" t="s">
        <v>4674</v>
      </c>
      <c r="C1141" s="2218" t="s">
        <v>4675</v>
      </c>
      <c r="D1141" s="1922" t="s">
        <v>4676</v>
      </c>
      <c r="E1141" s="675">
        <v>17217</v>
      </c>
    </row>
    <row r="1142" spans="2:5" ht="60" x14ac:dyDescent="0.2">
      <c r="B1142" s="1920" t="s">
        <v>4677</v>
      </c>
      <c r="C1142" s="2136" t="s">
        <v>4678</v>
      </c>
      <c r="D1142" s="1861" t="s">
        <v>4679</v>
      </c>
      <c r="E1142" s="675">
        <v>20096</v>
      </c>
    </row>
    <row r="1143" spans="2:5" ht="60" x14ac:dyDescent="0.2">
      <c r="B1143" s="1920" t="s">
        <v>4680</v>
      </c>
      <c r="C1143" s="674" t="s">
        <v>4681</v>
      </c>
      <c r="D1143" s="1861" t="s">
        <v>4682</v>
      </c>
      <c r="E1143" s="675">
        <v>18922</v>
      </c>
    </row>
    <row r="1144" spans="2:5" ht="45" x14ac:dyDescent="0.2">
      <c r="B1144" s="1920" t="s">
        <v>4683</v>
      </c>
      <c r="C1144" s="674" t="s">
        <v>4684</v>
      </c>
      <c r="D1144" s="1923" t="s">
        <v>4685</v>
      </c>
      <c r="E1144" s="675">
        <v>19991</v>
      </c>
    </row>
    <row r="1145" spans="2:5" ht="60" x14ac:dyDescent="0.2">
      <c r="B1145" s="1920" t="s">
        <v>4686</v>
      </c>
      <c r="C1145" s="674" t="s">
        <v>4687</v>
      </c>
      <c r="D1145" s="1861" t="s">
        <v>4688</v>
      </c>
      <c r="E1145" s="675">
        <v>19835</v>
      </c>
    </row>
    <row r="1146" spans="2:5" ht="45" x14ac:dyDescent="0.2">
      <c r="B1146" s="1924" t="s">
        <v>4689</v>
      </c>
      <c r="C1146" s="674" t="s">
        <v>4690</v>
      </c>
      <c r="D1146" s="1861" t="s">
        <v>4691</v>
      </c>
      <c r="E1146" s="675">
        <v>18596</v>
      </c>
    </row>
    <row r="1147" spans="2:5" ht="45" x14ac:dyDescent="0.2">
      <c r="B1147" s="1925" t="s">
        <v>4692</v>
      </c>
      <c r="C1147" s="1926" t="s">
        <v>4693</v>
      </c>
      <c r="D1147" s="1927" t="s">
        <v>4694</v>
      </c>
      <c r="E1147" s="675">
        <v>19117</v>
      </c>
    </row>
    <row r="1148" spans="2:5" ht="60" x14ac:dyDescent="0.2">
      <c r="B1148" s="1928" t="s">
        <v>4695</v>
      </c>
      <c r="C1148" s="348" t="s">
        <v>4696</v>
      </c>
      <c r="D1148" s="673" t="s">
        <v>4697</v>
      </c>
      <c r="E1148" s="675">
        <v>18643</v>
      </c>
    </row>
    <row r="1149" spans="2:5" ht="60" x14ac:dyDescent="0.2">
      <c r="B1149" s="1928" t="s">
        <v>4698</v>
      </c>
      <c r="C1149" s="348" t="s">
        <v>4699</v>
      </c>
      <c r="D1149" s="673" t="s">
        <v>4700</v>
      </c>
      <c r="E1149" s="675">
        <v>19678</v>
      </c>
    </row>
    <row r="1150" spans="2:5" ht="45.75" thickBot="1" x14ac:dyDescent="0.25">
      <c r="B1150" s="1929" t="s">
        <v>4701</v>
      </c>
      <c r="C1150" s="1930" t="s">
        <v>4663</v>
      </c>
      <c r="D1150" s="1930" t="s">
        <v>4702</v>
      </c>
      <c r="E1150" s="1798">
        <v>18132</v>
      </c>
    </row>
    <row r="1151" spans="2:5" ht="75.75" thickBot="1" x14ac:dyDescent="0.25">
      <c r="B1151" s="1931" t="s">
        <v>4703</v>
      </c>
      <c r="C1151" s="1932" t="s">
        <v>4704</v>
      </c>
      <c r="D1151" s="1932" t="s">
        <v>4705</v>
      </c>
      <c r="E1151" s="1783">
        <v>8818</v>
      </c>
    </row>
    <row r="1152" spans="2:5" ht="45.75" thickBot="1" x14ac:dyDescent="0.25">
      <c r="B1152" s="1933" t="s">
        <v>9282</v>
      </c>
      <c r="C1152" s="1934" t="s">
        <v>7632</v>
      </c>
      <c r="D1152" s="1934" t="s">
        <v>7633</v>
      </c>
      <c r="E1152" s="1783">
        <v>5921</v>
      </c>
    </row>
    <row r="1153" spans="2:5" ht="15.75" thickBot="1" x14ac:dyDescent="0.35">
      <c r="B1153" s="16"/>
      <c r="C1153" s="16"/>
      <c r="D1153" s="16"/>
      <c r="E1153" s="259"/>
    </row>
    <row r="1154" spans="2:5" ht="15.75" thickBot="1" x14ac:dyDescent="0.25">
      <c r="B1154" s="2037" t="s">
        <v>4706</v>
      </c>
      <c r="C1154" s="2038"/>
      <c r="D1154" s="2038"/>
      <c r="E1154" s="2038"/>
    </row>
    <row r="1155" spans="2:5" ht="15.75" thickBot="1" x14ac:dyDescent="0.35">
      <c r="B1155" s="16"/>
      <c r="C1155" s="2133"/>
      <c r="D1155" s="2133"/>
      <c r="E1155" s="259"/>
    </row>
    <row r="1156" spans="2:5" ht="15.75" customHeight="1" thickBot="1" x14ac:dyDescent="0.25">
      <c r="B1156" s="2034" t="s">
        <v>4658</v>
      </c>
      <c r="C1156" s="2035"/>
      <c r="D1156" s="2035"/>
      <c r="E1156" s="2035"/>
    </row>
    <row r="1157" spans="2:5" ht="15.75" thickBot="1" x14ac:dyDescent="0.25">
      <c r="B1157" s="356" t="s">
        <v>951</v>
      </c>
      <c r="C1157" s="2152" t="s">
        <v>950</v>
      </c>
      <c r="D1157" s="2152" t="s">
        <v>4226</v>
      </c>
      <c r="E1157" s="263" t="s">
        <v>7619</v>
      </c>
    </row>
    <row r="1158" spans="2:5" ht="45" x14ac:dyDescent="0.2">
      <c r="B1158" s="1919" t="s">
        <v>4707</v>
      </c>
      <c r="C1158" s="1858" t="s">
        <v>4708</v>
      </c>
      <c r="D1158" s="1858" t="s">
        <v>4709</v>
      </c>
      <c r="E1158" s="1788">
        <v>10962</v>
      </c>
    </row>
    <row r="1159" spans="2:5" ht="45.75" thickBot="1" x14ac:dyDescent="0.25">
      <c r="B1159" s="1935" t="s">
        <v>4710</v>
      </c>
      <c r="C1159" s="1866" t="s">
        <v>4711</v>
      </c>
      <c r="D1159" s="1866" t="s">
        <v>4712</v>
      </c>
      <c r="E1159" s="1793">
        <v>13412</v>
      </c>
    </row>
    <row r="1160" spans="2:5" ht="15.75" thickBot="1" x14ac:dyDescent="0.35">
      <c r="B1160" s="16"/>
      <c r="C1160" s="16"/>
      <c r="D1160" s="16"/>
      <c r="E1160" s="259"/>
    </row>
    <row r="1161" spans="2:5" ht="15.75" thickBot="1" x14ac:dyDescent="0.25">
      <c r="B1161" s="2037" t="s">
        <v>4713</v>
      </c>
      <c r="C1161" s="2038"/>
      <c r="D1161" s="2038"/>
      <c r="E1161" s="2038"/>
    </row>
    <row r="1162" spans="2:5" ht="15.75" thickBot="1" x14ac:dyDescent="0.35">
      <c r="B1162" s="16"/>
      <c r="C1162" s="16"/>
      <c r="D1162" s="16"/>
      <c r="E1162" s="259"/>
    </row>
    <row r="1163" spans="2:5" ht="15.75" customHeight="1" thickBot="1" x14ac:dyDescent="0.25">
      <c r="B1163" s="2034" t="s">
        <v>4658</v>
      </c>
      <c r="C1163" s="2035"/>
      <c r="D1163" s="2035"/>
      <c r="E1163" s="2035"/>
    </row>
    <row r="1164" spans="2:5" ht="15.75" thickBot="1" x14ac:dyDescent="0.25">
      <c r="B1164" s="356" t="s">
        <v>951</v>
      </c>
      <c r="C1164" s="2152" t="s">
        <v>950</v>
      </c>
      <c r="D1164" s="2152" t="s">
        <v>4226</v>
      </c>
      <c r="E1164" s="263" t="s">
        <v>7619</v>
      </c>
    </row>
    <row r="1165" spans="2:5" ht="15" customHeight="1" x14ac:dyDescent="0.3">
      <c r="B1165" s="1919" t="s">
        <v>4714</v>
      </c>
      <c r="C1165" s="2130" t="s">
        <v>4715</v>
      </c>
      <c r="D1165" s="2219" t="s">
        <v>4716</v>
      </c>
      <c r="E1165" s="1788">
        <v>6734</v>
      </c>
    </row>
    <row r="1166" spans="2:5" ht="15" x14ac:dyDescent="0.3">
      <c r="B1166" s="1920"/>
      <c r="C1166" s="354" t="s">
        <v>4717</v>
      </c>
      <c r="D1166" s="358" t="s">
        <v>4718</v>
      </c>
      <c r="E1166" s="675">
        <v>8016</v>
      </c>
    </row>
    <row r="1167" spans="2:5" ht="15" x14ac:dyDescent="0.3">
      <c r="B1167" s="1920"/>
      <c r="C1167" s="354" t="s">
        <v>4719</v>
      </c>
      <c r="D1167" s="1936" t="s">
        <v>4720</v>
      </c>
      <c r="E1167" s="675">
        <v>8532</v>
      </c>
    </row>
    <row r="1168" spans="2:5" ht="45.75" thickBot="1" x14ac:dyDescent="0.35">
      <c r="B1168" s="1937" t="s">
        <v>4721</v>
      </c>
      <c r="C1168" s="1866" t="s">
        <v>4722</v>
      </c>
      <c r="D1168" s="1938" t="s">
        <v>4723</v>
      </c>
      <c r="E1168" s="1793">
        <v>5476</v>
      </c>
    </row>
    <row r="1169" spans="2:5" ht="15.75" thickBot="1" x14ac:dyDescent="0.35">
      <c r="B1169" s="259"/>
      <c r="C1169" s="361"/>
      <c r="D1169" s="260"/>
      <c r="E1169" s="375"/>
    </row>
    <row r="1170" spans="2:5" ht="15.75" thickBot="1" x14ac:dyDescent="0.25">
      <c r="B1170" s="2037" t="s">
        <v>4724</v>
      </c>
      <c r="C1170" s="2038"/>
      <c r="D1170" s="2038"/>
      <c r="E1170" s="2038"/>
    </row>
    <row r="1171" spans="2:5" ht="15.75" thickBot="1" x14ac:dyDescent="0.35">
      <c r="B1171" s="16"/>
      <c r="C1171" s="2133"/>
      <c r="D1171" s="16"/>
      <c r="E1171" s="259"/>
    </row>
    <row r="1172" spans="2:5" ht="15.75" customHeight="1" thickBot="1" x14ac:dyDescent="0.25">
      <c r="B1172" s="2034" t="s">
        <v>3470</v>
      </c>
      <c r="C1172" s="2035"/>
      <c r="D1172" s="2035"/>
      <c r="E1172" s="2035"/>
    </row>
    <row r="1173" spans="2:5" ht="15.75" thickBot="1" x14ac:dyDescent="0.25">
      <c r="B1173" s="356" t="s">
        <v>951</v>
      </c>
      <c r="C1173" s="1846" t="s">
        <v>950</v>
      </c>
      <c r="D1173" s="1846" t="s">
        <v>4226</v>
      </c>
      <c r="E1173" s="263" t="s">
        <v>7619</v>
      </c>
    </row>
    <row r="1174" spans="2:5" ht="15" customHeight="1" x14ac:dyDescent="0.3">
      <c r="B1174" s="1919" t="s">
        <v>4725</v>
      </c>
      <c r="C1174" s="357" t="s">
        <v>4726</v>
      </c>
      <c r="D1174" s="1850" t="s">
        <v>4727</v>
      </c>
      <c r="E1174" s="1788">
        <v>3031</v>
      </c>
    </row>
    <row r="1175" spans="2:5" ht="15" x14ac:dyDescent="0.3">
      <c r="B1175" s="1920"/>
      <c r="C1175" s="354" t="s">
        <v>4728</v>
      </c>
      <c r="D1175" s="358" t="s">
        <v>4729</v>
      </c>
      <c r="E1175" s="675">
        <v>3284</v>
      </c>
    </row>
    <row r="1176" spans="2:5" ht="15" x14ac:dyDescent="0.3">
      <c r="B1176" s="1920"/>
      <c r="C1176" s="354" t="s">
        <v>4730</v>
      </c>
      <c r="D1176" s="358" t="s">
        <v>4731</v>
      </c>
      <c r="E1176" s="675">
        <v>3535</v>
      </c>
    </row>
    <row r="1177" spans="2:5" ht="15" x14ac:dyDescent="0.3">
      <c r="B1177" s="1920"/>
      <c r="C1177" s="354" t="s">
        <v>4732</v>
      </c>
      <c r="D1177" s="358" t="s">
        <v>4733</v>
      </c>
      <c r="E1177" s="675">
        <v>4036</v>
      </c>
    </row>
    <row r="1178" spans="2:5" ht="15" x14ac:dyDescent="0.3">
      <c r="B1178" s="1920"/>
      <c r="C1178" s="2127" t="s">
        <v>4734</v>
      </c>
      <c r="D1178" s="2128" t="s">
        <v>4735</v>
      </c>
      <c r="E1178" s="675">
        <v>4287</v>
      </c>
    </row>
    <row r="1179" spans="2:5" ht="15" x14ac:dyDescent="0.3">
      <c r="B1179" s="1920"/>
      <c r="C1179" s="2127" t="s">
        <v>4736</v>
      </c>
      <c r="D1179" s="2128" t="s">
        <v>954</v>
      </c>
      <c r="E1179" s="675">
        <v>4538</v>
      </c>
    </row>
    <row r="1180" spans="2:5" ht="15" x14ac:dyDescent="0.3">
      <c r="B1180" s="1920"/>
      <c r="C1180" s="354" t="s">
        <v>4737</v>
      </c>
      <c r="D1180" s="358" t="s">
        <v>953</v>
      </c>
      <c r="E1180" s="675">
        <v>5041</v>
      </c>
    </row>
    <row r="1181" spans="2:5" ht="15" x14ac:dyDescent="0.3">
      <c r="B1181" s="1920"/>
      <c r="C1181" s="273"/>
      <c r="D1181" s="1939"/>
      <c r="E1181" s="261"/>
    </row>
    <row r="1182" spans="2:5" ht="15" x14ac:dyDescent="0.3">
      <c r="B1182" s="1920"/>
      <c r="C1182" s="354" t="s">
        <v>4738</v>
      </c>
      <c r="D1182" s="358" t="s">
        <v>4739</v>
      </c>
      <c r="E1182" s="675">
        <v>3186</v>
      </c>
    </row>
    <row r="1183" spans="2:5" ht="15" x14ac:dyDescent="0.3">
      <c r="B1183" s="1920"/>
      <c r="C1183" s="354" t="s">
        <v>4740</v>
      </c>
      <c r="D1183" s="358" t="s">
        <v>4741</v>
      </c>
      <c r="E1183" s="675">
        <v>3475</v>
      </c>
    </row>
    <row r="1184" spans="2:5" ht="15" x14ac:dyDescent="0.3">
      <c r="B1184" s="1920"/>
      <c r="C1184" s="2127" t="s">
        <v>4742</v>
      </c>
      <c r="D1184" s="358" t="s">
        <v>4743</v>
      </c>
      <c r="E1184" s="675">
        <v>3765</v>
      </c>
    </row>
    <row r="1185" spans="2:5" ht="15" x14ac:dyDescent="0.3">
      <c r="B1185" s="1920"/>
      <c r="C1185" s="2127" t="s">
        <v>4744</v>
      </c>
      <c r="D1185" s="358" t="s">
        <v>4745</v>
      </c>
      <c r="E1185" s="675">
        <v>4342</v>
      </c>
    </row>
    <row r="1186" spans="2:5" ht="15" x14ac:dyDescent="0.3">
      <c r="B1186" s="1920"/>
      <c r="C1186" s="2127" t="s">
        <v>4746</v>
      </c>
      <c r="D1186" s="358" t="s">
        <v>4747</v>
      </c>
      <c r="E1186" s="675">
        <v>4632</v>
      </c>
    </row>
    <row r="1187" spans="2:5" ht="15" x14ac:dyDescent="0.3">
      <c r="B1187" s="1920"/>
      <c r="C1187" s="2127" t="s">
        <v>4748</v>
      </c>
      <c r="D1187" s="358" t="s">
        <v>4749</v>
      </c>
      <c r="E1187" s="675">
        <v>4920</v>
      </c>
    </row>
    <row r="1188" spans="2:5" ht="15" x14ac:dyDescent="0.3">
      <c r="B1188" s="1920"/>
      <c r="C1188" s="354" t="s">
        <v>4750</v>
      </c>
      <c r="D1188" s="358" t="s">
        <v>4751</v>
      </c>
      <c r="E1188" s="675">
        <v>5498</v>
      </c>
    </row>
    <row r="1189" spans="2:5" ht="15" x14ac:dyDescent="0.3">
      <c r="B1189" s="1920"/>
      <c r="C1189" s="273"/>
      <c r="D1189" s="1939"/>
      <c r="E1189" s="261"/>
    </row>
    <row r="1190" spans="2:5" ht="15" x14ac:dyDescent="0.3">
      <c r="B1190" s="1920"/>
      <c r="C1190" s="354" t="s">
        <v>4752</v>
      </c>
      <c r="D1190" s="358" t="s">
        <v>4753</v>
      </c>
      <c r="E1190" s="675">
        <v>3994</v>
      </c>
    </row>
    <row r="1191" spans="2:5" ht="15" x14ac:dyDescent="0.3">
      <c r="B1191" s="1920"/>
      <c r="C1191" s="354" t="s">
        <v>4754</v>
      </c>
      <c r="D1191" s="358" t="s">
        <v>4755</v>
      </c>
      <c r="E1191" s="675">
        <v>4647</v>
      </c>
    </row>
    <row r="1192" spans="2:5" ht="15" x14ac:dyDescent="0.3">
      <c r="B1192" s="1920"/>
      <c r="C1192" s="354" t="s">
        <v>4756</v>
      </c>
      <c r="D1192" s="358" t="s">
        <v>4757</v>
      </c>
      <c r="E1192" s="675">
        <v>4973</v>
      </c>
    </row>
    <row r="1193" spans="2:5" ht="15" x14ac:dyDescent="0.3">
      <c r="B1193" s="1920"/>
      <c r="C1193" s="354" t="s">
        <v>4758</v>
      </c>
      <c r="D1193" s="358" t="s">
        <v>4759</v>
      </c>
      <c r="E1193" s="675">
        <v>5302</v>
      </c>
    </row>
    <row r="1194" spans="2:5" ht="15.75" thickBot="1" x14ac:dyDescent="0.35">
      <c r="B1194" s="1935"/>
      <c r="C1194" s="359" t="s">
        <v>4760</v>
      </c>
      <c r="D1194" s="1852" t="s">
        <v>4761</v>
      </c>
      <c r="E1194" s="1793">
        <v>5957</v>
      </c>
    </row>
    <row r="1195" spans="2:5" ht="15.75" thickBot="1" x14ac:dyDescent="0.35">
      <c r="B1195" s="16"/>
      <c r="C1195" s="16"/>
      <c r="D1195" s="16"/>
      <c r="E1195" s="259"/>
    </row>
    <row r="1196" spans="2:5" ht="15.75" customHeight="1" thickBot="1" x14ac:dyDescent="0.25">
      <c r="B1196" s="2034" t="s">
        <v>4762</v>
      </c>
      <c r="C1196" s="2035"/>
      <c r="D1196" s="2035"/>
      <c r="E1196" s="2035"/>
    </row>
    <row r="1197" spans="2:5" ht="15.75" thickBot="1" x14ac:dyDescent="0.25">
      <c r="B1197" s="356" t="s">
        <v>951</v>
      </c>
      <c r="C1197" s="1846" t="s">
        <v>950</v>
      </c>
      <c r="D1197" s="1846" t="s">
        <v>4226</v>
      </c>
      <c r="E1197" s="263" t="s">
        <v>7619</v>
      </c>
    </row>
    <row r="1198" spans="2:5" ht="15" customHeight="1" x14ac:dyDescent="0.3">
      <c r="B1198" s="1919" t="s">
        <v>4763</v>
      </c>
      <c r="C1198" s="357" t="s">
        <v>4764</v>
      </c>
      <c r="D1198" s="1850" t="s">
        <v>4727</v>
      </c>
      <c r="E1198" s="1788">
        <v>3575</v>
      </c>
    </row>
    <row r="1199" spans="2:5" ht="15" x14ac:dyDescent="0.3">
      <c r="B1199" s="1920"/>
      <c r="C1199" s="354" t="s">
        <v>4765</v>
      </c>
      <c r="D1199" s="358" t="s">
        <v>4729</v>
      </c>
      <c r="E1199" s="675">
        <v>3919</v>
      </c>
    </row>
    <row r="1200" spans="2:5" ht="15" x14ac:dyDescent="0.3">
      <c r="B1200" s="1920"/>
      <c r="C1200" s="354" t="s">
        <v>4766</v>
      </c>
      <c r="D1200" s="358" t="s">
        <v>4731</v>
      </c>
      <c r="E1200" s="675">
        <v>4258</v>
      </c>
    </row>
    <row r="1201" spans="2:5" ht="15" x14ac:dyDescent="0.3">
      <c r="B1201" s="1920"/>
      <c r="C1201" s="354" t="s">
        <v>4767</v>
      </c>
      <c r="D1201" s="358" t="s">
        <v>4733</v>
      </c>
      <c r="E1201" s="675">
        <v>4935</v>
      </c>
    </row>
    <row r="1202" spans="2:5" ht="15" x14ac:dyDescent="0.3">
      <c r="B1202" s="1920"/>
      <c r="C1202" s="354" t="s">
        <v>4768</v>
      </c>
      <c r="D1202" s="358" t="s">
        <v>4735</v>
      </c>
      <c r="E1202" s="675">
        <v>5279</v>
      </c>
    </row>
    <row r="1203" spans="2:5" ht="15" x14ac:dyDescent="0.3">
      <c r="B1203" s="1920"/>
      <c r="C1203" s="354" t="s">
        <v>4769</v>
      </c>
      <c r="D1203" s="358" t="s">
        <v>954</v>
      </c>
      <c r="E1203" s="675">
        <v>5622</v>
      </c>
    </row>
    <row r="1204" spans="2:5" ht="15" x14ac:dyDescent="0.3">
      <c r="B1204" s="1920"/>
      <c r="C1204" s="354" t="s">
        <v>4770</v>
      </c>
      <c r="D1204" s="358" t="s">
        <v>953</v>
      </c>
      <c r="E1204" s="675">
        <v>6304</v>
      </c>
    </row>
    <row r="1205" spans="2:5" ht="15" x14ac:dyDescent="0.3">
      <c r="B1205" s="1920"/>
      <c r="C1205" s="270"/>
      <c r="D1205" s="1940"/>
      <c r="E1205" s="261"/>
    </row>
    <row r="1206" spans="2:5" ht="15" x14ac:dyDescent="0.3">
      <c r="B1206" s="1920"/>
      <c r="C1206" s="354" t="s">
        <v>4771</v>
      </c>
      <c r="D1206" s="358" t="s">
        <v>4739</v>
      </c>
      <c r="E1206" s="675">
        <v>3743</v>
      </c>
    </row>
    <row r="1207" spans="2:5" ht="15" x14ac:dyDescent="0.3">
      <c r="B1207" s="1920"/>
      <c r="C1207" s="354" t="s">
        <v>4772</v>
      </c>
      <c r="D1207" s="358" t="s">
        <v>4741</v>
      </c>
      <c r="E1207" s="675">
        <v>4127</v>
      </c>
    </row>
    <row r="1208" spans="2:5" ht="15" x14ac:dyDescent="0.3">
      <c r="B1208" s="1920"/>
      <c r="C1208" s="354" t="s">
        <v>4773</v>
      </c>
      <c r="D1208" s="358" t="s">
        <v>4743</v>
      </c>
      <c r="E1208" s="675">
        <v>4509</v>
      </c>
    </row>
    <row r="1209" spans="2:5" ht="15" x14ac:dyDescent="0.3">
      <c r="B1209" s="1920"/>
      <c r="C1209" s="354" t="s">
        <v>4774</v>
      </c>
      <c r="D1209" s="358" t="s">
        <v>4745</v>
      </c>
      <c r="E1209" s="675">
        <v>5275</v>
      </c>
    </row>
    <row r="1210" spans="2:5" ht="15" x14ac:dyDescent="0.3">
      <c r="B1210" s="1920"/>
      <c r="C1210" s="354" t="s">
        <v>4775</v>
      </c>
      <c r="D1210" s="358" t="s">
        <v>4747</v>
      </c>
      <c r="E1210" s="675">
        <v>5656</v>
      </c>
    </row>
    <row r="1211" spans="2:5" ht="15" x14ac:dyDescent="0.3">
      <c r="B1211" s="1920"/>
      <c r="C1211" s="354" t="s">
        <v>4776</v>
      </c>
      <c r="D1211" s="358" t="s">
        <v>4749</v>
      </c>
      <c r="E1211" s="675">
        <v>6036</v>
      </c>
    </row>
    <row r="1212" spans="2:5" ht="15" x14ac:dyDescent="0.3">
      <c r="B1212" s="1920"/>
      <c r="C1212" s="354" t="s">
        <v>4777</v>
      </c>
      <c r="D1212" s="358" t="s">
        <v>4751</v>
      </c>
      <c r="E1212" s="675">
        <v>6802</v>
      </c>
    </row>
    <row r="1213" spans="2:5" ht="15" x14ac:dyDescent="0.3">
      <c r="B1213" s="1920"/>
      <c r="C1213" s="270"/>
      <c r="D1213" s="1940"/>
      <c r="E1213" s="261"/>
    </row>
    <row r="1214" spans="2:5" ht="15" x14ac:dyDescent="0.3">
      <c r="B1214" s="1920"/>
      <c r="C1214" s="354" t="s">
        <v>4778</v>
      </c>
      <c r="D1214" s="358" t="s">
        <v>4753</v>
      </c>
      <c r="E1214" s="675">
        <v>4759</v>
      </c>
    </row>
    <row r="1215" spans="2:5" ht="15" x14ac:dyDescent="0.3">
      <c r="B1215" s="1920"/>
      <c r="C1215" s="354" t="s">
        <v>4779</v>
      </c>
      <c r="D1215" s="358" t="s">
        <v>4755</v>
      </c>
      <c r="E1215" s="675">
        <v>5608</v>
      </c>
    </row>
    <row r="1216" spans="2:5" ht="15" x14ac:dyDescent="0.3">
      <c r="B1216" s="1920"/>
      <c r="C1216" s="354" t="s">
        <v>4780</v>
      </c>
      <c r="D1216" s="358" t="s">
        <v>4757</v>
      </c>
      <c r="E1216" s="675">
        <v>6032</v>
      </c>
    </row>
    <row r="1217" spans="2:5" ht="15" x14ac:dyDescent="0.3">
      <c r="B1217" s="1920"/>
      <c r="C1217" s="354" t="s">
        <v>4781</v>
      </c>
      <c r="D1217" s="358" t="s">
        <v>4759</v>
      </c>
      <c r="E1217" s="675">
        <v>6453</v>
      </c>
    </row>
    <row r="1218" spans="2:5" ht="15.75" thickBot="1" x14ac:dyDescent="0.35">
      <c r="B1218" s="1935"/>
      <c r="C1218" s="359" t="s">
        <v>4782</v>
      </c>
      <c r="D1218" s="1852" t="s">
        <v>4761</v>
      </c>
      <c r="E1218" s="1941">
        <v>7304</v>
      </c>
    </row>
    <row r="1219" spans="2:5" ht="15.75" thickBot="1" x14ac:dyDescent="0.35">
      <c r="B1219" s="16"/>
      <c r="C1219" s="16"/>
      <c r="D1219" s="16"/>
      <c r="E1219" s="259"/>
    </row>
    <row r="1220" spans="2:5" ht="15.75" thickBot="1" x14ac:dyDescent="0.25">
      <c r="B1220" s="2034" t="s">
        <v>3786</v>
      </c>
      <c r="C1220" s="2035"/>
      <c r="D1220" s="2035"/>
      <c r="E1220" s="2035"/>
    </row>
    <row r="1221" spans="2:5" ht="15.75" thickBot="1" x14ac:dyDescent="0.25">
      <c r="B1221" s="356" t="s">
        <v>951</v>
      </c>
      <c r="C1221" s="1846" t="s">
        <v>950</v>
      </c>
      <c r="D1221" s="1846" t="s">
        <v>4226</v>
      </c>
      <c r="E1221" s="263" t="s">
        <v>7619</v>
      </c>
    </row>
    <row r="1222" spans="2:5" ht="15" customHeight="1" x14ac:dyDescent="0.3">
      <c r="B1222" s="1919" t="s">
        <v>4783</v>
      </c>
      <c r="C1222" s="357" t="s">
        <v>4784</v>
      </c>
      <c r="D1222" s="1850" t="s">
        <v>4727</v>
      </c>
      <c r="E1222" s="1788">
        <v>4332</v>
      </c>
    </row>
    <row r="1223" spans="2:5" ht="15" x14ac:dyDescent="0.3">
      <c r="B1223" s="1920"/>
      <c r="C1223" s="354" t="s">
        <v>4785</v>
      </c>
      <c r="D1223" s="358" t="s">
        <v>4729</v>
      </c>
      <c r="E1223" s="675">
        <v>4809</v>
      </c>
    </row>
    <row r="1224" spans="2:5" ht="15" x14ac:dyDescent="0.3">
      <c r="B1224" s="1920"/>
      <c r="C1224" s="354" t="s">
        <v>4786</v>
      </c>
      <c r="D1224" s="358" t="s">
        <v>4731</v>
      </c>
      <c r="E1224" s="675">
        <v>5291</v>
      </c>
    </row>
    <row r="1225" spans="2:5" ht="15" x14ac:dyDescent="0.3">
      <c r="B1225" s="1920"/>
      <c r="C1225" s="354" t="s">
        <v>4787</v>
      </c>
      <c r="D1225" s="358" t="s">
        <v>4733</v>
      </c>
      <c r="E1225" s="675">
        <v>6251</v>
      </c>
    </row>
    <row r="1226" spans="2:5" ht="15" x14ac:dyDescent="0.3">
      <c r="B1226" s="1920"/>
      <c r="C1226" s="354" t="s">
        <v>4788</v>
      </c>
      <c r="D1226" s="358" t="s">
        <v>4735</v>
      </c>
      <c r="E1226" s="675">
        <v>6727</v>
      </c>
    </row>
    <row r="1227" spans="2:5" ht="15" x14ac:dyDescent="0.3">
      <c r="B1227" s="1920"/>
      <c r="C1227" s="354" t="s">
        <v>4789</v>
      </c>
      <c r="D1227" s="358" t="s">
        <v>954</v>
      </c>
      <c r="E1227" s="675">
        <v>7209</v>
      </c>
    </row>
    <row r="1228" spans="2:5" ht="15" x14ac:dyDescent="0.3">
      <c r="B1228" s="1920"/>
      <c r="C1228" s="354" t="s">
        <v>4790</v>
      </c>
      <c r="D1228" s="358" t="s">
        <v>953</v>
      </c>
      <c r="E1228" s="675">
        <v>8167</v>
      </c>
    </row>
    <row r="1229" spans="2:5" ht="15" x14ac:dyDescent="0.3">
      <c r="B1229" s="1920"/>
      <c r="C1229" s="354" t="s">
        <v>4791</v>
      </c>
      <c r="D1229" s="358" t="s">
        <v>952</v>
      </c>
      <c r="E1229" s="675">
        <v>9146</v>
      </c>
    </row>
    <row r="1230" spans="2:5" ht="15" x14ac:dyDescent="0.3">
      <c r="B1230" s="1920"/>
      <c r="C1230" s="270"/>
      <c r="D1230" s="1940"/>
      <c r="E1230" s="261"/>
    </row>
    <row r="1231" spans="2:5" ht="15" x14ac:dyDescent="0.3">
      <c r="B1231" s="1920"/>
      <c r="C1231" s="354" t="s">
        <v>4792</v>
      </c>
      <c r="D1231" s="358" t="s">
        <v>4739</v>
      </c>
      <c r="E1231" s="675">
        <v>4983</v>
      </c>
    </row>
    <row r="1232" spans="2:5" ht="15" x14ac:dyDescent="0.3">
      <c r="B1232" s="1920"/>
      <c r="C1232" s="354" t="s">
        <v>4793</v>
      </c>
      <c r="D1232" s="358" t="s">
        <v>4741</v>
      </c>
      <c r="E1232" s="675">
        <v>5523</v>
      </c>
    </row>
    <row r="1233" spans="2:5" ht="15" x14ac:dyDescent="0.3">
      <c r="B1233" s="1920"/>
      <c r="C1233" s="354" t="s">
        <v>4794</v>
      </c>
      <c r="D1233" s="358" t="s">
        <v>4743</v>
      </c>
      <c r="E1233" s="675">
        <v>6068</v>
      </c>
    </row>
    <row r="1234" spans="2:5" ht="15" x14ac:dyDescent="0.3">
      <c r="B1234" s="1920"/>
      <c r="C1234" s="354" t="s">
        <v>4795</v>
      </c>
      <c r="D1234" s="358" t="s">
        <v>4745</v>
      </c>
      <c r="E1234" s="675">
        <v>7152</v>
      </c>
    </row>
    <row r="1235" spans="2:5" ht="15" x14ac:dyDescent="0.3">
      <c r="B1235" s="1920"/>
      <c r="C1235" s="354" t="s">
        <v>4796</v>
      </c>
      <c r="D1235" s="358" t="s">
        <v>4747</v>
      </c>
      <c r="E1235" s="675">
        <v>7690</v>
      </c>
    </row>
    <row r="1236" spans="2:5" ht="15" x14ac:dyDescent="0.3">
      <c r="B1236" s="1920"/>
      <c r="C1236" s="354" t="s">
        <v>4797</v>
      </c>
      <c r="D1236" s="358" t="s">
        <v>4749</v>
      </c>
      <c r="E1236" s="675">
        <v>8235</v>
      </c>
    </row>
    <row r="1237" spans="2:5" ht="15" x14ac:dyDescent="0.3">
      <c r="B1237" s="1920"/>
      <c r="C1237" s="354" t="s">
        <v>4798</v>
      </c>
      <c r="D1237" s="358" t="s">
        <v>4751</v>
      </c>
      <c r="E1237" s="675">
        <v>9321</v>
      </c>
    </row>
    <row r="1238" spans="2:5" ht="15" x14ac:dyDescent="0.3">
      <c r="B1238" s="1920"/>
      <c r="C1238" s="354" t="s">
        <v>4799</v>
      </c>
      <c r="D1238" s="358" t="s">
        <v>4800</v>
      </c>
      <c r="E1238" s="675">
        <v>10301</v>
      </c>
    </row>
    <row r="1239" spans="2:5" ht="15" x14ac:dyDescent="0.3">
      <c r="B1239" s="1920"/>
      <c r="C1239" s="270"/>
      <c r="D1239" s="1940"/>
      <c r="E1239" s="261"/>
    </row>
    <row r="1240" spans="2:5" ht="15" x14ac:dyDescent="0.3">
      <c r="B1240" s="1920"/>
      <c r="C1240" s="354" t="s">
        <v>4801</v>
      </c>
      <c r="D1240" s="358" t="s">
        <v>4753</v>
      </c>
      <c r="E1240" s="675">
        <v>6845</v>
      </c>
    </row>
    <row r="1241" spans="2:5" ht="15" x14ac:dyDescent="0.3">
      <c r="B1241" s="1920"/>
      <c r="C1241" s="354" t="s">
        <v>4802</v>
      </c>
      <c r="D1241" s="358" t="s">
        <v>4755</v>
      </c>
      <c r="E1241" s="675">
        <v>8057</v>
      </c>
    </row>
    <row r="1242" spans="2:5" ht="15" x14ac:dyDescent="0.3">
      <c r="B1242" s="1920"/>
      <c r="C1242" s="354" t="s">
        <v>4803</v>
      </c>
      <c r="D1242" s="358" t="s">
        <v>4757</v>
      </c>
      <c r="E1242" s="675">
        <v>8660</v>
      </c>
    </row>
    <row r="1243" spans="2:5" ht="15" x14ac:dyDescent="0.3">
      <c r="B1243" s="1920"/>
      <c r="C1243" s="354" t="s">
        <v>4804</v>
      </c>
      <c r="D1243" s="358" t="s">
        <v>4759</v>
      </c>
      <c r="E1243" s="675">
        <v>9263</v>
      </c>
    </row>
    <row r="1244" spans="2:5" ht="15" x14ac:dyDescent="0.3">
      <c r="B1244" s="1920"/>
      <c r="C1244" s="354" t="s">
        <v>4805</v>
      </c>
      <c r="D1244" s="358" t="s">
        <v>4761</v>
      </c>
      <c r="E1244" s="675">
        <v>10474</v>
      </c>
    </row>
    <row r="1245" spans="2:5" ht="15.75" thickBot="1" x14ac:dyDescent="0.35">
      <c r="B1245" s="1935"/>
      <c r="C1245" s="359" t="s">
        <v>4806</v>
      </c>
      <c r="D1245" s="1852" t="s">
        <v>4807</v>
      </c>
      <c r="E1245" s="1793">
        <v>11455</v>
      </c>
    </row>
    <row r="1246" spans="2:5" ht="15.75" thickBot="1" x14ac:dyDescent="0.35">
      <c r="B1246" s="16"/>
      <c r="C1246" s="16"/>
      <c r="D1246" s="16"/>
      <c r="E1246" s="259"/>
    </row>
    <row r="1247" spans="2:5" ht="15.75" thickBot="1" x14ac:dyDescent="0.25">
      <c r="B1247" s="2070" t="s">
        <v>9283</v>
      </c>
      <c r="C1247" s="2071"/>
      <c r="D1247" s="2071"/>
      <c r="E1247" s="2071"/>
    </row>
    <row r="1248" spans="2:5" ht="15.75" thickBot="1" x14ac:dyDescent="0.35">
      <c r="B1248" s="1942"/>
      <c r="C1248" s="1942"/>
      <c r="D1248" s="1942"/>
      <c r="E1248" s="1943"/>
    </row>
    <row r="1249" spans="2:6" ht="15.75" thickBot="1" x14ac:dyDescent="0.25">
      <c r="B1249" s="1944" t="s">
        <v>951</v>
      </c>
      <c r="C1249" s="1945" t="s">
        <v>950</v>
      </c>
      <c r="D1249" s="1945" t="s">
        <v>4226</v>
      </c>
      <c r="E1249" s="1946" t="s">
        <v>7619</v>
      </c>
    </row>
    <row r="1250" spans="2:6" ht="75" x14ac:dyDescent="0.2">
      <c r="B1250" s="1947" t="s">
        <v>9284</v>
      </c>
      <c r="C1250" s="1948" t="s">
        <v>9285</v>
      </c>
      <c r="D1250" s="1949" t="s">
        <v>9286</v>
      </c>
      <c r="E1250" s="1788">
        <v>5264</v>
      </c>
    </row>
    <row r="1251" spans="2:6" ht="75.75" thickBot="1" x14ac:dyDescent="0.25">
      <c r="B1251" s="1950" t="s">
        <v>9287</v>
      </c>
      <c r="C1251" s="1951" t="s">
        <v>9288</v>
      </c>
      <c r="D1251" s="1952" t="s">
        <v>9286</v>
      </c>
      <c r="E1251" s="1793">
        <v>6260</v>
      </c>
    </row>
    <row r="1254" spans="2:6" ht="13.5" thickBot="1" x14ac:dyDescent="0.25"/>
    <row r="1255" spans="2:6" ht="21.75" thickBot="1" x14ac:dyDescent="0.25">
      <c r="B1255" s="2058" t="s">
        <v>4808</v>
      </c>
      <c r="C1255" s="2059"/>
      <c r="D1255" s="2059"/>
      <c r="E1255" s="2059"/>
    </row>
    <row r="1256" spans="2:6" ht="15.75" thickBot="1" x14ac:dyDescent="0.35">
      <c r="B1256" s="16"/>
      <c r="C1256" s="16"/>
      <c r="D1256" s="16"/>
      <c r="E1256" s="16"/>
    </row>
    <row r="1257" spans="2:6" ht="15.75" thickBot="1" x14ac:dyDescent="0.25">
      <c r="B1257" s="2037" t="s">
        <v>4809</v>
      </c>
      <c r="C1257" s="2038"/>
      <c r="D1257" s="2038"/>
      <c r="E1257" s="2038"/>
      <c r="F1257" s="2038"/>
    </row>
    <row r="1258" spans="2:6" ht="15.75" thickBot="1" x14ac:dyDescent="0.35">
      <c r="B1258" s="16"/>
      <c r="C1258" s="16"/>
      <c r="D1258" s="16"/>
      <c r="E1258" s="16"/>
      <c r="F1258" s="259"/>
    </row>
    <row r="1259" spans="2:6" ht="15.75" thickBot="1" x14ac:dyDescent="0.35">
      <c r="B1259" s="2061" t="s">
        <v>4810</v>
      </c>
      <c r="C1259" s="2062"/>
      <c r="D1259" s="2062"/>
      <c r="E1259" s="2062"/>
      <c r="F1259" s="2062"/>
    </row>
    <row r="1260" spans="2:6" ht="15.75" thickBot="1" x14ac:dyDescent="0.25">
      <c r="B1260" s="356" t="s">
        <v>951</v>
      </c>
      <c r="C1260" s="1846" t="s">
        <v>950</v>
      </c>
      <c r="D1260" s="1846" t="s">
        <v>4497</v>
      </c>
      <c r="E1260" s="1846" t="s">
        <v>4226</v>
      </c>
      <c r="F1260" s="263" t="s">
        <v>7619</v>
      </c>
    </row>
    <row r="1261" spans="2:6" ht="15" customHeight="1" x14ac:dyDescent="0.3">
      <c r="B1261" s="1919" t="s">
        <v>4811</v>
      </c>
      <c r="C1261" s="1915" t="s">
        <v>4812</v>
      </c>
      <c r="D1261" s="1911" t="s">
        <v>4500</v>
      </c>
      <c r="E1261" s="1850" t="s">
        <v>4813</v>
      </c>
      <c r="F1261" s="1788">
        <v>32803</v>
      </c>
    </row>
    <row r="1262" spans="2:6" ht="15" x14ac:dyDescent="0.3">
      <c r="B1262" s="2072"/>
      <c r="C1262" s="376" t="s">
        <v>4814</v>
      </c>
      <c r="D1262" s="269" t="s">
        <v>4500</v>
      </c>
      <c r="E1262" s="358" t="s">
        <v>4815</v>
      </c>
      <c r="F1262" s="675">
        <v>35135</v>
      </c>
    </row>
    <row r="1263" spans="2:6" ht="15" x14ac:dyDescent="0.3">
      <c r="B1263" s="1920"/>
      <c r="C1263" s="376" t="s">
        <v>4816</v>
      </c>
      <c r="D1263" s="269" t="s">
        <v>4500</v>
      </c>
      <c r="E1263" s="358" t="s">
        <v>4817</v>
      </c>
      <c r="F1263" s="675">
        <v>37582</v>
      </c>
    </row>
    <row r="1264" spans="2:6" ht="15" x14ac:dyDescent="0.3">
      <c r="B1264" s="1920"/>
      <c r="C1264" s="376" t="s">
        <v>4818</v>
      </c>
      <c r="D1264" s="269" t="s">
        <v>4500</v>
      </c>
      <c r="E1264" s="358" t="s">
        <v>4819</v>
      </c>
      <c r="F1264" s="675">
        <v>40844</v>
      </c>
    </row>
    <row r="1265" spans="2:12" ht="15" x14ac:dyDescent="0.3">
      <c r="B1265" s="1920"/>
      <c r="C1265" s="376"/>
      <c r="D1265" s="269"/>
      <c r="E1265" s="358"/>
      <c r="F1265" s="261"/>
    </row>
    <row r="1266" spans="2:12" ht="15" x14ac:dyDescent="0.3">
      <c r="B1266" s="1920"/>
      <c r="C1266" s="376" t="s">
        <v>4820</v>
      </c>
      <c r="D1266" s="269" t="s">
        <v>4500</v>
      </c>
      <c r="E1266" s="358" t="s">
        <v>4821</v>
      </c>
      <c r="F1266" s="675">
        <v>37723</v>
      </c>
      <c r="H1266" s="2148"/>
      <c r="I1266" s="2148"/>
      <c r="J1266" s="2148"/>
      <c r="K1266" s="2148"/>
      <c r="L1266" s="2148"/>
    </row>
    <row r="1267" spans="2:12" ht="15" x14ac:dyDescent="0.3">
      <c r="B1267" s="1920"/>
      <c r="C1267" s="376" t="s">
        <v>4822</v>
      </c>
      <c r="D1267" s="269" t="s">
        <v>4500</v>
      </c>
      <c r="E1267" s="358" t="s">
        <v>4823</v>
      </c>
      <c r="F1267" s="675">
        <v>40514</v>
      </c>
    </row>
    <row r="1268" spans="2:12" ht="15" x14ac:dyDescent="0.3">
      <c r="B1268" s="1920"/>
      <c r="C1268" s="376" t="s">
        <v>4824</v>
      </c>
      <c r="D1268" s="269" t="s">
        <v>4500</v>
      </c>
      <c r="E1268" s="358" t="s">
        <v>4825</v>
      </c>
      <c r="F1268" s="675">
        <v>43219</v>
      </c>
      <c r="H1268" s="2148"/>
      <c r="I1268" s="2148"/>
      <c r="J1268" s="2148"/>
      <c r="K1268" s="2148"/>
      <c r="L1268" s="2148"/>
    </row>
    <row r="1269" spans="2:12" ht="15.75" thickBot="1" x14ac:dyDescent="0.35">
      <c r="B1269" s="1935"/>
      <c r="C1269" s="1916" t="s">
        <v>4826</v>
      </c>
      <c r="D1269" s="1872" t="s">
        <v>4500</v>
      </c>
      <c r="E1269" s="1852" t="s">
        <v>4827</v>
      </c>
      <c r="F1269" s="1793">
        <v>46969</v>
      </c>
    </row>
    <row r="1270" spans="2:12" ht="15" x14ac:dyDescent="0.3">
      <c r="B1270" s="369"/>
      <c r="C1270" s="2192"/>
      <c r="D1270" s="260"/>
      <c r="E1270" s="361"/>
      <c r="F1270" s="375"/>
      <c r="H1270" s="2148"/>
    </row>
    <row r="1271" spans="2:12" ht="15.75" thickBot="1" x14ac:dyDescent="0.35">
      <c r="B1271" s="16"/>
      <c r="C1271" s="2133"/>
      <c r="D1271" s="16"/>
      <c r="E1271" s="16"/>
      <c r="F1271" s="259"/>
      <c r="H1271" s="2148"/>
    </row>
    <row r="1272" spans="2:12" ht="15.75" thickBot="1" x14ac:dyDescent="0.25">
      <c r="B1272" s="2037" t="s">
        <v>4828</v>
      </c>
      <c r="C1272" s="2038"/>
      <c r="D1272" s="2038"/>
      <c r="E1272" s="2038"/>
      <c r="F1272" s="2038"/>
      <c r="H1272" s="2148"/>
    </row>
    <row r="1273" spans="2:12" ht="15.75" thickBot="1" x14ac:dyDescent="0.35">
      <c r="B1273" s="16"/>
      <c r="C1273" s="2133"/>
      <c r="D1273" s="16"/>
      <c r="E1273" s="16"/>
      <c r="F1273" s="259"/>
      <c r="H1273" s="2148"/>
    </row>
    <row r="1274" spans="2:12" ht="15.75" thickBot="1" x14ac:dyDescent="0.35">
      <c r="B1274" s="2040" t="s">
        <v>4810</v>
      </c>
      <c r="C1274" s="2041"/>
      <c r="D1274" s="2041"/>
      <c r="E1274" s="2041"/>
      <c r="F1274" s="2041"/>
      <c r="H1274" s="2148"/>
    </row>
    <row r="1275" spans="2:12" ht="15.75" thickBot="1" x14ac:dyDescent="0.25">
      <c r="B1275" s="356" t="s">
        <v>951</v>
      </c>
      <c r="C1275" s="2152" t="s">
        <v>950</v>
      </c>
      <c r="D1275" s="1846" t="s">
        <v>4497</v>
      </c>
      <c r="E1275" s="1846" t="s">
        <v>4226</v>
      </c>
      <c r="F1275" s="263" t="s">
        <v>7619</v>
      </c>
      <c r="H1275" s="2148"/>
    </row>
    <row r="1276" spans="2:12" ht="15" customHeight="1" x14ac:dyDescent="0.3">
      <c r="B1276" s="1919" t="s">
        <v>4829</v>
      </c>
      <c r="C1276" s="2193" t="s">
        <v>4830</v>
      </c>
      <c r="D1276" s="1911" t="s">
        <v>4500</v>
      </c>
      <c r="E1276" s="1850" t="s">
        <v>4813</v>
      </c>
      <c r="F1276" s="1788">
        <v>35098</v>
      </c>
      <c r="H1276" s="2148"/>
    </row>
    <row r="1277" spans="2:12" ht="15" x14ac:dyDescent="0.3">
      <c r="B1277" s="2072"/>
      <c r="C1277" s="2190" t="s">
        <v>4831</v>
      </c>
      <c r="D1277" s="269" t="s">
        <v>4500</v>
      </c>
      <c r="E1277" s="358" t="s">
        <v>4815</v>
      </c>
      <c r="F1277" s="675">
        <v>37744</v>
      </c>
      <c r="H1277" s="2148"/>
    </row>
    <row r="1278" spans="2:12" ht="15" x14ac:dyDescent="0.3">
      <c r="B1278" s="1920"/>
      <c r="C1278" s="2190" t="s">
        <v>4832</v>
      </c>
      <c r="D1278" s="269" t="s">
        <v>4500</v>
      </c>
      <c r="E1278" s="358" t="s">
        <v>4817</v>
      </c>
      <c r="F1278" s="675">
        <v>40213</v>
      </c>
      <c r="H1278" s="2148"/>
    </row>
    <row r="1279" spans="2:12" ht="15.75" thickBot="1" x14ac:dyDescent="0.35">
      <c r="B1279" s="1935"/>
      <c r="C1279" s="2191" t="s">
        <v>4833</v>
      </c>
      <c r="D1279" s="1872" t="s">
        <v>4500</v>
      </c>
      <c r="E1279" s="1852" t="s">
        <v>4819</v>
      </c>
      <c r="F1279" s="1793">
        <v>43690</v>
      </c>
      <c r="H1279" s="2148"/>
    </row>
    <row r="1280" spans="2:12" ht="15.75" thickBot="1" x14ac:dyDescent="0.35">
      <c r="B1280" s="16"/>
      <c r="C1280" s="2133"/>
      <c r="D1280" s="16"/>
      <c r="E1280" s="16"/>
      <c r="F1280" s="259"/>
      <c r="H1280" s="2148"/>
    </row>
    <row r="1281" spans="2:8" ht="15.75" thickBot="1" x14ac:dyDescent="0.25">
      <c r="B1281" s="2037" t="s">
        <v>4834</v>
      </c>
      <c r="C1281" s="2038"/>
      <c r="D1281" s="2038"/>
      <c r="E1281" s="2038"/>
      <c r="F1281" s="2038"/>
      <c r="H1281" s="2148"/>
    </row>
    <row r="1282" spans="2:8" ht="15.75" thickBot="1" x14ac:dyDescent="0.35">
      <c r="B1282" s="16"/>
      <c r="C1282" s="2133"/>
      <c r="D1282" s="16"/>
      <c r="E1282" s="16"/>
      <c r="F1282" s="259"/>
      <c r="H1282" s="2148"/>
    </row>
    <row r="1283" spans="2:8" ht="15.75" thickBot="1" x14ac:dyDescent="0.35">
      <c r="B1283" s="2040" t="s">
        <v>4810</v>
      </c>
      <c r="C1283" s="2041"/>
      <c r="D1283" s="2041"/>
      <c r="E1283" s="2041"/>
      <c r="F1283" s="2041"/>
      <c r="H1283" s="2148"/>
    </row>
    <row r="1284" spans="2:8" ht="15.75" thickBot="1" x14ac:dyDescent="0.25">
      <c r="B1284" s="356" t="s">
        <v>951</v>
      </c>
      <c r="C1284" s="2152" t="s">
        <v>950</v>
      </c>
      <c r="D1284" s="1846" t="s">
        <v>4497</v>
      </c>
      <c r="E1284" s="1846" t="s">
        <v>4226</v>
      </c>
      <c r="F1284" s="263" t="s">
        <v>7619</v>
      </c>
      <c r="H1284" s="2148"/>
    </row>
    <row r="1285" spans="2:8" ht="15" customHeight="1" x14ac:dyDescent="0.3">
      <c r="B1285" s="1919" t="s">
        <v>4835</v>
      </c>
      <c r="C1285" s="2193" t="s">
        <v>4836</v>
      </c>
      <c r="D1285" s="1911" t="s">
        <v>4500</v>
      </c>
      <c r="E1285" s="1850" t="s">
        <v>4837</v>
      </c>
      <c r="F1285" s="1788">
        <v>19163</v>
      </c>
      <c r="H1285" s="2148"/>
    </row>
    <row r="1286" spans="2:8" ht="15.75" thickBot="1" x14ac:dyDescent="0.35">
      <c r="B1286" s="1935"/>
      <c r="C1286" s="2191" t="s">
        <v>4838</v>
      </c>
      <c r="D1286" s="1872" t="s">
        <v>4500</v>
      </c>
      <c r="E1286" s="1852" t="s">
        <v>4839</v>
      </c>
      <c r="F1286" s="1793">
        <v>21290</v>
      </c>
      <c r="H1286" s="2148"/>
    </row>
    <row r="1287" spans="2:8" ht="15.75" thickBot="1" x14ac:dyDescent="0.35">
      <c r="B1287" s="16"/>
      <c r="C1287" s="2133"/>
      <c r="D1287" s="16"/>
      <c r="E1287" s="16"/>
      <c r="F1287" s="259"/>
      <c r="H1287" s="2148"/>
    </row>
    <row r="1288" spans="2:8" ht="15.75" thickBot="1" x14ac:dyDescent="0.25">
      <c r="B1288" s="2037" t="s">
        <v>4840</v>
      </c>
      <c r="C1288" s="2038"/>
      <c r="D1288" s="2038"/>
      <c r="E1288" s="2038"/>
      <c r="F1288" s="2038"/>
      <c r="H1288" s="2148"/>
    </row>
    <row r="1289" spans="2:8" ht="15.75" thickBot="1" x14ac:dyDescent="0.35">
      <c r="B1289" s="16"/>
      <c r="C1289" s="2133"/>
      <c r="D1289" s="16"/>
      <c r="E1289" s="16"/>
      <c r="F1289" s="259"/>
      <c r="H1289" s="2148"/>
    </row>
    <row r="1290" spans="2:8" ht="15.75" thickBot="1" x14ac:dyDescent="0.35">
      <c r="B1290" s="2061" t="s">
        <v>4810</v>
      </c>
      <c r="C1290" s="2062"/>
      <c r="D1290" s="2062"/>
      <c r="E1290" s="2062"/>
      <c r="F1290" s="2062"/>
      <c r="H1290" s="2148"/>
    </row>
    <row r="1291" spans="2:8" ht="15.75" thickBot="1" x14ac:dyDescent="0.25">
      <c r="B1291" s="356" t="s">
        <v>951</v>
      </c>
      <c r="C1291" s="2152" t="s">
        <v>950</v>
      </c>
      <c r="D1291" s="1846" t="s">
        <v>4497</v>
      </c>
      <c r="E1291" s="1846" t="s">
        <v>4226</v>
      </c>
      <c r="F1291" s="263" t="s">
        <v>7619</v>
      </c>
      <c r="H1291" s="2148"/>
    </row>
    <row r="1292" spans="2:8" ht="15" customHeight="1" x14ac:dyDescent="0.3">
      <c r="B1292" s="1919" t="s">
        <v>4841</v>
      </c>
      <c r="C1292" s="2063" t="s">
        <v>7634</v>
      </c>
      <c r="D1292" s="1911" t="s">
        <v>4500</v>
      </c>
      <c r="E1292" s="2065" t="s">
        <v>4842</v>
      </c>
      <c r="F1292" s="2013">
        <v>32803</v>
      </c>
      <c r="H1292" s="2148"/>
    </row>
    <row r="1293" spans="2:8" ht="15" x14ac:dyDescent="0.3">
      <c r="B1293" s="1920"/>
      <c r="C1293" s="2068"/>
      <c r="D1293" s="269" t="s">
        <v>4500</v>
      </c>
      <c r="E1293" s="2069"/>
      <c r="F1293" s="2001"/>
      <c r="H1293" s="2148"/>
    </row>
    <row r="1294" spans="2:8" ht="15.75" thickBot="1" x14ac:dyDescent="0.35">
      <c r="B1294" s="1935"/>
      <c r="C1294" s="2064"/>
      <c r="D1294" s="1872" t="s">
        <v>4500</v>
      </c>
      <c r="E1294" s="2066"/>
      <c r="F1294" s="2067"/>
      <c r="H1294" s="2148"/>
    </row>
    <row r="1295" spans="2:8" ht="15.75" thickBot="1" x14ac:dyDescent="0.35">
      <c r="B1295" s="369"/>
      <c r="C1295" s="2192"/>
      <c r="D1295" s="260"/>
      <c r="E1295" s="361"/>
      <c r="F1295" s="351"/>
      <c r="H1295" s="2148"/>
    </row>
    <row r="1296" spans="2:8" ht="15.75" thickBot="1" x14ac:dyDescent="0.25">
      <c r="B1296" s="2037" t="s">
        <v>4843</v>
      </c>
      <c r="C1296" s="2038"/>
      <c r="D1296" s="2038"/>
      <c r="E1296" s="2038"/>
      <c r="F1296" s="2038"/>
      <c r="H1296" s="2148"/>
    </row>
    <row r="1297" spans="2:8" ht="15.75" thickBot="1" x14ac:dyDescent="0.35">
      <c r="B1297" s="16"/>
      <c r="C1297" s="2133"/>
      <c r="D1297" s="16"/>
      <c r="E1297" s="16"/>
      <c r="F1297" s="259"/>
      <c r="H1297" s="2148"/>
    </row>
    <row r="1298" spans="2:8" ht="15.75" thickBot="1" x14ac:dyDescent="0.35">
      <c r="B1298" s="2061" t="s">
        <v>4810</v>
      </c>
      <c r="C1298" s="2062"/>
      <c r="D1298" s="2062"/>
      <c r="E1298" s="2062"/>
      <c r="F1298" s="2062"/>
      <c r="H1298" s="2148"/>
    </row>
    <row r="1299" spans="2:8" ht="15.75" thickBot="1" x14ac:dyDescent="0.25">
      <c r="B1299" s="356" t="s">
        <v>951</v>
      </c>
      <c r="C1299" s="2152" t="s">
        <v>950</v>
      </c>
      <c r="D1299" s="1846" t="s">
        <v>4497</v>
      </c>
      <c r="E1299" s="1846" t="s">
        <v>4226</v>
      </c>
      <c r="F1299" s="263" t="s">
        <v>7619</v>
      </c>
      <c r="H1299" s="2148"/>
    </row>
    <row r="1300" spans="2:8" ht="15" customHeight="1" x14ac:dyDescent="0.3">
      <c r="B1300" s="1919" t="s">
        <v>4844</v>
      </c>
      <c r="C1300" s="2063" t="s">
        <v>4845</v>
      </c>
      <c r="D1300" s="1911" t="s">
        <v>4500</v>
      </c>
      <c r="E1300" s="2065" t="s">
        <v>4846</v>
      </c>
      <c r="F1300" s="2013">
        <v>19163</v>
      </c>
      <c r="H1300" s="2148"/>
    </row>
    <row r="1301" spans="2:8" ht="15" x14ac:dyDescent="0.3">
      <c r="B1301" s="1920"/>
      <c r="C1301" s="2068"/>
      <c r="D1301" s="269" t="s">
        <v>4500</v>
      </c>
      <c r="E1301" s="2069"/>
      <c r="F1301" s="2001"/>
      <c r="H1301" s="2148"/>
    </row>
    <row r="1302" spans="2:8" ht="15.75" thickBot="1" x14ac:dyDescent="0.35">
      <c r="B1302" s="1935"/>
      <c r="C1302" s="2064"/>
      <c r="D1302" s="1872" t="s">
        <v>4500</v>
      </c>
      <c r="E1302" s="2066"/>
      <c r="F1302" s="2067"/>
      <c r="H1302" s="2148"/>
    </row>
    <row r="1303" spans="2:8" ht="15.75" thickBot="1" x14ac:dyDescent="0.35">
      <c r="B1303" s="369"/>
      <c r="C1303" s="2192"/>
      <c r="D1303" s="260"/>
      <c r="E1303" s="361"/>
      <c r="F1303" s="351"/>
      <c r="H1303" s="2148"/>
    </row>
    <row r="1304" spans="2:8" ht="15.75" thickBot="1" x14ac:dyDescent="0.25">
      <c r="B1304" s="2037" t="s">
        <v>4847</v>
      </c>
      <c r="C1304" s="2038"/>
      <c r="D1304" s="2038"/>
      <c r="E1304" s="2038"/>
      <c r="F1304" s="2038"/>
      <c r="H1304" s="2148"/>
    </row>
    <row r="1305" spans="2:8" ht="15.75" thickBot="1" x14ac:dyDescent="0.35">
      <c r="B1305" s="16"/>
      <c r="C1305" s="2133"/>
      <c r="D1305" s="16"/>
      <c r="E1305" s="16"/>
      <c r="F1305" s="259"/>
      <c r="H1305" s="2148"/>
    </row>
    <row r="1306" spans="2:8" ht="15.75" thickBot="1" x14ac:dyDescent="0.35">
      <c r="B1306" s="2061" t="s">
        <v>4810</v>
      </c>
      <c r="C1306" s="2062"/>
      <c r="D1306" s="2062"/>
      <c r="E1306" s="2062"/>
      <c r="F1306" s="2062"/>
      <c r="H1306" s="2148"/>
    </row>
    <row r="1307" spans="2:8" ht="15.75" thickBot="1" x14ac:dyDescent="0.25">
      <c r="B1307" s="356" t="s">
        <v>951</v>
      </c>
      <c r="C1307" s="2152" t="s">
        <v>950</v>
      </c>
      <c r="D1307" s="1846" t="s">
        <v>4497</v>
      </c>
      <c r="E1307" s="1846" t="s">
        <v>4226</v>
      </c>
      <c r="F1307" s="263" t="s">
        <v>7619</v>
      </c>
      <c r="H1307" s="2148"/>
    </row>
    <row r="1308" spans="2:8" ht="15" customHeight="1" x14ac:dyDescent="0.3">
      <c r="B1308" s="1919" t="s">
        <v>4848</v>
      </c>
      <c r="C1308" s="2194" t="s">
        <v>4849</v>
      </c>
      <c r="D1308" s="1911" t="s">
        <v>4500</v>
      </c>
      <c r="E1308" s="1859" t="s">
        <v>4850</v>
      </c>
      <c r="F1308" s="1788">
        <v>20216</v>
      </c>
      <c r="H1308" s="2148"/>
    </row>
    <row r="1309" spans="2:8" ht="15.75" thickBot="1" x14ac:dyDescent="0.35">
      <c r="B1309" s="1935"/>
      <c r="C1309" s="2064" t="s">
        <v>4851</v>
      </c>
      <c r="D1309" s="1953" t="s">
        <v>4500</v>
      </c>
      <c r="E1309" s="1954" t="s">
        <v>4852</v>
      </c>
      <c r="F1309" s="1793">
        <v>30060</v>
      </c>
      <c r="H1309" s="2148"/>
    </row>
    <row r="1310" spans="2:8" ht="15.75" thickBot="1" x14ac:dyDescent="0.35">
      <c r="B1310" s="369"/>
      <c r="C1310" s="2192"/>
      <c r="D1310" s="260"/>
      <c r="E1310" s="361"/>
      <c r="F1310" s="351"/>
      <c r="H1310" s="2148"/>
    </row>
    <row r="1311" spans="2:8" ht="15.75" thickBot="1" x14ac:dyDescent="0.25">
      <c r="B1311" s="2037" t="s">
        <v>4853</v>
      </c>
      <c r="C1311" s="2038"/>
      <c r="D1311" s="2038"/>
      <c r="E1311" s="2038"/>
      <c r="F1311" s="2038"/>
      <c r="H1311" s="2148"/>
    </row>
    <row r="1312" spans="2:8" ht="15.75" thickBot="1" x14ac:dyDescent="0.35">
      <c r="B1312" s="16"/>
      <c r="C1312" s="2133"/>
      <c r="D1312" s="16"/>
      <c r="E1312" s="16"/>
      <c r="F1312" s="259"/>
      <c r="H1312" s="2148"/>
    </row>
    <row r="1313" spans="2:8" ht="15.75" thickBot="1" x14ac:dyDescent="0.35">
      <c r="B1313" s="2061" t="s">
        <v>4810</v>
      </c>
      <c r="C1313" s="2062"/>
      <c r="D1313" s="2062"/>
      <c r="E1313" s="2062"/>
      <c r="F1313" s="2062"/>
      <c r="H1313" s="2148"/>
    </row>
    <row r="1314" spans="2:8" ht="15.75" thickBot="1" x14ac:dyDescent="0.25">
      <c r="B1314" s="356" t="s">
        <v>951</v>
      </c>
      <c r="C1314" s="2152" t="s">
        <v>950</v>
      </c>
      <c r="D1314" s="1846" t="s">
        <v>4497</v>
      </c>
      <c r="E1314" s="1846" t="s">
        <v>4226</v>
      </c>
      <c r="F1314" s="263" t="s">
        <v>7619</v>
      </c>
      <c r="H1314" s="2148"/>
    </row>
    <row r="1315" spans="2:8" ht="15" customHeight="1" x14ac:dyDescent="0.3">
      <c r="B1315" s="2024" t="s">
        <v>4854</v>
      </c>
      <c r="C1315" s="2063" t="s">
        <v>4855</v>
      </c>
      <c r="D1315" s="1911" t="s">
        <v>4500</v>
      </c>
      <c r="E1315" s="2065" t="s">
        <v>4856</v>
      </c>
      <c r="F1315" s="2013">
        <v>21083</v>
      </c>
      <c r="H1315" s="2148"/>
    </row>
    <row r="1316" spans="2:8" ht="15.75" thickBot="1" x14ac:dyDescent="0.35">
      <c r="B1316" s="2025"/>
      <c r="C1316" s="2064"/>
      <c r="D1316" s="1953"/>
      <c r="E1316" s="2066"/>
      <c r="F1316" s="2067"/>
      <c r="H1316" s="2148"/>
    </row>
    <row r="1317" spans="2:8" ht="15.75" thickBot="1" x14ac:dyDescent="0.35">
      <c r="B1317" s="16"/>
      <c r="C1317" s="2133"/>
      <c r="D1317" s="16"/>
      <c r="E1317" s="16"/>
      <c r="F1317" s="259"/>
      <c r="H1317" s="2148"/>
    </row>
    <row r="1318" spans="2:8" ht="15.75" thickBot="1" x14ac:dyDescent="0.25">
      <c r="B1318" s="2037" t="s">
        <v>4857</v>
      </c>
      <c r="C1318" s="2038"/>
      <c r="D1318" s="2038"/>
      <c r="E1318" s="2038"/>
      <c r="F1318" s="2038"/>
      <c r="H1318" s="2148"/>
    </row>
    <row r="1319" spans="2:8" ht="15.75" thickBot="1" x14ac:dyDescent="0.35">
      <c r="B1319" s="16"/>
      <c r="C1319" s="2133"/>
      <c r="D1319" s="16"/>
      <c r="E1319" s="16"/>
      <c r="F1319" s="259"/>
      <c r="H1319" s="2148"/>
    </row>
    <row r="1320" spans="2:8" ht="15.75" thickBot="1" x14ac:dyDescent="0.25">
      <c r="B1320" s="356" t="s">
        <v>951</v>
      </c>
      <c r="C1320" s="2152" t="s">
        <v>950</v>
      </c>
      <c r="D1320" s="1846" t="s">
        <v>4497</v>
      </c>
      <c r="E1320" s="1846" t="s">
        <v>4226</v>
      </c>
      <c r="F1320" s="263" t="s">
        <v>7619</v>
      </c>
      <c r="H1320" s="2148"/>
    </row>
    <row r="1321" spans="2:8" ht="15" customHeight="1" x14ac:dyDescent="0.3">
      <c r="B1321" s="2024" t="s">
        <v>4858</v>
      </c>
      <c r="C1321" s="2193" t="s">
        <v>4859</v>
      </c>
      <c r="D1321" s="1911"/>
      <c r="E1321" s="357" t="s">
        <v>4860</v>
      </c>
      <c r="F1321" s="1788">
        <v>17758</v>
      </c>
      <c r="H1321" s="2148"/>
    </row>
    <row r="1322" spans="2:8" ht="15" x14ac:dyDescent="0.3">
      <c r="B1322" s="2043"/>
      <c r="C1322" s="2190" t="s">
        <v>4861</v>
      </c>
      <c r="D1322" s="1955"/>
      <c r="E1322" s="354" t="s">
        <v>4860</v>
      </c>
      <c r="F1322" s="675">
        <v>19244</v>
      </c>
      <c r="H1322" s="2148"/>
    </row>
    <row r="1323" spans="2:8" ht="15" x14ac:dyDescent="0.3">
      <c r="B1323" s="2043"/>
      <c r="C1323" s="2190" t="s">
        <v>4862</v>
      </c>
      <c r="D1323" s="1955"/>
      <c r="E1323" s="354" t="s">
        <v>4860</v>
      </c>
      <c r="F1323" s="675">
        <v>17439</v>
      </c>
      <c r="H1323" s="2148"/>
    </row>
    <row r="1324" spans="2:8" ht="15.75" thickBot="1" x14ac:dyDescent="0.35">
      <c r="B1324" s="2025"/>
      <c r="C1324" s="2191" t="s">
        <v>4863</v>
      </c>
      <c r="D1324" s="1872"/>
      <c r="E1324" s="359" t="s">
        <v>4860</v>
      </c>
      <c r="F1324" s="1793">
        <v>17745</v>
      </c>
      <c r="H1324" s="2148"/>
    </row>
    <row r="1325" spans="2:8" ht="13.5" thickBot="1" x14ac:dyDescent="0.25">
      <c r="C1325" s="2148"/>
      <c r="H1325" s="2148"/>
    </row>
    <row r="1326" spans="2:8" ht="21.75" thickBot="1" x14ac:dyDescent="0.25">
      <c r="B1326" s="2058" t="s">
        <v>4864</v>
      </c>
      <c r="C1326" s="2059"/>
      <c r="D1326" s="2059"/>
      <c r="E1326" s="2059"/>
      <c r="F1326" s="2059"/>
      <c r="H1326" s="2148"/>
    </row>
    <row r="1327" spans="2:8" ht="15.75" thickBot="1" x14ac:dyDescent="0.35">
      <c r="B1327" s="2060"/>
      <c r="C1327" s="2060"/>
      <c r="D1327" s="2060"/>
      <c r="E1327" s="2060"/>
      <c r="F1327" s="2060"/>
      <c r="H1327" s="2148"/>
    </row>
    <row r="1328" spans="2:8" ht="15.75" thickBot="1" x14ac:dyDescent="0.25">
      <c r="B1328" s="2037" t="s">
        <v>4865</v>
      </c>
      <c r="C1328" s="2038"/>
      <c r="D1328" s="2038"/>
      <c r="E1328" s="2038"/>
      <c r="F1328" s="2038"/>
      <c r="H1328" s="2148"/>
    </row>
    <row r="1329" spans="2:12" ht="15.75" thickBot="1" x14ac:dyDescent="0.35">
      <c r="B1329" s="16"/>
      <c r="C1329" s="2133"/>
      <c r="D1329" s="16"/>
      <c r="E1329" s="16"/>
      <c r="F1329" s="259"/>
      <c r="H1329" s="2148"/>
    </row>
    <row r="1330" spans="2:12" ht="15.75" thickBot="1" x14ac:dyDescent="0.25">
      <c r="B1330" s="2034" t="s">
        <v>4810</v>
      </c>
      <c r="C1330" s="2035"/>
      <c r="D1330" s="2035"/>
      <c r="E1330" s="2035"/>
      <c r="F1330" s="2035"/>
      <c r="H1330" s="2148"/>
    </row>
    <row r="1331" spans="2:12" ht="15.75" thickBot="1" x14ac:dyDescent="0.25">
      <c r="B1331" s="356" t="s">
        <v>951</v>
      </c>
      <c r="C1331" s="2152" t="s">
        <v>950</v>
      </c>
      <c r="D1331" s="1846" t="s">
        <v>4497</v>
      </c>
      <c r="E1331" s="1846" t="s">
        <v>4226</v>
      </c>
      <c r="F1331" s="263" t="s">
        <v>7619</v>
      </c>
      <c r="H1331" s="2148"/>
    </row>
    <row r="1332" spans="2:12" ht="30" x14ac:dyDescent="0.2">
      <c r="B1332" s="1919" t="s">
        <v>4866</v>
      </c>
      <c r="C1332" s="1858" t="s">
        <v>4867</v>
      </c>
      <c r="D1332" s="1858" t="s">
        <v>4500</v>
      </c>
      <c r="E1332" s="1859" t="s">
        <v>7635</v>
      </c>
      <c r="F1332" s="1788">
        <v>10576</v>
      </c>
    </row>
    <row r="1333" spans="2:12" ht="30.75" thickBot="1" x14ac:dyDescent="0.25">
      <c r="B1333" s="1935" t="s">
        <v>4868</v>
      </c>
      <c r="C1333" s="1866" t="s">
        <v>4869</v>
      </c>
      <c r="D1333" s="1866" t="s">
        <v>4500</v>
      </c>
      <c r="E1333" s="1862" t="s">
        <v>7635</v>
      </c>
      <c r="F1333" s="1793">
        <v>12507</v>
      </c>
    </row>
    <row r="1334" spans="2:12" ht="15.75" thickBot="1" x14ac:dyDescent="0.35">
      <c r="B1334" s="16"/>
      <c r="C1334" s="268"/>
      <c r="D1334" s="16"/>
      <c r="E1334" s="16"/>
      <c r="F1334" s="259"/>
      <c r="H1334" s="2148"/>
      <c r="I1334" s="2148"/>
      <c r="J1334" s="2148"/>
      <c r="K1334" s="2148"/>
      <c r="L1334" s="2148"/>
    </row>
    <row r="1335" spans="2:12" ht="15.75" thickBot="1" x14ac:dyDescent="0.25">
      <c r="B1335" s="2037" t="s">
        <v>4870</v>
      </c>
      <c r="C1335" s="2038"/>
      <c r="D1335" s="2038"/>
      <c r="E1335" s="2038"/>
      <c r="F1335" s="2038"/>
    </row>
    <row r="1336" spans="2:12" ht="15.75" thickBot="1" x14ac:dyDescent="0.35">
      <c r="B1336" s="16"/>
      <c r="C1336" s="268"/>
      <c r="D1336" s="16"/>
      <c r="E1336" s="16"/>
      <c r="F1336" s="259"/>
      <c r="H1336" s="2148"/>
      <c r="I1336" s="2148"/>
      <c r="J1336" s="2148"/>
      <c r="K1336" s="2148"/>
      <c r="L1336" s="2148"/>
    </row>
    <row r="1337" spans="2:12" ht="15.75" thickBot="1" x14ac:dyDescent="0.25">
      <c r="B1337" s="2030" t="s">
        <v>4810</v>
      </c>
      <c r="C1337" s="2031"/>
      <c r="D1337" s="2031"/>
      <c r="E1337" s="2031"/>
      <c r="F1337" s="2031"/>
    </row>
    <row r="1338" spans="2:12" ht="15.75" thickBot="1" x14ac:dyDescent="0.25">
      <c r="B1338" s="356" t="s">
        <v>951</v>
      </c>
      <c r="C1338" s="2152" t="s">
        <v>950</v>
      </c>
      <c r="D1338" s="1846" t="s">
        <v>4497</v>
      </c>
      <c r="E1338" s="1846" t="s">
        <v>4226</v>
      </c>
      <c r="F1338" s="263" t="s">
        <v>7619</v>
      </c>
      <c r="H1338" s="2148"/>
    </row>
    <row r="1339" spans="2:12" ht="45.75" thickBot="1" x14ac:dyDescent="0.25">
      <c r="B1339" s="1956" t="s">
        <v>4871</v>
      </c>
      <c r="C1339" s="2188" t="s">
        <v>4872</v>
      </c>
      <c r="D1339" s="1895" t="s">
        <v>4500</v>
      </c>
      <c r="E1339" s="1957" t="s">
        <v>7635</v>
      </c>
      <c r="F1339" s="1958">
        <v>15391</v>
      </c>
      <c r="H1339" s="2148"/>
    </row>
    <row r="1340" spans="2:12" ht="15.75" thickBot="1" x14ac:dyDescent="0.25">
      <c r="B1340" s="381"/>
      <c r="C1340" s="2168"/>
      <c r="D1340" s="363"/>
      <c r="E1340" s="363"/>
      <c r="F1340" s="367"/>
      <c r="H1340" s="2148"/>
    </row>
    <row r="1341" spans="2:12" ht="15.75" thickBot="1" x14ac:dyDescent="0.25">
      <c r="B1341" s="2037" t="s">
        <v>4873</v>
      </c>
      <c r="C1341" s="2038"/>
      <c r="D1341" s="2038"/>
      <c r="E1341" s="2038"/>
      <c r="F1341" s="2038"/>
      <c r="H1341" s="2148"/>
    </row>
    <row r="1342" spans="2:12" ht="15.75" thickBot="1" x14ac:dyDescent="0.35">
      <c r="B1342" s="16"/>
      <c r="C1342" s="2133"/>
      <c r="D1342" s="16"/>
      <c r="E1342" s="16"/>
      <c r="F1342" s="259"/>
      <c r="H1342" s="2148"/>
    </row>
    <row r="1343" spans="2:12" ht="15.75" thickBot="1" x14ac:dyDescent="0.25">
      <c r="B1343" s="2030" t="s">
        <v>4810</v>
      </c>
      <c r="C1343" s="2031"/>
      <c r="D1343" s="2031"/>
      <c r="E1343" s="2031"/>
      <c r="F1343" s="2031"/>
      <c r="H1343" s="2148"/>
    </row>
    <row r="1344" spans="2:12" ht="15.75" thickBot="1" x14ac:dyDescent="0.25">
      <c r="B1344" s="356" t="s">
        <v>951</v>
      </c>
      <c r="C1344" s="2152" t="s">
        <v>950</v>
      </c>
      <c r="D1344" s="1846" t="s">
        <v>4497</v>
      </c>
      <c r="E1344" s="1846" t="s">
        <v>4226</v>
      </c>
      <c r="F1344" s="263" t="s">
        <v>7619</v>
      </c>
      <c r="H1344" s="2148"/>
    </row>
    <row r="1345" spans="2:8" ht="60.75" thickBot="1" x14ac:dyDescent="0.25">
      <c r="B1345" s="1956" t="s">
        <v>4874</v>
      </c>
      <c r="C1345" s="2188" t="s">
        <v>4875</v>
      </c>
      <c r="D1345" s="1895" t="s">
        <v>4500</v>
      </c>
      <c r="E1345" s="1957" t="s">
        <v>4876</v>
      </c>
      <c r="F1345" s="1958">
        <v>26240</v>
      </c>
      <c r="H1345" s="2148"/>
    </row>
    <row r="1346" spans="2:8" ht="15.75" thickBot="1" x14ac:dyDescent="0.35">
      <c r="B1346" s="16"/>
      <c r="C1346" s="2133"/>
      <c r="D1346" s="16"/>
      <c r="E1346" s="16"/>
      <c r="F1346" s="259"/>
      <c r="H1346" s="2148"/>
    </row>
    <row r="1347" spans="2:8" ht="15.75" thickBot="1" x14ac:dyDescent="0.25">
      <c r="B1347" s="2037" t="s">
        <v>4877</v>
      </c>
      <c r="C1347" s="2038"/>
      <c r="D1347" s="2038"/>
      <c r="E1347" s="2038"/>
      <c r="F1347" s="2038"/>
      <c r="H1347" s="2148"/>
    </row>
    <row r="1348" spans="2:8" ht="15.75" thickBot="1" x14ac:dyDescent="0.25">
      <c r="B1348" s="374"/>
      <c r="C1348" s="2199"/>
      <c r="D1348" s="374"/>
      <c r="E1348" s="374"/>
      <c r="F1348" s="374"/>
      <c r="H1348" s="2148"/>
    </row>
    <row r="1349" spans="2:8" ht="15.75" thickBot="1" x14ac:dyDescent="0.25">
      <c r="B1349" s="2030" t="s">
        <v>4810</v>
      </c>
      <c r="C1349" s="2031"/>
      <c r="D1349" s="2031"/>
      <c r="E1349" s="2031"/>
      <c r="F1349" s="2031"/>
      <c r="H1349" s="2148"/>
    </row>
    <row r="1350" spans="2:8" ht="15.75" thickBot="1" x14ac:dyDescent="0.25">
      <c r="B1350" s="356" t="s">
        <v>951</v>
      </c>
      <c r="C1350" s="2152" t="s">
        <v>950</v>
      </c>
      <c r="D1350" s="1846" t="s">
        <v>4497</v>
      </c>
      <c r="E1350" s="1846" t="s">
        <v>4226</v>
      </c>
      <c r="F1350" s="263" t="s">
        <v>7619</v>
      </c>
      <c r="H1350" s="2148"/>
    </row>
    <row r="1351" spans="2:8" ht="60.75" thickBot="1" x14ac:dyDescent="0.25">
      <c r="B1351" s="1956" t="s">
        <v>4878</v>
      </c>
      <c r="C1351" s="2188" t="s">
        <v>4879</v>
      </c>
      <c r="D1351" s="1895" t="s">
        <v>4500</v>
      </c>
      <c r="E1351" s="1957" t="s">
        <v>4880</v>
      </c>
      <c r="F1351" s="1958">
        <v>17992</v>
      </c>
      <c r="H1351" s="2148"/>
    </row>
    <row r="1352" spans="2:8" ht="15.75" thickBot="1" x14ac:dyDescent="0.25">
      <c r="B1352" s="381"/>
      <c r="C1352" s="2168"/>
      <c r="D1352" s="363"/>
      <c r="E1352" s="363"/>
      <c r="F1352" s="367"/>
      <c r="H1352" s="2148"/>
    </row>
    <row r="1353" spans="2:8" ht="15.75" thickBot="1" x14ac:dyDescent="0.25">
      <c r="B1353" s="2037" t="s">
        <v>4881</v>
      </c>
      <c r="C1353" s="2038"/>
      <c r="D1353" s="2038"/>
      <c r="E1353" s="2038"/>
      <c r="F1353" s="2038"/>
      <c r="H1353" s="2148"/>
    </row>
    <row r="1354" spans="2:8" ht="15.75" thickBot="1" x14ac:dyDescent="0.25">
      <c r="B1354" s="356" t="s">
        <v>951</v>
      </c>
      <c r="C1354" s="2152" t="s">
        <v>950</v>
      </c>
      <c r="D1354" s="1846" t="s">
        <v>4497</v>
      </c>
      <c r="E1354" s="1846" t="s">
        <v>4226</v>
      </c>
      <c r="F1354" s="263" t="s">
        <v>7619</v>
      </c>
      <c r="H1354" s="2148"/>
    </row>
    <row r="1355" spans="2:8" ht="75" x14ac:dyDescent="0.2">
      <c r="B1355" s="1959" t="s">
        <v>4882</v>
      </c>
      <c r="C1355" s="2200" t="s">
        <v>4883</v>
      </c>
      <c r="D1355" s="1960" t="s">
        <v>4500</v>
      </c>
      <c r="E1355" s="1961" t="s">
        <v>4884</v>
      </c>
      <c r="F1355" s="1788">
        <v>17903</v>
      </c>
      <c r="H1355" s="2148"/>
    </row>
    <row r="1356" spans="2:8" ht="15.75" thickBot="1" x14ac:dyDescent="0.25">
      <c r="B1356" s="1962" t="s">
        <v>4885</v>
      </c>
      <c r="C1356" s="2201"/>
      <c r="D1356" s="1963" t="s">
        <v>4500</v>
      </c>
      <c r="E1356" s="1964" t="s">
        <v>4886</v>
      </c>
      <c r="F1356" s="1829">
        <v>368</v>
      </c>
      <c r="H1356" s="2148"/>
    </row>
    <row r="1357" spans="2:8" ht="15.75" thickBot="1" x14ac:dyDescent="0.25">
      <c r="B1357" s="382"/>
      <c r="C1357" s="2202"/>
      <c r="D1357" s="383"/>
      <c r="E1357" s="383"/>
      <c r="F1357" s="384"/>
      <c r="H1357" s="2148"/>
    </row>
    <row r="1358" spans="2:8" ht="15.75" thickBot="1" x14ac:dyDescent="0.25">
      <c r="B1358" s="2037" t="s">
        <v>4887</v>
      </c>
      <c r="C1358" s="2038"/>
      <c r="D1358" s="2038"/>
      <c r="E1358" s="2038"/>
      <c r="F1358" s="2038"/>
      <c r="H1358" s="2148"/>
    </row>
    <row r="1359" spans="2:8" ht="15.75" thickBot="1" x14ac:dyDescent="0.25">
      <c r="B1359" s="382"/>
      <c r="C1359" s="2202"/>
      <c r="D1359" s="383"/>
      <c r="E1359" s="383"/>
      <c r="F1359" s="384"/>
      <c r="H1359" s="2148"/>
    </row>
    <row r="1360" spans="2:8" ht="15.75" thickBot="1" x14ac:dyDescent="0.25">
      <c r="B1360" s="2030" t="s">
        <v>4810</v>
      </c>
      <c r="C1360" s="2031"/>
      <c r="D1360" s="2031"/>
      <c r="E1360" s="2031"/>
      <c r="F1360" s="2031"/>
      <c r="H1360" s="2148"/>
    </row>
    <row r="1361" spans="2:8" ht="15.75" thickBot="1" x14ac:dyDescent="0.25">
      <c r="B1361" s="356" t="s">
        <v>951</v>
      </c>
      <c r="C1361" s="2152" t="s">
        <v>950</v>
      </c>
      <c r="D1361" s="1846" t="s">
        <v>4497</v>
      </c>
      <c r="E1361" s="1846" t="s">
        <v>4226</v>
      </c>
      <c r="F1361" s="263" t="s">
        <v>7619</v>
      </c>
      <c r="H1361" s="2148"/>
    </row>
    <row r="1362" spans="2:8" ht="75.75" thickBot="1" x14ac:dyDescent="0.25">
      <c r="B1362" s="1965" t="s">
        <v>4888</v>
      </c>
      <c r="C1362" s="2203" t="s">
        <v>4889</v>
      </c>
      <c r="D1362" s="1966" t="s">
        <v>4500</v>
      </c>
      <c r="E1362" s="1967" t="s">
        <v>4890</v>
      </c>
      <c r="F1362" s="1968">
        <v>7786</v>
      </c>
      <c r="H1362" s="2148"/>
    </row>
    <row r="1363" spans="2:8" ht="15.75" thickBot="1" x14ac:dyDescent="0.25">
      <c r="B1363" s="382"/>
      <c r="C1363" s="2202"/>
      <c r="D1363" s="383"/>
      <c r="E1363" s="383"/>
      <c r="F1363" s="384"/>
      <c r="H1363" s="2148"/>
    </row>
    <row r="1364" spans="2:8" ht="15.75" thickBot="1" x14ac:dyDescent="0.25">
      <c r="B1364" s="2037" t="s">
        <v>4891</v>
      </c>
      <c r="C1364" s="2038"/>
      <c r="D1364" s="2038"/>
      <c r="E1364" s="2038"/>
      <c r="F1364" s="2038"/>
      <c r="H1364" s="2148"/>
    </row>
    <row r="1365" spans="2:8" ht="15.75" thickBot="1" x14ac:dyDescent="0.25">
      <c r="B1365" s="382"/>
      <c r="C1365" s="2202"/>
      <c r="D1365" s="383"/>
      <c r="E1365" s="383"/>
      <c r="F1365" s="384"/>
      <c r="H1365" s="2148"/>
    </row>
    <row r="1366" spans="2:8" ht="15.75" thickBot="1" x14ac:dyDescent="0.25">
      <c r="B1366" s="2030" t="s">
        <v>4810</v>
      </c>
      <c r="C1366" s="2031"/>
      <c r="D1366" s="2031"/>
      <c r="E1366" s="2031"/>
      <c r="F1366" s="2031"/>
      <c r="H1366" s="2148"/>
    </row>
    <row r="1367" spans="2:8" ht="15.75" thickBot="1" x14ac:dyDescent="0.25">
      <c r="B1367" s="356" t="s">
        <v>951</v>
      </c>
      <c r="C1367" s="2152" t="s">
        <v>950</v>
      </c>
      <c r="D1367" s="1846" t="s">
        <v>4497</v>
      </c>
      <c r="E1367" s="1846" t="s">
        <v>4226</v>
      </c>
      <c r="F1367" s="263" t="s">
        <v>7619</v>
      </c>
      <c r="H1367" s="2148"/>
    </row>
    <row r="1368" spans="2:8" ht="45.75" thickBot="1" x14ac:dyDescent="0.25">
      <c r="B1368" s="1965" t="s">
        <v>4892</v>
      </c>
      <c r="C1368" s="2203" t="s">
        <v>4893</v>
      </c>
      <c r="D1368" s="1966" t="s">
        <v>4500</v>
      </c>
      <c r="E1368" s="1967" t="s">
        <v>4894</v>
      </c>
      <c r="F1368" s="1968">
        <v>12153</v>
      </c>
      <c r="H1368" s="2148"/>
    </row>
    <row r="1369" spans="2:8" ht="15.75" thickBot="1" x14ac:dyDescent="0.35">
      <c r="B1369" s="16"/>
      <c r="C1369" s="2133"/>
      <c r="D1369" s="16"/>
      <c r="E1369" s="16"/>
      <c r="F1369" s="259"/>
      <c r="H1369" s="2148"/>
    </row>
    <row r="1370" spans="2:8" ht="15.75" thickBot="1" x14ac:dyDescent="0.25">
      <c r="B1370" s="2037" t="s">
        <v>4895</v>
      </c>
      <c r="C1370" s="2038"/>
      <c r="D1370" s="2038"/>
      <c r="E1370" s="2038"/>
      <c r="F1370" s="2038"/>
      <c r="H1370" s="2148"/>
    </row>
    <row r="1371" spans="2:8" ht="15.75" thickBot="1" x14ac:dyDescent="0.35">
      <c r="B1371" s="16"/>
      <c r="C1371" s="2133"/>
      <c r="D1371" s="16"/>
      <c r="E1371" s="16"/>
      <c r="F1371" s="259"/>
      <c r="H1371" s="2148"/>
    </row>
    <row r="1372" spans="2:8" ht="15.75" thickBot="1" x14ac:dyDescent="0.25">
      <c r="B1372" s="2034" t="s">
        <v>4810</v>
      </c>
      <c r="C1372" s="2035"/>
      <c r="D1372" s="2035"/>
      <c r="E1372" s="2035"/>
      <c r="F1372" s="2035"/>
      <c r="H1372" s="2148"/>
    </row>
    <row r="1373" spans="2:8" ht="15.75" thickBot="1" x14ac:dyDescent="0.25">
      <c r="B1373" s="356" t="s">
        <v>951</v>
      </c>
      <c r="C1373" s="2152" t="s">
        <v>950</v>
      </c>
      <c r="D1373" s="1846" t="s">
        <v>4497</v>
      </c>
      <c r="E1373" s="1846" t="s">
        <v>4226</v>
      </c>
      <c r="F1373" s="263" t="s">
        <v>7619</v>
      </c>
      <c r="H1373" s="2148"/>
    </row>
    <row r="1374" spans="2:8" ht="60" x14ac:dyDescent="0.3">
      <c r="B1374" s="1969" t="s">
        <v>4896</v>
      </c>
      <c r="C1374" s="2140" t="s">
        <v>4897</v>
      </c>
      <c r="D1374" s="1970"/>
      <c r="E1374" s="1859" t="s">
        <v>7636</v>
      </c>
      <c r="F1374" s="1788">
        <v>17679</v>
      </c>
      <c r="H1374" s="2148"/>
    </row>
    <row r="1375" spans="2:8" ht="60" x14ac:dyDescent="0.3">
      <c r="B1375" s="1924" t="s">
        <v>4898</v>
      </c>
      <c r="C1375" s="2136" t="s">
        <v>4899</v>
      </c>
      <c r="D1375" s="274"/>
      <c r="E1375" s="1861" t="s">
        <v>7637</v>
      </c>
      <c r="F1375" s="675">
        <v>17466</v>
      </c>
      <c r="H1375" s="2148"/>
    </row>
    <row r="1376" spans="2:8" ht="75" x14ac:dyDescent="0.3">
      <c r="B1376" s="1924" t="s">
        <v>4900</v>
      </c>
      <c r="C1376" s="2136" t="s">
        <v>4901</v>
      </c>
      <c r="D1376" s="274"/>
      <c r="E1376" s="1861" t="s">
        <v>7638</v>
      </c>
      <c r="F1376" s="675">
        <v>16954</v>
      </c>
      <c r="H1376" s="2148"/>
    </row>
    <row r="1377" spans="2:8" ht="90" x14ac:dyDescent="0.3">
      <c r="B1377" s="1924" t="s">
        <v>4902</v>
      </c>
      <c r="C1377" s="2136" t="s">
        <v>4903</v>
      </c>
      <c r="D1377" s="274"/>
      <c r="E1377" s="1861" t="s">
        <v>7639</v>
      </c>
      <c r="F1377" s="675">
        <v>21134</v>
      </c>
      <c r="H1377" s="2148"/>
    </row>
    <row r="1378" spans="2:8" ht="60" x14ac:dyDescent="0.3">
      <c r="B1378" s="1924" t="s">
        <v>4904</v>
      </c>
      <c r="C1378" s="2136" t="s">
        <v>4905</v>
      </c>
      <c r="D1378" s="274"/>
      <c r="E1378" s="1861" t="s">
        <v>7640</v>
      </c>
      <c r="F1378" s="675">
        <v>16865</v>
      </c>
      <c r="H1378" s="2148"/>
    </row>
    <row r="1379" spans="2:8" ht="60" x14ac:dyDescent="0.3">
      <c r="B1379" s="1924" t="s">
        <v>4906</v>
      </c>
      <c r="C1379" s="2136" t="s">
        <v>4907</v>
      </c>
      <c r="D1379" s="273"/>
      <c r="E1379" s="1861" t="s">
        <v>7641</v>
      </c>
      <c r="F1379" s="675">
        <v>16708</v>
      </c>
      <c r="H1379" s="2148"/>
    </row>
    <row r="1380" spans="2:8" ht="75" x14ac:dyDescent="0.3">
      <c r="B1380" s="1924" t="s">
        <v>7642</v>
      </c>
      <c r="C1380" s="2136" t="s">
        <v>4908</v>
      </c>
      <c r="D1380" s="270"/>
      <c r="E1380" s="1971" t="s">
        <v>7643</v>
      </c>
      <c r="F1380" s="675">
        <v>29033</v>
      </c>
      <c r="H1380" s="2148"/>
    </row>
    <row r="1381" spans="2:8" ht="60.75" thickBot="1" x14ac:dyDescent="0.35">
      <c r="B1381" s="1972" t="s">
        <v>4909</v>
      </c>
      <c r="C1381" s="2201" t="s">
        <v>4910</v>
      </c>
      <c r="D1381" s="1973"/>
      <c r="E1381" s="1964" t="s">
        <v>7644</v>
      </c>
      <c r="F1381" s="1793">
        <v>16491</v>
      </c>
      <c r="H1381" s="2148"/>
    </row>
    <row r="1382" spans="2:8" ht="45.75" thickBot="1" x14ac:dyDescent="0.35">
      <c r="B1382" s="1974" t="s">
        <v>9289</v>
      </c>
      <c r="C1382" s="2203" t="s">
        <v>9290</v>
      </c>
      <c r="D1382" s="1975"/>
      <c r="E1382" s="1966" t="s">
        <v>9291</v>
      </c>
      <c r="F1382" s="1783">
        <v>18362</v>
      </c>
      <c r="H1382" s="2148"/>
    </row>
    <row r="1383" spans="2:8" ht="45.75" thickBot="1" x14ac:dyDescent="0.35">
      <c r="B1383" s="1974" t="s">
        <v>9292</v>
      </c>
      <c r="C1383" s="2203" t="s">
        <v>9293</v>
      </c>
      <c r="D1383" s="1975"/>
      <c r="E1383" s="1966" t="s">
        <v>9294</v>
      </c>
      <c r="F1383" s="1783">
        <v>24961</v>
      </c>
      <c r="H1383" s="2148"/>
    </row>
    <row r="1384" spans="2:8" ht="15" x14ac:dyDescent="0.3">
      <c r="B1384" s="386"/>
      <c r="C1384" s="2168"/>
      <c r="D1384" s="16"/>
      <c r="E1384" s="387"/>
      <c r="F1384" s="351"/>
      <c r="H1384" s="2148"/>
    </row>
    <row r="1385" spans="2:8" ht="15.75" thickBot="1" x14ac:dyDescent="0.35">
      <c r="B1385" s="386"/>
      <c r="C1385" s="2168"/>
      <c r="D1385" s="16"/>
      <c r="E1385" s="387"/>
      <c r="F1385" s="351"/>
      <c r="H1385" s="2148"/>
    </row>
    <row r="1386" spans="2:8" ht="15.75" thickBot="1" x14ac:dyDescent="0.25">
      <c r="B1386" s="2037" t="s">
        <v>4911</v>
      </c>
      <c r="C1386" s="2038"/>
      <c r="D1386" s="2038"/>
      <c r="E1386" s="2038"/>
      <c r="F1386" s="2038"/>
      <c r="H1386" s="2148"/>
    </row>
    <row r="1387" spans="2:8" ht="15.75" thickBot="1" x14ac:dyDescent="0.35">
      <c r="B1387" s="16"/>
      <c r="C1387" s="2133"/>
      <c r="D1387" s="16"/>
      <c r="E1387" s="16"/>
      <c r="F1387" s="259"/>
      <c r="H1387" s="2148"/>
    </row>
    <row r="1388" spans="2:8" ht="15.75" thickBot="1" x14ac:dyDescent="0.25">
      <c r="B1388" s="356" t="s">
        <v>951</v>
      </c>
      <c r="C1388" s="2152" t="s">
        <v>950</v>
      </c>
      <c r="D1388" s="1846" t="s">
        <v>4497</v>
      </c>
      <c r="E1388" s="1846" t="s">
        <v>4226</v>
      </c>
      <c r="F1388" s="263" t="s">
        <v>7619</v>
      </c>
      <c r="H1388" s="2148"/>
    </row>
    <row r="1389" spans="2:8" ht="60" x14ac:dyDescent="0.3">
      <c r="B1389" s="1969" t="s">
        <v>4896</v>
      </c>
      <c r="C1389" s="2140" t="s">
        <v>4912</v>
      </c>
      <c r="D1389" s="1970"/>
      <c r="E1389" s="1859" t="s">
        <v>7636</v>
      </c>
      <c r="F1389" s="1788">
        <v>19447</v>
      </c>
      <c r="H1389" s="2148"/>
    </row>
    <row r="1390" spans="2:8" ht="60" x14ac:dyDescent="0.3">
      <c r="B1390" s="1924" t="s">
        <v>4898</v>
      </c>
      <c r="C1390" s="2136" t="s">
        <v>4913</v>
      </c>
      <c r="D1390" s="274"/>
      <c r="E1390" s="1861" t="s">
        <v>7637</v>
      </c>
      <c r="F1390" s="675">
        <v>19212</v>
      </c>
      <c r="H1390" s="2148"/>
    </row>
    <row r="1391" spans="2:8" ht="75" x14ac:dyDescent="0.3">
      <c r="B1391" s="1924" t="s">
        <v>4900</v>
      </c>
      <c r="C1391" s="2136" t="s">
        <v>4914</v>
      </c>
      <c r="D1391" s="274"/>
      <c r="E1391" s="1861" t="s">
        <v>7638</v>
      </c>
      <c r="F1391" s="675">
        <v>18651</v>
      </c>
      <c r="H1391" s="2148"/>
    </row>
    <row r="1392" spans="2:8" ht="90" x14ac:dyDescent="0.3">
      <c r="B1392" s="1924" t="s">
        <v>4902</v>
      </c>
      <c r="C1392" s="2136" t="s">
        <v>4915</v>
      </c>
      <c r="D1392" s="274"/>
      <c r="E1392" s="1861" t="s">
        <v>7639</v>
      </c>
      <c r="F1392" s="675">
        <v>23249</v>
      </c>
      <c r="H1392" s="2148"/>
    </row>
    <row r="1393" spans="2:13" ht="60" x14ac:dyDescent="0.3">
      <c r="B1393" s="1924" t="s">
        <v>4904</v>
      </c>
      <c r="C1393" s="2136" t="s">
        <v>4916</v>
      </c>
      <c r="D1393" s="274"/>
      <c r="E1393" s="1861" t="s">
        <v>7640</v>
      </c>
      <c r="F1393" s="675">
        <v>18550</v>
      </c>
      <c r="H1393" s="2148"/>
    </row>
    <row r="1394" spans="2:13" ht="60" x14ac:dyDescent="0.3">
      <c r="B1394" s="1924" t="s">
        <v>4906</v>
      </c>
      <c r="C1394" s="2136" t="s">
        <v>4917</v>
      </c>
      <c r="D1394" s="273"/>
      <c r="E1394" s="1861" t="s">
        <v>7641</v>
      </c>
      <c r="F1394" s="675">
        <v>18380</v>
      </c>
      <c r="H1394" s="2148"/>
    </row>
    <row r="1395" spans="2:13" ht="60.75" thickBot="1" x14ac:dyDescent="0.35">
      <c r="B1395" s="1972" t="s">
        <v>4909</v>
      </c>
      <c r="C1395" s="2201" t="s">
        <v>4918</v>
      </c>
      <c r="D1395" s="1973"/>
      <c r="E1395" s="1964" t="s">
        <v>7645</v>
      </c>
      <c r="F1395" s="1793">
        <v>18139</v>
      </c>
      <c r="H1395" s="2148"/>
    </row>
    <row r="1396" spans="2:13" ht="15" x14ac:dyDescent="0.3">
      <c r="B1396" s="16"/>
      <c r="C1396" s="2133"/>
      <c r="D1396" s="16"/>
      <c r="E1396" s="16"/>
      <c r="F1396" s="259"/>
      <c r="H1396" s="2148"/>
    </row>
    <row r="1397" spans="2:13" ht="15.75" thickBot="1" x14ac:dyDescent="0.35">
      <c r="B1397" s="16"/>
      <c r="C1397" s="2133"/>
      <c r="D1397" s="16"/>
      <c r="E1397" s="16"/>
      <c r="F1397" s="259"/>
      <c r="H1397" s="2148"/>
    </row>
    <row r="1398" spans="2:13" ht="15.75" customHeight="1" thickBot="1" x14ac:dyDescent="0.25">
      <c r="B1398" s="2054" t="s">
        <v>4483</v>
      </c>
      <c r="C1398" s="2055"/>
      <c r="D1398" s="2055"/>
      <c r="E1398" s="2055"/>
      <c r="F1398" s="2055"/>
      <c r="H1398" s="2148"/>
    </row>
    <row r="1399" spans="2:13" ht="15.75" thickBot="1" x14ac:dyDescent="0.25">
      <c r="B1399" s="356" t="s">
        <v>951</v>
      </c>
      <c r="C1399" s="2152" t="s">
        <v>950</v>
      </c>
      <c r="D1399" s="1846" t="s">
        <v>4497</v>
      </c>
      <c r="E1399" s="1846" t="s">
        <v>4226</v>
      </c>
      <c r="F1399" s="263" t="s">
        <v>7619</v>
      </c>
      <c r="H1399" s="2148"/>
    </row>
    <row r="1400" spans="2:13" ht="90" x14ac:dyDescent="0.2">
      <c r="B1400" s="1976" t="s">
        <v>4919</v>
      </c>
      <c r="C1400" s="1905" t="s">
        <v>4485</v>
      </c>
      <c r="D1400" s="1977" t="s">
        <v>4920</v>
      </c>
      <c r="E1400" s="1906" t="s">
        <v>4921</v>
      </c>
      <c r="F1400" s="1788">
        <v>31598</v>
      </c>
    </row>
    <row r="1401" spans="2:13" ht="90.75" thickBot="1" x14ac:dyDescent="0.25">
      <c r="B1401" s="1978" t="s">
        <v>4922</v>
      </c>
      <c r="C1401" s="1907" t="s">
        <v>4490</v>
      </c>
      <c r="D1401" s="1979" t="s">
        <v>4920</v>
      </c>
      <c r="E1401" s="1908" t="s">
        <v>4923</v>
      </c>
      <c r="F1401" s="1793">
        <v>36225</v>
      </c>
    </row>
    <row r="1402" spans="2:13" ht="13.5" thickBot="1" x14ac:dyDescent="0.25"/>
    <row r="1403" spans="2:13" ht="21.75" thickBot="1" x14ac:dyDescent="0.3">
      <c r="B1403" s="2056" t="s">
        <v>4924</v>
      </c>
      <c r="C1403" s="2057"/>
      <c r="D1403" s="2057"/>
      <c r="E1403" s="2057"/>
      <c r="F1403" s="2057"/>
      <c r="G1403" s="2057"/>
      <c r="H1403" s="2057"/>
      <c r="I1403" s="2057"/>
      <c r="J1403" s="2057"/>
      <c r="K1403" s="2057"/>
      <c r="L1403" s="2057"/>
      <c r="M1403" s="2039"/>
    </row>
    <row r="1404" spans="2:13" ht="15.75" thickBot="1" x14ac:dyDescent="0.35">
      <c r="B1404" s="16"/>
      <c r="C1404" s="2133"/>
      <c r="D1404" s="2133"/>
      <c r="E1404" s="2133"/>
      <c r="F1404" s="2129"/>
      <c r="G1404" s="16"/>
      <c r="H1404" s="16"/>
      <c r="I1404" s="268"/>
      <c r="J1404" s="268"/>
      <c r="K1404" s="268"/>
      <c r="L1404" s="259"/>
      <c r="M1404" s="259"/>
    </row>
    <row r="1405" spans="2:13" ht="16.5" thickBot="1" x14ac:dyDescent="0.35">
      <c r="B1405" s="2037" t="s">
        <v>4925</v>
      </c>
      <c r="C1405" s="2038"/>
      <c r="D1405" s="2038"/>
      <c r="E1405" s="2038"/>
      <c r="F1405" s="2038"/>
      <c r="G1405" s="16"/>
      <c r="H1405" s="2037" t="s">
        <v>4926</v>
      </c>
      <c r="I1405" s="2038"/>
      <c r="J1405" s="2038"/>
      <c r="K1405" s="2038"/>
      <c r="L1405" s="2038"/>
      <c r="M1405" s="2039"/>
    </row>
    <row r="1406" spans="2:13" ht="15.75" thickBot="1" x14ac:dyDescent="0.35">
      <c r="B1406" s="16"/>
      <c r="C1406" s="268"/>
      <c r="D1406" s="268"/>
      <c r="E1406" s="16"/>
      <c r="F1406" s="260"/>
      <c r="G1406" s="16"/>
      <c r="H1406" s="16"/>
      <c r="I1406" s="268"/>
      <c r="J1406" s="268"/>
      <c r="K1406" s="268"/>
      <c r="L1406" s="259"/>
      <c r="M1406" s="259"/>
    </row>
    <row r="1407" spans="2:13" ht="16.5" customHeight="1" thickBot="1" x14ac:dyDescent="0.35">
      <c r="B1407" s="2040" t="s">
        <v>4927</v>
      </c>
      <c r="C1407" s="2041"/>
      <c r="D1407" s="2041"/>
      <c r="E1407" s="2041"/>
      <c r="F1407" s="2041"/>
      <c r="G1407" s="16"/>
      <c r="H1407" s="2040" t="s">
        <v>4927</v>
      </c>
      <c r="I1407" s="2041"/>
      <c r="J1407" s="2041"/>
      <c r="K1407" s="2041"/>
      <c r="L1407" s="2041"/>
      <c r="M1407" s="2042"/>
    </row>
    <row r="1408" spans="2:13" ht="30.75" thickBot="1" x14ac:dyDescent="0.35">
      <c r="B1408" s="356" t="s">
        <v>951</v>
      </c>
      <c r="C1408" s="1846" t="s">
        <v>950</v>
      </c>
      <c r="D1408" s="1846" t="s">
        <v>4497</v>
      </c>
      <c r="E1408" s="1846" t="s">
        <v>4226</v>
      </c>
      <c r="F1408" s="1980" t="s">
        <v>4928</v>
      </c>
      <c r="G1408" s="16"/>
      <c r="H1408" s="356" t="s">
        <v>951</v>
      </c>
      <c r="I1408" s="1846" t="s">
        <v>950</v>
      </c>
      <c r="J1408" s="1846" t="s">
        <v>4497</v>
      </c>
      <c r="K1408" s="1846" t="s">
        <v>4226</v>
      </c>
      <c r="L1408" s="263" t="s">
        <v>4928</v>
      </c>
      <c r="M1408" s="1848" t="s">
        <v>9128</v>
      </c>
    </row>
    <row r="1409" spans="2:13" ht="15" customHeight="1" x14ac:dyDescent="0.3">
      <c r="B1409" s="1919" t="s">
        <v>4929</v>
      </c>
      <c r="C1409" s="357" t="s">
        <v>4930</v>
      </c>
      <c r="D1409" s="357" t="s">
        <v>4500</v>
      </c>
      <c r="E1409" s="1850" t="s">
        <v>4931</v>
      </c>
      <c r="F1409" s="1788">
        <v>10957</v>
      </c>
      <c r="G1409" s="16"/>
      <c r="H1409" s="1919" t="s">
        <v>4932</v>
      </c>
      <c r="I1409" s="357" t="s">
        <v>4933</v>
      </c>
      <c r="J1409" s="357" t="s">
        <v>4500</v>
      </c>
      <c r="K1409" s="1850" t="s">
        <v>4934</v>
      </c>
      <c r="L1409" s="1788">
        <v>16607</v>
      </c>
      <c r="M1409" s="1842">
        <v>10795</v>
      </c>
    </row>
    <row r="1410" spans="2:13" ht="15" x14ac:dyDescent="0.3">
      <c r="B1410" s="1920"/>
      <c r="C1410" s="354" t="s">
        <v>4935</v>
      </c>
      <c r="D1410" s="354" t="s">
        <v>4500</v>
      </c>
      <c r="E1410" s="358" t="s">
        <v>4936</v>
      </c>
      <c r="F1410" s="675">
        <v>11805</v>
      </c>
      <c r="G1410" s="16"/>
      <c r="H1410" s="1920"/>
      <c r="I1410" s="354" t="s">
        <v>4937</v>
      </c>
      <c r="J1410" s="354" t="s">
        <v>4500</v>
      </c>
      <c r="K1410" s="358" t="s">
        <v>4938</v>
      </c>
      <c r="L1410" s="675">
        <v>18065</v>
      </c>
      <c r="M1410" s="1843">
        <v>11742</v>
      </c>
    </row>
    <row r="1411" spans="2:13" ht="15" x14ac:dyDescent="0.3">
      <c r="B1411" s="1920"/>
      <c r="C1411" s="354" t="s">
        <v>4939</v>
      </c>
      <c r="D1411" s="354" t="s">
        <v>4500</v>
      </c>
      <c r="E1411" s="358" t="s">
        <v>4940</v>
      </c>
      <c r="F1411" s="675">
        <v>12657</v>
      </c>
      <c r="G1411" s="16"/>
      <c r="H1411" s="1920"/>
      <c r="I1411" s="354" t="s">
        <v>4941</v>
      </c>
      <c r="J1411" s="354" t="s">
        <v>4500</v>
      </c>
      <c r="K1411" s="358" t="s">
        <v>4942</v>
      </c>
      <c r="L1411" s="675">
        <v>19526</v>
      </c>
      <c r="M1411" s="1843">
        <v>12692</v>
      </c>
    </row>
    <row r="1412" spans="2:13" ht="15" x14ac:dyDescent="0.3">
      <c r="B1412" s="1920"/>
      <c r="C1412" s="354" t="s">
        <v>4943</v>
      </c>
      <c r="D1412" s="354" t="s">
        <v>4500</v>
      </c>
      <c r="E1412" s="358" t="s">
        <v>4944</v>
      </c>
      <c r="F1412" s="675">
        <v>13503</v>
      </c>
      <c r="G1412" s="16"/>
      <c r="H1412" s="1920"/>
      <c r="I1412" s="354" t="s">
        <v>4945</v>
      </c>
      <c r="J1412" s="354" t="s">
        <v>4500</v>
      </c>
      <c r="K1412" s="358" t="s">
        <v>4946</v>
      </c>
      <c r="L1412" s="675">
        <v>21004</v>
      </c>
      <c r="M1412" s="1843">
        <v>13653</v>
      </c>
    </row>
    <row r="1413" spans="2:13" ht="15" x14ac:dyDescent="0.3">
      <c r="B1413" s="1920"/>
      <c r="C1413" s="354" t="s">
        <v>4947</v>
      </c>
      <c r="D1413" s="354" t="s">
        <v>4500</v>
      </c>
      <c r="E1413" s="358" t="s">
        <v>4948</v>
      </c>
      <c r="F1413" s="675">
        <v>14353</v>
      </c>
      <c r="G1413" s="16"/>
      <c r="H1413" s="1920"/>
      <c r="I1413" s="354" t="s">
        <v>4949</v>
      </c>
      <c r="J1413" s="354" t="s">
        <v>4500</v>
      </c>
      <c r="K1413" s="358" t="s">
        <v>4950</v>
      </c>
      <c r="L1413" s="675">
        <v>22468</v>
      </c>
      <c r="M1413" s="1843">
        <v>14604</v>
      </c>
    </row>
    <row r="1414" spans="2:13" ht="15" x14ac:dyDescent="0.3">
      <c r="B1414" s="1920"/>
      <c r="C1414" s="354" t="s">
        <v>4951</v>
      </c>
      <c r="D1414" s="354" t="s">
        <v>4500</v>
      </c>
      <c r="E1414" s="358" t="s">
        <v>4952</v>
      </c>
      <c r="F1414" s="675">
        <v>15191</v>
      </c>
      <c r="G1414" s="16"/>
      <c r="H1414" s="1920"/>
      <c r="I1414" s="354" t="s">
        <v>4953</v>
      </c>
      <c r="J1414" s="354" t="s">
        <v>4500</v>
      </c>
      <c r="K1414" s="358" t="s">
        <v>4954</v>
      </c>
      <c r="L1414" s="675">
        <v>23904</v>
      </c>
      <c r="M1414" s="1843">
        <v>15538</v>
      </c>
    </row>
    <row r="1415" spans="2:13" ht="15" x14ac:dyDescent="0.3">
      <c r="B1415" s="1920"/>
      <c r="C1415" s="354" t="s">
        <v>4955</v>
      </c>
      <c r="D1415" s="354" t="s">
        <v>4500</v>
      </c>
      <c r="E1415" s="358" t="s">
        <v>4956</v>
      </c>
      <c r="F1415" s="675">
        <v>16044</v>
      </c>
      <c r="G1415" s="16"/>
      <c r="H1415" s="1920"/>
      <c r="I1415" s="354" t="s">
        <v>4957</v>
      </c>
      <c r="J1415" s="354" t="s">
        <v>4500</v>
      </c>
      <c r="K1415" s="358" t="s">
        <v>4958</v>
      </c>
      <c r="L1415" s="675">
        <v>25366</v>
      </c>
      <c r="M1415" s="1843">
        <v>16488</v>
      </c>
    </row>
    <row r="1416" spans="2:13" ht="15" x14ac:dyDescent="0.3">
      <c r="B1416" s="1920"/>
      <c r="C1416" s="354" t="s">
        <v>4959</v>
      </c>
      <c r="D1416" s="354" t="s">
        <v>4500</v>
      </c>
      <c r="E1416" s="358" t="s">
        <v>4960</v>
      </c>
      <c r="F1416" s="675">
        <v>18195</v>
      </c>
      <c r="G1416" s="16"/>
      <c r="H1416" s="1920"/>
      <c r="I1416" s="354" t="s">
        <v>4961</v>
      </c>
      <c r="J1416" s="354" t="s">
        <v>4500</v>
      </c>
      <c r="K1416" s="358" t="s">
        <v>4962</v>
      </c>
      <c r="L1416" s="675">
        <v>29170</v>
      </c>
      <c r="M1416" s="1843">
        <v>18961</v>
      </c>
    </row>
    <row r="1417" spans="2:13" ht="15" x14ac:dyDescent="0.3">
      <c r="B1417" s="1920"/>
      <c r="C1417" s="354" t="s">
        <v>4963</v>
      </c>
      <c r="D1417" s="354" t="s">
        <v>4500</v>
      </c>
      <c r="E1417" s="358" t="s">
        <v>4964</v>
      </c>
      <c r="F1417" s="675">
        <v>18912</v>
      </c>
      <c r="G1417" s="16"/>
      <c r="H1417" s="1920"/>
      <c r="I1417" s="354" t="s">
        <v>4965</v>
      </c>
      <c r="J1417" s="354" t="s">
        <v>4500</v>
      </c>
      <c r="K1417" s="358" t="s">
        <v>4966</v>
      </c>
      <c r="L1417" s="675">
        <v>30628</v>
      </c>
      <c r="M1417" s="1843">
        <v>19908</v>
      </c>
    </row>
    <row r="1418" spans="2:13" ht="15" x14ac:dyDescent="0.3">
      <c r="B1418" s="1920"/>
      <c r="C1418" s="354" t="s">
        <v>4967</v>
      </c>
      <c r="D1418" s="354" t="s">
        <v>4500</v>
      </c>
      <c r="E1418" s="358" t="s">
        <v>4968</v>
      </c>
      <c r="F1418" s="675">
        <v>19897</v>
      </c>
      <c r="G1418" s="16"/>
      <c r="H1418" s="1920"/>
      <c r="I1418" s="354" t="s">
        <v>4969</v>
      </c>
      <c r="J1418" s="354" t="s">
        <v>4500</v>
      </c>
      <c r="K1418" s="358" t="s">
        <v>4970</v>
      </c>
      <c r="L1418" s="675">
        <v>32090</v>
      </c>
      <c r="M1418" s="1843">
        <v>20859</v>
      </c>
    </row>
    <row r="1419" spans="2:13" ht="15" x14ac:dyDescent="0.3">
      <c r="B1419" s="1920"/>
      <c r="C1419" s="354" t="s">
        <v>4971</v>
      </c>
      <c r="D1419" s="354" t="s">
        <v>4500</v>
      </c>
      <c r="E1419" s="358" t="s">
        <v>4972</v>
      </c>
      <c r="F1419" s="675">
        <v>20744</v>
      </c>
      <c r="G1419" s="16"/>
      <c r="H1419" s="1920"/>
      <c r="I1419" s="354" t="s">
        <v>4973</v>
      </c>
      <c r="J1419" s="354" t="s">
        <v>4500</v>
      </c>
      <c r="K1419" s="358" t="s">
        <v>4974</v>
      </c>
      <c r="L1419" s="675">
        <v>34331</v>
      </c>
      <c r="M1419" s="1843">
        <v>22315</v>
      </c>
    </row>
    <row r="1420" spans="2:13" ht="15" x14ac:dyDescent="0.3">
      <c r="B1420" s="1920"/>
      <c r="C1420" s="354" t="s">
        <v>4975</v>
      </c>
      <c r="D1420" s="354" t="s">
        <v>4500</v>
      </c>
      <c r="E1420" s="358" t="s">
        <v>4976</v>
      </c>
      <c r="F1420" s="675">
        <v>21594</v>
      </c>
      <c r="G1420" s="16"/>
      <c r="H1420" s="1920"/>
      <c r="I1420" s="354" t="s">
        <v>4977</v>
      </c>
      <c r="J1420" s="354" t="s">
        <v>4500</v>
      </c>
      <c r="K1420" s="358" t="s">
        <v>4978</v>
      </c>
      <c r="L1420" s="675">
        <v>35830</v>
      </c>
      <c r="M1420" s="1843">
        <v>23290</v>
      </c>
    </row>
    <row r="1421" spans="2:13" ht="15" x14ac:dyDescent="0.3">
      <c r="B1421" s="1920"/>
      <c r="C1421" s="354" t="s">
        <v>4979</v>
      </c>
      <c r="D1421" s="354" t="s">
        <v>4500</v>
      </c>
      <c r="E1421" s="358" t="s">
        <v>4980</v>
      </c>
      <c r="F1421" s="675">
        <v>22433</v>
      </c>
      <c r="G1421" s="16"/>
      <c r="H1421" s="1920"/>
      <c r="I1421" s="354" t="s">
        <v>4981</v>
      </c>
      <c r="J1421" s="354" t="s">
        <v>4500</v>
      </c>
      <c r="K1421" s="358" t="s">
        <v>4982</v>
      </c>
      <c r="L1421" s="675">
        <v>37302</v>
      </c>
      <c r="M1421" s="1843">
        <v>24246</v>
      </c>
    </row>
    <row r="1422" spans="2:13" ht="15" x14ac:dyDescent="0.3">
      <c r="B1422" s="1920"/>
      <c r="C1422" s="354" t="s">
        <v>4983</v>
      </c>
      <c r="D1422" s="354" t="s">
        <v>4500</v>
      </c>
      <c r="E1422" s="358" t="s">
        <v>4984</v>
      </c>
      <c r="F1422" s="675">
        <v>23282</v>
      </c>
      <c r="G1422" s="16"/>
      <c r="H1422" s="1920"/>
      <c r="I1422" s="354" t="s">
        <v>4985</v>
      </c>
      <c r="J1422" s="354" t="s">
        <v>4500</v>
      </c>
      <c r="K1422" s="358" t="s">
        <v>4986</v>
      </c>
      <c r="L1422" s="675">
        <v>38802</v>
      </c>
      <c r="M1422" s="1843">
        <v>25221</v>
      </c>
    </row>
    <row r="1423" spans="2:13" ht="15" x14ac:dyDescent="0.3">
      <c r="B1423" s="1920"/>
      <c r="C1423" s="354" t="s">
        <v>4987</v>
      </c>
      <c r="D1423" s="354" t="s">
        <v>4500</v>
      </c>
      <c r="E1423" s="358" t="s">
        <v>4988</v>
      </c>
      <c r="F1423" s="675">
        <v>24897</v>
      </c>
      <c r="G1423" s="16"/>
      <c r="H1423" s="1920"/>
      <c r="I1423" s="354" t="s">
        <v>4989</v>
      </c>
      <c r="J1423" s="354" t="s">
        <v>4500</v>
      </c>
      <c r="K1423" s="358" t="s">
        <v>4990</v>
      </c>
      <c r="L1423" s="675">
        <v>39562</v>
      </c>
      <c r="M1423" s="1843">
        <v>25715</v>
      </c>
    </row>
    <row r="1424" spans="2:13" ht="15" x14ac:dyDescent="0.3">
      <c r="B1424" s="1920"/>
      <c r="C1424" s="354" t="s">
        <v>4991</v>
      </c>
      <c r="D1424" s="354" t="s">
        <v>4500</v>
      </c>
      <c r="E1424" s="358" t="s">
        <v>4992</v>
      </c>
      <c r="F1424" s="675">
        <v>25939</v>
      </c>
      <c r="G1424" s="16"/>
      <c r="H1424" s="1920"/>
      <c r="I1424" s="354" t="s">
        <v>4993</v>
      </c>
      <c r="J1424" s="354" t="s">
        <v>4500</v>
      </c>
      <c r="K1424" s="358" t="s">
        <v>4994</v>
      </c>
      <c r="L1424" s="675">
        <v>41033</v>
      </c>
      <c r="M1424" s="1843">
        <v>26671</v>
      </c>
    </row>
    <row r="1425" spans="2:13" ht="15" x14ac:dyDescent="0.3">
      <c r="B1425" s="1920"/>
      <c r="C1425" s="354" t="s">
        <v>4995</v>
      </c>
      <c r="D1425" s="354" t="s">
        <v>4500</v>
      </c>
      <c r="E1425" s="358" t="s">
        <v>4996</v>
      </c>
      <c r="F1425" s="675">
        <v>27172</v>
      </c>
      <c r="G1425" s="16"/>
      <c r="H1425" s="1920"/>
      <c r="I1425" s="354" t="s">
        <v>4997</v>
      </c>
      <c r="J1425" s="354" t="s">
        <v>4500</v>
      </c>
      <c r="K1425" s="358" t="s">
        <v>4998</v>
      </c>
      <c r="L1425" s="675">
        <v>42503</v>
      </c>
      <c r="M1425" s="1843">
        <v>27627</v>
      </c>
    </row>
    <row r="1426" spans="2:13" ht="15" x14ac:dyDescent="0.3">
      <c r="B1426" s="1920"/>
      <c r="C1426" s="354" t="s">
        <v>4999</v>
      </c>
      <c r="D1426" s="354" t="s">
        <v>4500</v>
      </c>
      <c r="E1426" s="358" t="s">
        <v>5000</v>
      </c>
      <c r="F1426" s="675">
        <v>28213</v>
      </c>
      <c r="G1426" s="16"/>
      <c r="H1426" s="1920"/>
      <c r="I1426" s="354" t="s">
        <v>5001</v>
      </c>
      <c r="J1426" s="354" t="s">
        <v>4500</v>
      </c>
      <c r="K1426" s="358" t="s">
        <v>5002</v>
      </c>
      <c r="L1426" s="675">
        <v>43989</v>
      </c>
      <c r="M1426" s="1843">
        <v>28593</v>
      </c>
    </row>
    <row r="1427" spans="2:13" ht="15" x14ac:dyDescent="0.3">
      <c r="B1427" s="1920"/>
      <c r="C1427" s="354" t="s">
        <v>5003</v>
      </c>
      <c r="D1427" s="354" t="s">
        <v>4500</v>
      </c>
      <c r="E1427" s="358" t="s">
        <v>5004</v>
      </c>
      <c r="F1427" s="675">
        <v>29255</v>
      </c>
      <c r="G1427" s="16"/>
      <c r="H1427" s="1920"/>
      <c r="I1427" s="354" t="s">
        <v>5005</v>
      </c>
      <c r="J1427" s="354" t="s">
        <v>4500</v>
      </c>
      <c r="K1427" s="358" t="s">
        <v>5006</v>
      </c>
      <c r="L1427" s="675">
        <v>45462</v>
      </c>
      <c r="M1427" s="1843">
        <v>29550</v>
      </c>
    </row>
    <row r="1428" spans="2:13" ht="15" x14ac:dyDescent="0.3">
      <c r="B1428" s="1920"/>
      <c r="C1428" s="354" t="s">
        <v>5007</v>
      </c>
      <c r="D1428" s="354" t="s">
        <v>4500</v>
      </c>
      <c r="E1428" s="358" t="s">
        <v>5008</v>
      </c>
      <c r="F1428" s="675">
        <v>30284</v>
      </c>
      <c r="G1428" s="16"/>
      <c r="H1428" s="1920"/>
      <c r="I1428" s="354" t="s">
        <v>5009</v>
      </c>
      <c r="J1428" s="354" t="s">
        <v>4500</v>
      </c>
      <c r="K1428" s="358" t="s">
        <v>5010</v>
      </c>
      <c r="L1428" s="675">
        <v>46907</v>
      </c>
      <c r="M1428" s="1843">
        <v>30490</v>
      </c>
    </row>
    <row r="1429" spans="2:13" ht="15" x14ac:dyDescent="0.3">
      <c r="B1429" s="1920"/>
      <c r="C1429" s="269"/>
      <c r="D1429" s="354" t="s">
        <v>4500</v>
      </c>
      <c r="E1429" s="1936"/>
      <c r="F1429" s="261"/>
      <c r="G1429" s="16"/>
      <c r="H1429" s="1920"/>
      <c r="I1429" s="354"/>
      <c r="J1429" s="354" t="s">
        <v>4500</v>
      </c>
      <c r="K1429" s="358"/>
      <c r="L1429" s="261"/>
      <c r="M1429" s="1851"/>
    </row>
    <row r="1430" spans="2:13" ht="15" x14ac:dyDescent="0.3">
      <c r="B1430" s="1920"/>
      <c r="C1430" s="354" t="s">
        <v>5011</v>
      </c>
      <c r="D1430" s="354" t="s">
        <v>4500</v>
      </c>
      <c r="E1430" s="358" t="s">
        <v>5012</v>
      </c>
      <c r="F1430" s="675">
        <v>12561</v>
      </c>
      <c r="G1430" s="16"/>
      <c r="H1430" s="1920"/>
      <c r="I1430" s="354" t="s">
        <v>5013</v>
      </c>
      <c r="J1430" s="354" t="s">
        <v>4500</v>
      </c>
      <c r="K1430" s="358" t="s">
        <v>5014</v>
      </c>
      <c r="L1430" s="675">
        <v>18524</v>
      </c>
      <c r="M1430" s="1843">
        <v>12041</v>
      </c>
    </row>
    <row r="1431" spans="2:13" ht="15" x14ac:dyDescent="0.3">
      <c r="B1431" s="1920"/>
      <c r="C1431" s="354" t="s">
        <v>5015</v>
      </c>
      <c r="D1431" s="354" t="s">
        <v>4500</v>
      </c>
      <c r="E1431" s="358" t="s">
        <v>5016</v>
      </c>
      <c r="F1431" s="675">
        <v>13546</v>
      </c>
      <c r="G1431" s="16"/>
      <c r="H1431" s="1920"/>
      <c r="I1431" s="354" t="s">
        <v>5017</v>
      </c>
      <c r="J1431" s="354" t="s">
        <v>4500</v>
      </c>
      <c r="K1431" s="358" t="s">
        <v>5018</v>
      </c>
      <c r="L1431" s="675">
        <v>20115</v>
      </c>
      <c r="M1431" s="1843">
        <v>13075</v>
      </c>
    </row>
    <row r="1432" spans="2:13" ht="15" x14ac:dyDescent="0.3">
      <c r="B1432" s="1920"/>
      <c r="C1432" s="354" t="s">
        <v>5019</v>
      </c>
      <c r="D1432" s="354" t="s">
        <v>4500</v>
      </c>
      <c r="E1432" s="358" t="s">
        <v>5020</v>
      </c>
      <c r="F1432" s="675">
        <v>14533</v>
      </c>
      <c r="G1432" s="16"/>
      <c r="H1432" s="1920"/>
      <c r="I1432" s="354" t="s">
        <v>5021</v>
      </c>
      <c r="J1432" s="354" t="s">
        <v>4500</v>
      </c>
      <c r="K1432" s="358" t="s">
        <v>5022</v>
      </c>
      <c r="L1432" s="675">
        <v>21708</v>
      </c>
      <c r="M1432" s="1843">
        <v>14110</v>
      </c>
    </row>
    <row r="1433" spans="2:13" ht="15" x14ac:dyDescent="0.3">
      <c r="B1433" s="1920"/>
      <c r="C1433" s="354" t="s">
        <v>5023</v>
      </c>
      <c r="D1433" s="354" t="s">
        <v>4500</v>
      </c>
      <c r="E1433" s="358" t="s">
        <v>5024</v>
      </c>
      <c r="F1433" s="675">
        <v>15518</v>
      </c>
      <c r="G1433" s="16"/>
      <c r="H1433" s="1920"/>
      <c r="I1433" s="354" t="s">
        <v>5025</v>
      </c>
      <c r="J1433" s="354" t="s">
        <v>4500</v>
      </c>
      <c r="K1433" s="358" t="s">
        <v>5026</v>
      </c>
      <c r="L1433" s="675">
        <v>23317</v>
      </c>
      <c r="M1433" s="1843">
        <v>15156</v>
      </c>
    </row>
    <row r="1434" spans="2:13" ht="15" x14ac:dyDescent="0.3">
      <c r="B1434" s="1920"/>
      <c r="C1434" s="354" t="s">
        <v>5027</v>
      </c>
      <c r="D1434" s="354" t="s">
        <v>4500</v>
      </c>
      <c r="E1434" s="358" t="s">
        <v>5028</v>
      </c>
      <c r="F1434" s="675">
        <v>16504</v>
      </c>
      <c r="G1434" s="16"/>
      <c r="H1434" s="1920"/>
      <c r="I1434" s="354" t="s">
        <v>5029</v>
      </c>
      <c r="J1434" s="354" t="s">
        <v>4500</v>
      </c>
      <c r="K1434" s="358" t="s">
        <v>5030</v>
      </c>
      <c r="L1434" s="675">
        <v>24912</v>
      </c>
      <c r="M1434" s="1843">
        <v>16193</v>
      </c>
    </row>
    <row r="1435" spans="2:13" ht="15" x14ac:dyDescent="0.3">
      <c r="B1435" s="1920"/>
      <c r="C1435" s="354" t="s">
        <v>5031</v>
      </c>
      <c r="D1435" s="354" t="s">
        <v>4500</v>
      </c>
      <c r="E1435" s="358" t="s">
        <v>5032</v>
      </c>
      <c r="F1435" s="675">
        <v>17480</v>
      </c>
      <c r="G1435" s="16"/>
      <c r="H1435" s="1920"/>
      <c r="I1435" s="354" t="s">
        <v>5033</v>
      </c>
      <c r="J1435" s="354" t="s">
        <v>4500</v>
      </c>
      <c r="K1435" s="358" t="s">
        <v>5034</v>
      </c>
      <c r="L1435" s="675">
        <v>26479</v>
      </c>
      <c r="M1435" s="1843">
        <v>17211</v>
      </c>
    </row>
    <row r="1436" spans="2:13" ht="15" x14ac:dyDescent="0.3">
      <c r="B1436" s="1920"/>
      <c r="C1436" s="354" t="s">
        <v>5035</v>
      </c>
      <c r="D1436" s="354" t="s">
        <v>4500</v>
      </c>
      <c r="E1436" s="358" t="s">
        <v>5036</v>
      </c>
      <c r="F1436" s="675">
        <v>18466</v>
      </c>
      <c r="G1436" s="16"/>
      <c r="H1436" s="1920"/>
      <c r="I1436" s="354" t="s">
        <v>5037</v>
      </c>
      <c r="J1436" s="354" t="s">
        <v>4500</v>
      </c>
      <c r="K1436" s="358" t="s">
        <v>5038</v>
      </c>
      <c r="L1436" s="675">
        <v>28071</v>
      </c>
      <c r="M1436" s="1843">
        <v>18246</v>
      </c>
    </row>
    <row r="1437" spans="2:13" ht="15" x14ac:dyDescent="0.3">
      <c r="B1437" s="1920"/>
      <c r="C1437" s="354" t="s">
        <v>5039</v>
      </c>
      <c r="D1437" s="354" t="s">
        <v>4500</v>
      </c>
      <c r="E1437" s="358" t="s">
        <v>5040</v>
      </c>
      <c r="F1437" s="675">
        <v>20915</v>
      </c>
      <c r="G1437" s="16"/>
      <c r="H1437" s="1920"/>
      <c r="I1437" s="354" t="s">
        <v>5041</v>
      </c>
      <c r="J1437" s="354" t="s">
        <v>4500</v>
      </c>
      <c r="K1437" s="358" t="s">
        <v>5042</v>
      </c>
      <c r="L1437" s="675">
        <v>32030</v>
      </c>
      <c r="M1437" s="1843">
        <v>20820</v>
      </c>
    </row>
    <row r="1438" spans="2:13" ht="15" x14ac:dyDescent="0.3">
      <c r="B1438" s="1920"/>
      <c r="C1438" s="354" t="s">
        <v>5043</v>
      </c>
      <c r="D1438" s="354" t="s">
        <v>4500</v>
      </c>
      <c r="E1438" s="358" t="s">
        <v>5044</v>
      </c>
      <c r="F1438" s="675">
        <v>21752</v>
      </c>
      <c r="G1438" s="16"/>
      <c r="H1438" s="1920"/>
      <c r="I1438" s="354" t="s">
        <v>5045</v>
      </c>
      <c r="J1438" s="354" t="s">
        <v>4500</v>
      </c>
      <c r="K1438" s="358" t="s">
        <v>5046</v>
      </c>
      <c r="L1438" s="675">
        <v>33623</v>
      </c>
      <c r="M1438" s="1843">
        <v>21855</v>
      </c>
    </row>
    <row r="1439" spans="2:13" ht="15" x14ac:dyDescent="0.3">
      <c r="B1439" s="1920"/>
      <c r="C1439" s="354" t="s">
        <v>5047</v>
      </c>
      <c r="D1439" s="354" t="s">
        <v>4500</v>
      </c>
      <c r="E1439" s="358" t="s">
        <v>5048</v>
      </c>
      <c r="F1439" s="675">
        <v>22889</v>
      </c>
      <c r="G1439" s="16"/>
      <c r="H1439" s="1920"/>
      <c r="I1439" s="354" t="s">
        <v>5049</v>
      </c>
      <c r="J1439" s="354" t="s">
        <v>4500</v>
      </c>
      <c r="K1439" s="358" t="s">
        <v>5050</v>
      </c>
      <c r="L1439" s="675">
        <v>35216</v>
      </c>
      <c r="M1439" s="1843">
        <v>22890</v>
      </c>
    </row>
    <row r="1440" spans="2:13" ht="15" x14ac:dyDescent="0.3">
      <c r="B1440" s="1920"/>
      <c r="C1440" s="354" t="s">
        <v>5051</v>
      </c>
      <c r="D1440" s="354" t="s">
        <v>4500</v>
      </c>
      <c r="E1440" s="358" t="s">
        <v>5052</v>
      </c>
      <c r="F1440" s="675">
        <v>23875</v>
      </c>
      <c r="G1440" s="16"/>
      <c r="H1440" s="1920"/>
      <c r="I1440" s="354" t="s">
        <v>5053</v>
      </c>
      <c r="J1440" s="354" t="s">
        <v>4500</v>
      </c>
      <c r="K1440" s="358" t="s">
        <v>5054</v>
      </c>
      <c r="L1440" s="675">
        <v>37668</v>
      </c>
      <c r="M1440" s="1843">
        <v>24484</v>
      </c>
    </row>
    <row r="1441" spans="2:13" ht="15" x14ac:dyDescent="0.3">
      <c r="B1441" s="1920"/>
      <c r="C1441" s="354" t="s">
        <v>5055</v>
      </c>
      <c r="D1441" s="354" t="s">
        <v>4500</v>
      </c>
      <c r="E1441" s="358" t="s">
        <v>5056</v>
      </c>
      <c r="F1441" s="675">
        <v>24861</v>
      </c>
      <c r="G1441" s="16"/>
      <c r="H1441" s="1920"/>
      <c r="I1441" s="354" t="s">
        <v>5057</v>
      </c>
      <c r="J1441" s="354" t="s">
        <v>4500</v>
      </c>
      <c r="K1441" s="358" t="s">
        <v>5058</v>
      </c>
      <c r="L1441" s="675">
        <v>39303</v>
      </c>
      <c r="M1441" s="1843">
        <v>25547</v>
      </c>
    </row>
    <row r="1442" spans="2:13" ht="15" x14ac:dyDescent="0.3">
      <c r="B1442" s="1920"/>
      <c r="C1442" s="354" t="s">
        <v>5059</v>
      </c>
      <c r="D1442" s="354" t="s">
        <v>4500</v>
      </c>
      <c r="E1442" s="358" t="s">
        <v>5060</v>
      </c>
      <c r="F1442" s="675">
        <v>25835</v>
      </c>
      <c r="G1442" s="16"/>
      <c r="H1442" s="1920"/>
      <c r="I1442" s="354" t="s">
        <v>5061</v>
      </c>
      <c r="J1442" s="354" t="s">
        <v>4500</v>
      </c>
      <c r="K1442" s="358" t="s">
        <v>5062</v>
      </c>
      <c r="L1442" s="675">
        <v>40147</v>
      </c>
      <c r="M1442" s="1843">
        <v>26096</v>
      </c>
    </row>
    <row r="1443" spans="2:13" ht="15" x14ac:dyDescent="0.3">
      <c r="B1443" s="1920"/>
      <c r="C1443" s="354" t="s">
        <v>5063</v>
      </c>
      <c r="D1443" s="354" t="s">
        <v>4500</v>
      </c>
      <c r="E1443" s="358" t="s">
        <v>5064</v>
      </c>
      <c r="F1443" s="675">
        <v>26822</v>
      </c>
      <c r="G1443" s="16"/>
      <c r="H1443" s="1920"/>
      <c r="I1443" s="354" t="s">
        <v>5065</v>
      </c>
      <c r="J1443" s="354" t="s">
        <v>4500</v>
      </c>
      <c r="K1443" s="358" t="s">
        <v>5066</v>
      </c>
      <c r="L1443" s="675">
        <v>41752</v>
      </c>
      <c r="M1443" s="1843">
        <v>27139</v>
      </c>
    </row>
    <row r="1444" spans="2:13" ht="15" x14ac:dyDescent="0.3">
      <c r="B1444" s="1920"/>
      <c r="C1444" s="354" t="s">
        <v>5067</v>
      </c>
      <c r="D1444" s="354" t="s">
        <v>4500</v>
      </c>
      <c r="E1444" s="358" t="s">
        <v>5068</v>
      </c>
      <c r="F1444" s="675">
        <v>28574</v>
      </c>
      <c r="G1444" s="16"/>
      <c r="H1444" s="1920"/>
      <c r="I1444" s="354" t="s">
        <v>5069</v>
      </c>
      <c r="J1444" s="354" t="s">
        <v>4500</v>
      </c>
      <c r="K1444" s="358" t="s">
        <v>5070</v>
      </c>
      <c r="L1444" s="675">
        <v>43369</v>
      </c>
      <c r="M1444" s="1843">
        <v>28190</v>
      </c>
    </row>
    <row r="1445" spans="2:13" ht="15" x14ac:dyDescent="0.3">
      <c r="B1445" s="1920"/>
      <c r="C1445" s="354" t="s">
        <v>5071</v>
      </c>
      <c r="D1445" s="354" t="s">
        <v>4500</v>
      </c>
      <c r="E1445" s="358" t="s">
        <v>5072</v>
      </c>
      <c r="F1445" s="675">
        <v>29752</v>
      </c>
      <c r="G1445" s="16"/>
      <c r="H1445" s="1920"/>
      <c r="I1445" s="354" t="s">
        <v>5073</v>
      </c>
      <c r="J1445" s="354" t="s">
        <v>4500</v>
      </c>
      <c r="K1445" s="358" t="s">
        <v>5074</v>
      </c>
      <c r="L1445" s="675">
        <v>44972</v>
      </c>
      <c r="M1445" s="1843">
        <v>29232</v>
      </c>
    </row>
    <row r="1446" spans="2:13" ht="15" x14ac:dyDescent="0.3">
      <c r="B1446" s="1920"/>
      <c r="C1446" s="354" t="s">
        <v>5075</v>
      </c>
      <c r="D1446" s="354" t="s">
        <v>4500</v>
      </c>
      <c r="E1446" s="358" t="s">
        <v>5076</v>
      </c>
      <c r="F1446" s="675">
        <v>31123</v>
      </c>
      <c r="G1446" s="16"/>
      <c r="H1446" s="1920"/>
      <c r="I1446" s="354" t="s">
        <v>5077</v>
      </c>
      <c r="J1446" s="354" t="s">
        <v>4500</v>
      </c>
      <c r="K1446" s="358" t="s">
        <v>5078</v>
      </c>
      <c r="L1446" s="675">
        <v>46578</v>
      </c>
      <c r="M1446" s="1843">
        <v>30276</v>
      </c>
    </row>
    <row r="1447" spans="2:13" ht="15" x14ac:dyDescent="0.3">
      <c r="B1447" s="1920"/>
      <c r="C1447" s="354" t="s">
        <v>5079</v>
      </c>
      <c r="D1447" s="354" t="s">
        <v>4500</v>
      </c>
      <c r="E1447" s="358" t="s">
        <v>5080</v>
      </c>
      <c r="F1447" s="675">
        <v>32301</v>
      </c>
      <c r="G1447" s="16"/>
      <c r="H1447" s="1920"/>
      <c r="I1447" s="354" t="s">
        <v>5081</v>
      </c>
      <c r="J1447" s="354" t="s">
        <v>4500</v>
      </c>
      <c r="K1447" s="358" t="s">
        <v>5082</v>
      </c>
      <c r="L1447" s="675">
        <v>48196</v>
      </c>
      <c r="M1447" s="1843">
        <v>31327</v>
      </c>
    </row>
    <row r="1448" spans="2:13" ht="15" x14ac:dyDescent="0.3">
      <c r="B1448" s="1920"/>
      <c r="C1448" s="354" t="s">
        <v>5083</v>
      </c>
      <c r="D1448" s="354" t="s">
        <v>4500</v>
      </c>
      <c r="E1448" s="358" t="s">
        <v>5084</v>
      </c>
      <c r="F1448" s="675">
        <v>33479</v>
      </c>
      <c r="G1448" s="16"/>
      <c r="H1448" s="1920"/>
      <c r="I1448" s="354" t="s">
        <v>5085</v>
      </c>
      <c r="J1448" s="354" t="s">
        <v>4500</v>
      </c>
      <c r="K1448" s="358" t="s">
        <v>5086</v>
      </c>
      <c r="L1448" s="675">
        <v>49800</v>
      </c>
      <c r="M1448" s="1843">
        <v>32370</v>
      </c>
    </row>
    <row r="1449" spans="2:13" ht="15" x14ac:dyDescent="0.3">
      <c r="B1449" s="1920"/>
      <c r="C1449" s="354" t="s">
        <v>5087</v>
      </c>
      <c r="D1449" s="354" t="s">
        <v>4500</v>
      </c>
      <c r="E1449" s="358" t="s">
        <v>5088</v>
      </c>
      <c r="F1449" s="675">
        <v>34648</v>
      </c>
      <c r="G1449" s="16"/>
      <c r="H1449" s="1920"/>
      <c r="I1449" s="354" t="s">
        <v>5089</v>
      </c>
      <c r="J1449" s="354" t="s">
        <v>4500</v>
      </c>
      <c r="K1449" s="358" t="s">
        <v>5090</v>
      </c>
      <c r="L1449" s="675">
        <v>51376</v>
      </c>
      <c r="M1449" s="1843">
        <v>33394</v>
      </c>
    </row>
    <row r="1450" spans="2:13" ht="15" x14ac:dyDescent="0.3">
      <c r="B1450" s="1920"/>
      <c r="C1450" s="269"/>
      <c r="D1450" s="354" t="s">
        <v>4500</v>
      </c>
      <c r="E1450" s="1936"/>
      <c r="F1450" s="261"/>
      <c r="G1450" s="16"/>
      <c r="H1450" s="1920"/>
      <c r="I1450" s="354"/>
      <c r="J1450" s="354" t="s">
        <v>4500</v>
      </c>
      <c r="K1450" s="358"/>
      <c r="L1450" s="261"/>
      <c r="M1450" s="1851"/>
    </row>
    <row r="1451" spans="2:13" ht="15" x14ac:dyDescent="0.3">
      <c r="B1451" s="1920"/>
      <c r="C1451" s="354" t="s">
        <v>5091</v>
      </c>
      <c r="D1451" s="354" t="s">
        <v>4500</v>
      </c>
      <c r="E1451" s="358" t="s">
        <v>4934</v>
      </c>
      <c r="F1451" s="675">
        <v>13508</v>
      </c>
      <c r="G1451" s="16"/>
      <c r="H1451" s="1920"/>
      <c r="I1451" s="354" t="s">
        <v>5092</v>
      </c>
      <c r="J1451" s="354" t="s">
        <v>4500</v>
      </c>
      <c r="K1451" s="358" t="s">
        <v>5093</v>
      </c>
      <c r="L1451" s="675">
        <v>21719</v>
      </c>
      <c r="M1451" s="1843">
        <v>14117</v>
      </c>
    </row>
    <row r="1452" spans="2:13" ht="15" x14ac:dyDescent="0.3">
      <c r="B1452" s="1920"/>
      <c r="C1452" s="354" t="s">
        <v>5094</v>
      </c>
      <c r="D1452" s="354" t="s">
        <v>4500</v>
      </c>
      <c r="E1452" s="358" t="s">
        <v>4938</v>
      </c>
      <c r="F1452" s="675">
        <v>14558</v>
      </c>
      <c r="G1452" s="16"/>
      <c r="H1452" s="1920"/>
      <c r="I1452" s="354" t="s">
        <v>5095</v>
      </c>
      <c r="J1452" s="354" t="s">
        <v>4500</v>
      </c>
      <c r="K1452" s="358" t="s">
        <v>5096</v>
      </c>
      <c r="L1452" s="675">
        <v>23574</v>
      </c>
      <c r="M1452" s="1843">
        <v>15323</v>
      </c>
    </row>
    <row r="1453" spans="2:13" ht="15" x14ac:dyDescent="0.3">
      <c r="B1453" s="1920"/>
      <c r="C1453" s="354" t="s">
        <v>5097</v>
      </c>
      <c r="D1453" s="354" t="s">
        <v>4500</v>
      </c>
      <c r="E1453" s="358" t="s">
        <v>4942</v>
      </c>
      <c r="F1453" s="675">
        <v>15608</v>
      </c>
      <c r="G1453" s="16"/>
      <c r="H1453" s="1920"/>
      <c r="I1453" s="354" t="s">
        <v>5098</v>
      </c>
      <c r="J1453" s="354" t="s">
        <v>4500</v>
      </c>
      <c r="K1453" s="358" t="s">
        <v>5099</v>
      </c>
      <c r="L1453" s="675">
        <v>25431</v>
      </c>
      <c r="M1453" s="1843">
        <v>16530</v>
      </c>
    </row>
    <row r="1454" spans="2:13" ht="15" x14ac:dyDescent="0.3">
      <c r="B1454" s="1920"/>
      <c r="C1454" s="354" t="s">
        <v>5100</v>
      </c>
      <c r="D1454" s="354" t="s">
        <v>4500</v>
      </c>
      <c r="E1454" s="358" t="s">
        <v>4946</v>
      </c>
      <c r="F1454" s="675">
        <v>16659</v>
      </c>
      <c r="G1454" s="16"/>
      <c r="H1454" s="1920"/>
      <c r="I1454" s="354" t="s">
        <v>5101</v>
      </c>
      <c r="J1454" s="354" t="s">
        <v>4500</v>
      </c>
      <c r="K1454" s="358" t="s">
        <v>5102</v>
      </c>
      <c r="L1454" s="675">
        <v>27306</v>
      </c>
      <c r="M1454" s="1843">
        <v>17749</v>
      </c>
    </row>
    <row r="1455" spans="2:13" ht="15" x14ac:dyDescent="0.3">
      <c r="B1455" s="1920"/>
      <c r="C1455" s="354" t="s">
        <v>5103</v>
      </c>
      <c r="D1455" s="354" t="s">
        <v>4500</v>
      </c>
      <c r="E1455" s="358" t="s">
        <v>4950</v>
      </c>
      <c r="F1455" s="675">
        <v>18286</v>
      </c>
      <c r="G1455" s="16"/>
      <c r="H1455" s="1920"/>
      <c r="I1455" s="354" t="s">
        <v>5104</v>
      </c>
      <c r="J1455" s="354" t="s">
        <v>4500</v>
      </c>
      <c r="K1455" s="358" t="s">
        <v>5105</v>
      </c>
      <c r="L1455" s="675">
        <v>29166</v>
      </c>
      <c r="M1455" s="1843">
        <v>18958</v>
      </c>
    </row>
    <row r="1456" spans="2:13" ht="15" x14ac:dyDescent="0.3">
      <c r="B1456" s="1920"/>
      <c r="C1456" s="354" t="s">
        <v>5106</v>
      </c>
      <c r="D1456" s="354" t="s">
        <v>4500</v>
      </c>
      <c r="E1456" s="358" t="s">
        <v>4954</v>
      </c>
      <c r="F1456" s="675">
        <v>19323</v>
      </c>
      <c r="G1456" s="16"/>
      <c r="H1456" s="1920"/>
      <c r="I1456" s="354" t="s">
        <v>5107</v>
      </c>
      <c r="J1456" s="354" t="s">
        <v>4500</v>
      </c>
      <c r="K1456" s="358" t="s">
        <v>5108</v>
      </c>
      <c r="L1456" s="675">
        <v>30994</v>
      </c>
      <c r="M1456" s="1843">
        <v>20146</v>
      </c>
    </row>
    <row r="1457" spans="2:13" ht="15" x14ac:dyDescent="0.3">
      <c r="B1457" s="1920"/>
      <c r="C1457" s="354" t="s">
        <v>5109</v>
      </c>
      <c r="D1457" s="354" t="s">
        <v>4500</v>
      </c>
      <c r="E1457" s="358" t="s">
        <v>4958</v>
      </c>
      <c r="F1457" s="675">
        <v>20374</v>
      </c>
      <c r="G1457" s="16"/>
      <c r="H1457" s="1920"/>
      <c r="I1457" s="354" t="s">
        <v>5110</v>
      </c>
      <c r="J1457" s="354" t="s">
        <v>4500</v>
      </c>
      <c r="K1457" s="358" t="s">
        <v>5111</v>
      </c>
      <c r="L1457" s="675">
        <v>32852</v>
      </c>
      <c r="M1457" s="1843">
        <v>21354</v>
      </c>
    </row>
    <row r="1458" spans="2:13" ht="15" x14ac:dyDescent="0.3">
      <c r="B1458" s="1920"/>
      <c r="C1458" s="354" t="s">
        <v>5112</v>
      </c>
      <c r="D1458" s="354" t="s">
        <v>4500</v>
      </c>
      <c r="E1458" s="358" t="s">
        <v>4962</v>
      </c>
      <c r="F1458" s="675">
        <v>22938</v>
      </c>
      <c r="G1458" s="16"/>
      <c r="H1458" s="1920"/>
      <c r="I1458" s="354" t="s">
        <v>5113</v>
      </c>
      <c r="J1458" s="354" t="s">
        <v>4500</v>
      </c>
      <c r="K1458" s="358" t="s">
        <v>5114</v>
      </c>
      <c r="L1458" s="675">
        <v>37281</v>
      </c>
      <c r="M1458" s="1843">
        <v>24233</v>
      </c>
    </row>
    <row r="1459" spans="2:13" ht="15" x14ac:dyDescent="0.3">
      <c r="B1459" s="1920"/>
      <c r="C1459" s="354" t="s">
        <v>5115</v>
      </c>
      <c r="D1459" s="354" t="s">
        <v>4500</v>
      </c>
      <c r="E1459" s="358" t="s">
        <v>4966</v>
      </c>
      <c r="F1459" s="675">
        <v>23832</v>
      </c>
      <c r="G1459" s="16"/>
      <c r="H1459" s="1920"/>
      <c r="I1459" s="354" t="s">
        <v>5116</v>
      </c>
      <c r="J1459" s="354" t="s">
        <v>4500</v>
      </c>
      <c r="K1459" s="358" t="s">
        <v>5117</v>
      </c>
      <c r="L1459" s="675">
        <v>39135</v>
      </c>
      <c r="M1459" s="1843">
        <v>25438</v>
      </c>
    </row>
    <row r="1460" spans="2:13" ht="15" x14ac:dyDescent="0.3">
      <c r="B1460" s="1920"/>
      <c r="C1460" s="354" t="s">
        <v>5118</v>
      </c>
      <c r="D1460" s="354" t="s">
        <v>4500</v>
      </c>
      <c r="E1460" s="358" t="s">
        <v>4970</v>
      </c>
      <c r="F1460" s="675">
        <v>25038</v>
      </c>
      <c r="G1460" s="16"/>
      <c r="H1460" s="1920"/>
      <c r="I1460" s="354" t="s">
        <v>5119</v>
      </c>
      <c r="J1460" s="354" t="s">
        <v>4500</v>
      </c>
      <c r="K1460" s="358" t="s">
        <v>5120</v>
      </c>
      <c r="L1460" s="675">
        <v>40227</v>
      </c>
      <c r="M1460" s="1843">
        <v>26148</v>
      </c>
    </row>
    <row r="1461" spans="2:13" ht="15" x14ac:dyDescent="0.3">
      <c r="B1461" s="1920"/>
      <c r="C1461" s="354" t="s">
        <v>5121</v>
      </c>
      <c r="D1461" s="354" t="s">
        <v>4500</v>
      </c>
      <c r="E1461" s="358" t="s">
        <v>4974</v>
      </c>
      <c r="F1461" s="675">
        <v>25513</v>
      </c>
      <c r="G1461" s="16"/>
      <c r="H1461" s="1920"/>
      <c r="I1461" s="354" t="s">
        <v>5122</v>
      </c>
      <c r="J1461" s="354" t="s">
        <v>4500</v>
      </c>
      <c r="K1461" s="358" t="s">
        <v>5123</v>
      </c>
      <c r="L1461" s="675">
        <v>42066</v>
      </c>
      <c r="M1461" s="1843">
        <v>27343</v>
      </c>
    </row>
    <row r="1462" spans="2:13" ht="15" x14ac:dyDescent="0.3">
      <c r="B1462" s="1920"/>
      <c r="C1462" s="354" t="s">
        <v>5124</v>
      </c>
      <c r="D1462" s="354" t="s">
        <v>4500</v>
      </c>
      <c r="E1462" s="358" t="s">
        <v>4978</v>
      </c>
      <c r="F1462" s="675">
        <v>26563</v>
      </c>
      <c r="G1462" s="16"/>
      <c r="H1462" s="1920"/>
      <c r="I1462" s="354" t="s">
        <v>5125</v>
      </c>
      <c r="J1462" s="354" t="s">
        <v>4500</v>
      </c>
      <c r="K1462" s="358" t="s">
        <v>5126</v>
      </c>
      <c r="L1462" s="675">
        <v>43890</v>
      </c>
      <c r="M1462" s="1843">
        <v>28529</v>
      </c>
    </row>
    <row r="1463" spans="2:13" ht="15" x14ac:dyDescent="0.3">
      <c r="B1463" s="1920"/>
      <c r="C1463" s="354" t="s">
        <v>5127</v>
      </c>
      <c r="D1463" s="354" t="s">
        <v>4500</v>
      </c>
      <c r="E1463" s="358" t="s">
        <v>4982</v>
      </c>
      <c r="F1463" s="675">
        <v>27604</v>
      </c>
      <c r="G1463" s="16"/>
      <c r="H1463" s="1920"/>
      <c r="I1463" s="354" t="s">
        <v>5128</v>
      </c>
      <c r="J1463" s="354" t="s">
        <v>4500</v>
      </c>
      <c r="K1463" s="358" t="s">
        <v>5129</v>
      </c>
      <c r="L1463" s="675">
        <v>45684</v>
      </c>
      <c r="M1463" s="1843">
        <v>29695</v>
      </c>
    </row>
    <row r="1464" spans="2:13" ht="15" x14ac:dyDescent="0.3">
      <c r="B1464" s="1920"/>
      <c r="C1464" s="354" t="s">
        <v>5130</v>
      </c>
      <c r="D1464" s="354" t="s">
        <v>4500</v>
      </c>
      <c r="E1464" s="358" t="s">
        <v>4986</v>
      </c>
      <c r="F1464" s="675">
        <v>28652</v>
      </c>
      <c r="G1464" s="16"/>
      <c r="H1464" s="1920"/>
      <c r="I1464" s="354" t="s">
        <v>5131</v>
      </c>
      <c r="J1464" s="354" t="s">
        <v>4500</v>
      </c>
      <c r="K1464" s="358" t="s">
        <v>5132</v>
      </c>
      <c r="L1464" s="675">
        <v>47507</v>
      </c>
      <c r="M1464" s="1843">
        <v>30880</v>
      </c>
    </row>
    <row r="1465" spans="2:13" ht="15" x14ac:dyDescent="0.3">
      <c r="B1465" s="1920"/>
      <c r="C1465" s="354" t="s">
        <v>5133</v>
      </c>
      <c r="D1465" s="354" t="s">
        <v>4500</v>
      </c>
      <c r="E1465" s="358" t="s">
        <v>4990</v>
      </c>
      <c r="F1465" s="675">
        <v>30280</v>
      </c>
      <c r="G1465" s="16"/>
      <c r="H1465" s="1920"/>
      <c r="I1465" s="354" t="s">
        <v>5134</v>
      </c>
      <c r="J1465" s="354" t="s">
        <v>4500</v>
      </c>
      <c r="K1465" s="358" t="s">
        <v>5135</v>
      </c>
      <c r="L1465" s="675">
        <v>49347</v>
      </c>
      <c r="M1465" s="1843">
        <v>32076</v>
      </c>
    </row>
    <row r="1466" spans="2:13" ht="15" x14ac:dyDescent="0.3">
      <c r="B1466" s="1920"/>
      <c r="C1466" s="354" t="s">
        <v>5136</v>
      </c>
      <c r="D1466" s="354" t="s">
        <v>4500</v>
      </c>
      <c r="E1466" s="358" t="s">
        <v>4994</v>
      </c>
      <c r="F1466" s="675">
        <v>31714</v>
      </c>
      <c r="G1466" s="16"/>
      <c r="H1466" s="1920"/>
      <c r="I1466" s="354" t="s">
        <v>5137</v>
      </c>
      <c r="J1466" s="354" t="s">
        <v>4500</v>
      </c>
      <c r="K1466" s="358" t="s">
        <v>5138</v>
      </c>
      <c r="L1466" s="675">
        <v>51170</v>
      </c>
      <c r="M1466" s="1843">
        <v>33261</v>
      </c>
    </row>
    <row r="1467" spans="2:13" ht="15" x14ac:dyDescent="0.3">
      <c r="B1467" s="1920"/>
      <c r="C1467" s="354" t="s">
        <v>5139</v>
      </c>
      <c r="D1467" s="354" t="s">
        <v>4500</v>
      </c>
      <c r="E1467" s="358" t="s">
        <v>4998</v>
      </c>
      <c r="F1467" s="675">
        <v>33149</v>
      </c>
      <c r="G1467" s="16"/>
      <c r="H1467" s="1920"/>
      <c r="I1467" s="354" t="s">
        <v>5140</v>
      </c>
      <c r="J1467" s="354" t="s">
        <v>4500</v>
      </c>
      <c r="K1467" s="358" t="s">
        <v>5141</v>
      </c>
      <c r="L1467" s="675">
        <v>52993</v>
      </c>
      <c r="M1467" s="1843">
        <v>34445</v>
      </c>
    </row>
    <row r="1468" spans="2:13" ht="15" x14ac:dyDescent="0.3">
      <c r="B1468" s="1920"/>
      <c r="C1468" s="354" t="s">
        <v>5142</v>
      </c>
      <c r="D1468" s="354" t="s">
        <v>4500</v>
      </c>
      <c r="E1468" s="358" t="s">
        <v>5002</v>
      </c>
      <c r="F1468" s="675">
        <v>34388</v>
      </c>
      <c r="G1468" s="16"/>
      <c r="H1468" s="1920"/>
      <c r="I1468" s="354" t="s">
        <v>5143</v>
      </c>
      <c r="J1468" s="354" t="s">
        <v>4500</v>
      </c>
      <c r="K1468" s="358" t="s">
        <v>5144</v>
      </c>
      <c r="L1468" s="675">
        <v>54833</v>
      </c>
      <c r="M1468" s="1843">
        <v>35641</v>
      </c>
    </row>
    <row r="1469" spans="2:13" ht="15" x14ac:dyDescent="0.3">
      <c r="B1469" s="1920"/>
      <c r="C1469" s="354" t="s">
        <v>5145</v>
      </c>
      <c r="D1469" s="354" t="s">
        <v>4500</v>
      </c>
      <c r="E1469" s="358" t="s">
        <v>5006</v>
      </c>
      <c r="F1469" s="675">
        <v>35633</v>
      </c>
      <c r="G1469" s="16"/>
      <c r="H1469" s="1920"/>
      <c r="I1469" s="354" t="s">
        <v>5146</v>
      </c>
      <c r="J1469" s="354" t="s">
        <v>4500</v>
      </c>
      <c r="K1469" s="358" t="s">
        <v>5147</v>
      </c>
      <c r="L1469" s="675">
        <v>56657</v>
      </c>
      <c r="M1469" s="1843">
        <v>36827</v>
      </c>
    </row>
    <row r="1470" spans="2:13" ht="15.75" thickBot="1" x14ac:dyDescent="0.35">
      <c r="B1470" s="1935"/>
      <c r="C1470" s="359" t="s">
        <v>5148</v>
      </c>
      <c r="D1470" s="359" t="s">
        <v>4500</v>
      </c>
      <c r="E1470" s="1852" t="s">
        <v>5010</v>
      </c>
      <c r="F1470" s="1793">
        <v>36863</v>
      </c>
      <c r="G1470" s="16"/>
      <c r="H1470" s="1935"/>
      <c r="I1470" s="359" t="s">
        <v>5149</v>
      </c>
      <c r="J1470" s="359" t="s">
        <v>4500</v>
      </c>
      <c r="K1470" s="1852" t="s">
        <v>5150</v>
      </c>
      <c r="L1470" s="1793">
        <v>56749</v>
      </c>
      <c r="M1470" s="1844">
        <v>36887</v>
      </c>
    </row>
    <row r="1471" spans="2:13" ht="15" x14ac:dyDescent="0.3">
      <c r="B1471" s="16"/>
      <c r="C1471" s="268"/>
      <c r="D1471" s="268"/>
      <c r="E1471" s="16"/>
      <c r="F1471" s="260"/>
      <c r="G1471" s="16"/>
      <c r="H1471" s="16"/>
      <c r="I1471" s="388"/>
      <c r="J1471" s="388"/>
      <c r="K1471" s="388"/>
      <c r="L1471" s="389"/>
      <c r="M1471" s="389"/>
    </row>
    <row r="1472" spans="2:13" ht="15.75" thickBot="1" x14ac:dyDescent="0.35">
      <c r="B1472" s="16"/>
      <c r="C1472" s="268"/>
      <c r="D1472" s="268"/>
      <c r="E1472" s="16"/>
      <c r="F1472" s="260"/>
      <c r="G1472" s="16"/>
      <c r="H1472" s="16"/>
      <c r="I1472" s="361"/>
      <c r="J1472" s="361"/>
      <c r="K1472" s="361"/>
      <c r="L1472" s="368"/>
      <c r="M1472" s="368"/>
    </row>
    <row r="1473" spans="2:13" ht="16.5" thickBot="1" x14ac:dyDescent="0.35">
      <c r="B1473" s="2037" t="s">
        <v>5151</v>
      </c>
      <c r="C1473" s="2038"/>
      <c r="D1473" s="2038"/>
      <c r="E1473" s="2038"/>
      <c r="F1473" s="2038"/>
      <c r="G1473" s="16"/>
      <c r="H1473" s="2037" t="s">
        <v>5152</v>
      </c>
      <c r="I1473" s="2038"/>
      <c r="J1473" s="2038"/>
      <c r="K1473" s="2038"/>
      <c r="L1473" s="2038"/>
      <c r="M1473" s="2039"/>
    </row>
    <row r="1474" spans="2:13" ht="15.75" thickBot="1" x14ac:dyDescent="0.35">
      <c r="B1474" s="16"/>
      <c r="C1474" s="268"/>
      <c r="D1474" s="268"/>
      <c r="E1474" s="16"/>
      <c r="F1474" s="260"/>
      <c r="G1474" s="16"/>
      <c r="H1474" s="16"/>
      <c r="I1474" s="361"/>
      <c r="J1474" s="361"/>
      <c r="K1474" s="361"/>
      <c r="L1474" s="368"/>
      <c r="M1474" s="368"/>
    </row>
    <row r="1475" spans="2:13" ht="16.5" customHeight="1" thickBot="1" x14ac:dyDescent="0.35">
      <c r="B1475" s="2040" t="s">
        <v>4927</v>
      </c>
      <c r="C1475" s="2041"/>
      <c r="D1475" s="2041"/>
      <c r="E1475" s="2041"/>
      <c r="F1475" s="2041"/>
      <c r="G1475" s="16"/>
      <c r="H1475" s="2040" t="s">
        <v>4927</v>
      </c>
      <c r="I1475" s="2041"/>
      <c r="J1475" s="2041"/>
      <c r="K1475" s="2041"/>
      <c r="L1475" s="2041"/>
      <c r="M1475" s="2042"/>
    </row>
    <row r="1476" spans="2:13" ht="30.75" thickBot="1" x14ac:dyDescent="0.35">
      <c r="B1476" s="356" t="s">
        <v>951</v>
      </c>
      <c r="C1476" s="1846" t="s">
        <v>950</v>
      </c>
      <c r="D1476" s="1846" t="s">
        <v>4497</v>
      </c>
      <c r="E1476" s="1846" t="s">
        <v>4226</v>
      </c>
      <c r="F1476" s="1980" t="s">
        <v>4928</v>
      </c>
      <c r="G1476" s="16"/>
      <c r="H1476" s="356" t="s">
        <v>951</v>
      </c>
      <c r="I1476" s="1846" t="s">
        <v>950</v>
      </c>
      <c r="J1476" s="1846" t="s">
        <v>4497</v>
      </c>
      <c r="K1476" s="1846" t="s">
        <v>4226</v>
      </c>
      <c r="L1476" s="1980" t="s">
        <v>4928</v>
      </c>
      <c r="M1476" s="1848" t="s">
        <v>9128</v>
      </c>
    </row>
    <row r="1477" spans="2:13" ht="15" customHeight="1" x14ac:dyDescent="0.3">
      <c r="B1477" s="2024" t="s">
        <v>5153</v>
      </c>
      <c r="C1477" s="357" t="s">
        <v>5154</v>
      </c>
      <c r="D1477" s="1854" t="s">
        <v>4500</v>
      </c>
      <c r="E1477" s="1850" t="s">
        <v>4931</v>
      </c>
      <c r="F1477" s="1788">
        <v>15576</v>
      </c>
      <c r="G1477" s="16"/>
      <c r="H1477" s="2024" t="s">
        <v>5155</v>
      </c>
      <c r="I1477" s="357" t="s">
        <v>5156</v>
      </c>
      <c r="J1477" s="357" t="s">
        <v>4500</v>
      </c>
      <c r="K1477" s="1850" t="s">
        <v>5157</v>
      </c>
      <c r="L1477" s="1788">
        <v>28871</v>
      </c>
      <c r="M1477" s="1842">
        <v>18766</v>
      </c>
    </row>
    <row r="1478" spans="2:13" ht="15" x14ac:dyDescent="0.3">
      <c r="B1478" s="2043"/>
      <c r="C1478" s="354" t="s">
        <v>5158</v>
      </c>
      <c r="D1478" s="275" t="s">
        <v>4500</v>
      </c>
      <c r="E1478" s="358" t="s">
        <v>4936</v>
      </c>
      <c r="F1478" s="675">
        <v>16651</v>
      </c>
      <c r="G1478" s="16"/>
      <c r="H1478" s="2043"/>
      <c r="I1478" s="354" t="s">
        <v>5159</v>
      </c>
      <c r="J1478" s="354" t="s">
        <v>4500</v>
      </c>
      <c r="K1478" s="358" t="s">
        <v>5160</v>
      </c>
      <c r="L1478" s="675">
        <v>31329</v>
      </c>
      <c r="M1478" s="1843">
        <v>20364</v>
      </c>
    </row>
    <row r="1479" spans="2:13" ht="15" x14ac:dyDescent="0.3">
      <c r="B1479" s="2043"/>
      <c r="C1479" s="354" t="s">
        <v>5161</v>
      </c>
      <c r="D1479" s="275" t="s">
        <v>4500</v>
      </c>
      <c r="E1479" s="358" t="s">
        <v>4940</v>
      </c>
      <c r="F1479" s="675">
        <v>17917</v>
      </c>
      <c r="G1479" s="16"/>
      <c r="H1479" s="2043"/>
      <c r="I1479" s="354" t="s">
        <v>5162</v>
      </c>
      <c r="J1479" s="354" t="s">
        <v>4500</v>
      </c>
      <c r="K1479" s="358" t="s">
        <v>5163</v>
      </c>
      <c r="L1479" s="675">
        <v>33786</v>
      </c>
      <c r="M1479" s="1843">
        <v>21961</v>
      </c>
    </row>
    <row r="1480" spans="2:13" ht="15" x14ac:dyDescent="0.3">
      <c r="B1480" s="2043"/>
      <c r="C1480" s="354" t="s">
        <v>5164</v>
      </c>
      <c r="D1480" s="275" t="s">
        <v>4500</v>
      </c>
      <c r="E1480" s="358" t="s">
        <v>4944</v>
      </c>
      <c r="F1480" s="675">
        <v>19239</v>
      </c>
      <c r="G1480" s="16"/>
      <c r="H1480" s="2043"/>
      <c r="I1480" s="354" t="s">
        <v>5165</v>
      </c>
      <c r="J1480" s="354" t="s">
        <v>4500</v>
      </c>
      <c r="K1480" s="358" t="s">
        <v>5166</v>
      </c>
      <c r="L1480" s="675">
        <v>39377</v>
      </c>
      <c r="M1480" s="1843">
        <v>25595</v>
      </c>
    </row>
    <row r="1481" spans="2:13" ht="15" x14ac:dyDescent="0.3">
      <c r="B1481" s="2043"/>
      <c r="C1481" s="354" t="s">
        <v>5167</v>
      </c>
      <c r="D1481" s="275" t="s">
        <v>4500</v>
      </c>
      <c r="E1481" s="358" t="s">
        <v>4948</v>
      </c>
      <c r="F1481" s="675">
        <v>20448</v>
      </c>
      <c r="G1481" s="16"/>
      <c r="H1481" s="2043"/>
      <c r="I1481" s="354" t="s">
        <v>5168</v>
      </c>
      <c r="J1481" s="354" t="s">
        <v>4500</v>
      </c>
      <c r="K1481" s="358" t="s">
        <v>5169</v>
      </c>
      <c r="L1481" s="675">
        <v>41052</v>
      </c>
      <c r="M1481" s="1843">
        <v>26684</v>
      </c>
    </row>
    <row r="1482" spans="2:13" ht="15" x14ac:dyDescent="0.3">
      <c r="B1482" s="2043"/>
      <c r="C1482" s="354" t="s">
        <v>5170</v>
      </c>
      <c r="D1482" s="275" t="s">
        <v>4500</v>
      </c>
      <c r="E1482" s="358" t="s">
        <v>4952</v>
      </c>
      <c r="F1482" s="675">
        <v>21643</v>
      </c>
      <c r="G1482" s="16"/>
      <c r="H1482" s="2043"/>
      <c r="I1482" s="354" t="s">
        <v>5171</v>
      </c>
      <c r="J1482" s="354" t="s">
        <v>4500</v>
      </c>
      <c r="K1482" s="358" t="s">
        <v>5172</v>
      </c>
      <c r="L1482" s="675">
        <v>43442</v>
      </c>
      <c r="M1482" s="1843">
        <v>28237</v>
      </c>
    </row>
    <row r="1483" spans="2:13" ht="15" x14ac:dyDescent="0.3">
      <c r="B1483" s="2043"/>
      <c r="C1483" s="354" t="s">
        <v>5173</v>
      </c>
      <c r="D1483" s="275" t="s">
        <v>4500</v>
      </c>
      <c r="E1483" s="358" t="s">
        <v>4956</v>
      </c>
      <c r="F1483" s="675">
        <v>22850</v>
      </c>
      <c r="G1483" s="16"/>
      <c r="H1483" s="2043"/>
      <c r="I1483" s="354" t="s">
        <v>5174</v>
      </c>
      <c r="J1483" s="354" t="s">
        <v>4500</v>
      </c>
      <c r="K1483" s="358" t="s">
        <v>5175</v>
      </c>
      <c r="L1483" s="675">
        <v>45855</v>
      </c>
      <c r="M1483" s="1843">
        <v>29806</v>
      </c>
    </row>
    <row r="1484" spans="2:13" ht="15" x14ac:dyDescent="0.3">
      <c r="B1484" s="2043"/>
      <c r="C1484" s="354" t="s">
        <v>5176</v>
      </c>
      <c r="D1484" s="275" t="s">
        <v>4500</v>
      </c>
      <c r="E1484" s="358" t="s">
        <v>4960</v>
      </c>
      <c r="F1484" s="675">
        <v>25262</v>
      </c>
      <c r="G1484" s="16"/>
      <c r="H1484" s="2043"/>
      <c r="I1484" s="354" t="s">
        <v>5177</v>
      </c>
      <c r="J1484" s="354" t="s">
        <v>4500</v>
      </c>
      <c r="K1484" s="358" t="s">
        <v>5178</v>
      </c>
      <c r="L1484" s="675">
        <v>52155</v>
      </c>
      <c r="M1484" s="1843">
        <v>33901</v>
      </c>
    </row>
    <row r="1485" spans="2:13" ht="15" x14ac:dyDescent="0.3">
      <c r="B1485" s="2043"/>
      <c r="C1485" s="354" t="s">
        <v>5179</v>
      </c>
      <c r="D1485" s="275" t="s">
        <v>4500</v>
      </c>
      <c r="E1485" s="358" t="s">
        <v>4964</v>
      </c>
      <c r="F1485" s="675">
        <v>26468</v>
      </c>
      <c r="G1485" s="16"/>
      <c r="H1485" s="2043"/>
      <c r="I1485" s="354" t="s">
        <v>5180</v>
      </c>
      <c r="J1485" s="354" t="s">
        <v>4500</v>
      </c>
      <c r="K1485" s="358" t="s">
        <v>5181</v>
      </c>
      <c r="L1485" s="675">
        <v>54566</v>
      </c>
      <c r="M1485" s="1843">
        <v>35468</v>
      </c>
    </row>
    <row r="1486" spans="2:13" ht="15" x14ac:dyDescent="0.3">
      <c r="B1486" s="2043"/>
      <c r="C1486" s="354" t="s">
        <v>5182</v>
      </c>
      <c r="D1486" s="275" t="s">
        <v>4500</v>
      </c>
      <c r="E1486" s="358" t="s">
        <v>4968</v>
      </c>
      <c r="F1486" s="675">
        <v>27676</v>
      </c>
      <c r="G1486" s="16"/>
      <c r="H1486" s="2043"/>
      <c r="I1486" s="354" t="s">
        <v>5183</v>
      </c>
      <c r="J1486" s="354" t="s">
        <v>4500</v>
      </c>
      <c r="K1486" s="358" t="s">
        <v>5184</v>
      </c>
      <c r="L1486" s="675">
        <v>56979</v>
      </c>
      <c r="M1486" s="1843">
        <v>37036</v>
      </c>
    </row>
    <row r="1487" spans="2:13" ht="15" x14ac:dyDescent="0.3">
      <c r="B1487" s="2043"/>
      <c r="C1487" s="354" t="s">
        <v>5185</v>
      </c>
      <c r="D1487" s="275" t="s">
        <v>4500</v>
      </c>
      <c r="E1487" s="358" t="s">
        <v>4972</v>
      </c>
      <c r="F1487" s="675">
        <v>30327</v>
      </c>
      <c r="G1487" s="16"/>
      <c r="H1487" s="2043"/>
      <c r="I1487" s="354" t="s">
        <v>5186</v>
      </c>
      <c r="J1487" s="354" t="s">
        <v>4500</v>
      </c>
      <c r="K1487" s="358" t="s">
        <v>5187</v>
      </c>
      <c r="L1487" s="675">
        <v>60333</v>
      </c>
      <c r="M1487" s="1843">
        <v>39216</v>
      </c>
    </row>
    <row r="1488" spans="2:13" ht="15" x14ac:dyDescent="0.3">
      <c r="B1488" s="2043"/>
      <c r="C1488" s="354" t="s">
        <v>5188</v>
      </c>
      <c r="D1488" s="275" t="s">
        <v>4500</v>
      </c>
      <c r="E1488" s="358" t="s">
        <v>4976</v>
      </c>
      <c r="F1488" s="675">
        <v>31402</v>
      </c>
      <c r="G1488" s="16"/>
      <c r="H1488" s="2043"/>
      <c r="I1488" s="354" t="s">
        <v>5189</v>
      </c>
      <c r="J1488" s="354" t="s">
        <v>4500</v>
      </c>
      <c r="K1488" s="358" t="s">
        <v>5190</v>
      </c>
      <c r="L1488" s="675">
        <v>62746</v>
      </c>
      <c r="M1488" s="1843">
        <v>40785</v>
      </c>
    </row>
    <row r="1489" spans="2:13" ht="15" x14ac:dyDescent="0.3">
      <c r="B1489" s="2043"/>
      <c r="C1489" s="354" t="s">
        <v>5191</v>
      </c>
      <c r="D1489" s="275" t="s">
        <v>4500</v>
      </c>
      <c r="E1489" s="358" t="s">
        <v>4980</v>
      </c>
      <c r="F1489" s="675">
        <v>33479</v>
      </c>
      <c r="G1489" s="16"/>
      <c r="H1489" s="2043"/>
      <c r="I1489" s="354" t="s">
        <v>5192</v>
      </c>
      <c r="J1489" s="354" t="s">
        <v>4500</v>
      </c>
      <c r="K1489" s="358" t="s">
        <v>5193</v>
      </c>
      <c r="L1489" s="675">
        <v>68206</v>
      </c>
      <c r="M1489" s="1843">
        <v>44334</v>
      </c>
    </row>
    <row r="1490" spans="2:13" ht="15" x14ac:dyDescent="0.3">
      <c r="B1490" s="2043"/>
      <c r="C1490" s="354" t="s">
        <v>5194</v>
      </c>
      <c r="D1490" s="275" t="s">
        <v>4500</v>
      </c>
      <c r="E1490" s="358" t="s">
        <v>4984</v>
      </c>
      <c r="F1490" s="675">
        <v>33275</v>
      </c>
      <c r="G1490" s="16"/>
      <c r="H1490" s="2043"/>
      <c r="I1490" s="354" t="s">
        <v>5195</v>
      </c>
      <c r="J1490" s="354" t="s">
        <v>4500</v>
      </c>
      <c r="K1490" s="358" t="s">
        <v>5196</v>
      </c>
      <c r="L1490" s="675">
        <v>70618</v>
      </c>
      <c r="M1490" s="1843">
        <v>45902</v>
      </c>
    </row>
    <row r="1491" spans="2:13" ht="15" x14ac:dyDescent="0.3">
      <c r="B1491" s="2043"/>
      <c r="C1491" s="354" t="s">
        <v>5197</v>
      </c>
      <c r="D1491" s="275" t="s">
        <v>4500</v>
      </c>
      <c r="E1491" s="358" t="s">
        <v>4988</v>
      </c>
      <c r="F1491" s="675">
        <v>34481</v>
      </c>
      <c r="G1491" s="16"/>
      <c r="H1491" s="2043"/>
      <c r="I1491" s="354" t="s">
        <v>5198</v>
      </c>
      <c r="J1491" s="354" t="s">
        <v>4500</v>
      </c>
      <c r="K1491" s="358" t="s">
        <v>5199</v>
      </c>
      <c r="L1491" s="675">
        <v>73030</v>
      </c>
      <c r="M1491" s="1843">
        <v>47470</v>
      </c>
    </row>
    <row r="1492" spans="2:13" ht="15" x14ac:dyDescent="0.3">
      <c r="B1492" s="2043"/>
      <c r="C1492" s="354" t="s">
        <v>5200</v>
      </c>
      <c r="D1492" s="275" t="s">
        <v>4500</v>
      </c>
      <c r="E1492" s="358" t="s">
        <v>4992</v>
      </c>
      <c r="F1492" s="675">
        <v>35689</v>
      </c>
      <c r="G1492" s="16"/>
      <c r="H1492" s="2043"/>
      <c r="I1492" s="354" t="s">
        <v>5201</v>
      </c>
      <c r="J1492" s="354" t="s">
        <v>4500</v>
      </c>
      <c r="K1492" s="358" t="s">
        <v>5202</v>
      </c>
      <c r="L1492" s="675">
        <v>75444</v>
      </c>
      <c r="M1492" s="1843">
        <v>49039</v>
      </c>
    </row>
    <row r="1493" spans="2:13" ht="15" x14ac:dyDescent="0.3">
      <c r="B1493" s="2043"/>
      <c r="C1493" s="354" t="s">
        <v>5203</v>
      </c>
      <c r="D1493" s="275" t="s">
        <v>4500</v>
      </c>
      <c r="E1493" s="358" t="s">
        <v>4996</v>
      </c>
      <c r="F1493" s="675">
        <v>37681</v>
      </c>
      <c r="G1493" s="16"/>
      <c r="H1493" s="2043"/>
      <c r="I1493" s="354" t="s">
        <v>5204</v>
      </c>
      <c r="J1493" s="354" t="s">
        <v>4500</v>
      </c>
      <c r="K1493" s="358" t="s">
        <v>5205</v>
      </c>
      <c r="L1493" s="675">
        <v>80928</v>
      </c>
      <c r="M1493" s="1843">
        <v>52603</v>
      </c>
    </row>
    <row r="1494" spans="2:13" ht="15" x14ac:dyDescent="0.3">
      <c r="B1494" s="2043"/>
      <c r="C1494" s="354" t="s">
        <v>5206</v>
      </c>
      <c r="D1494" s="275" t="s">
        <v>4500</v>
      </c>
      <c r="E1494" s="358" t="s">
        <v>5000</v>
      </c>
      <c r="F1494" s="675">
        <v>38887</v>
      </c>
      <c r="G1494" s="16"/>
      <c r="H1494" s="2043"/>
      <c r="I1494" s="354" t="s">
        <v>5207</v>
      </c>
      <c r="J1494" s="354" t="s">
        <v>4500</v>
      </c>
      <c r="K1494" s="358" t="s">
        <v>5208</v>
      </c>
      <c r="L1494" s="675">
        <v>83339</v>
      </c>
      <c r="M1494" s="1843">
        <v>54170</v>
      </c>
    </row>
    <row r="1495" spans="2:13" ht="15" x14ac:dyDescent="0.3">
      <c r="B1495" s="2043"/>
      <c r="C1495" s="354" t="s">
        <v>5209</v>
      </c>
      <c r="D1495" s="275" t="s">
        <v>4500</v>
      </c>
      <c r="E1495" s="358" t="s">
        <v>5004</v>
      </c>
      <c r="F1495" s="675">
        <v>39345</v>
      </c>
      <c r="G1495" s="16"/>
      <c r="H1495" s="2043"/>
      <c r="I1495" s="354" t="s">
        <v>5210</v>
      </c>
      <c r="J1495" s="354" t="s">
        <v>4500</v>
      </c>
      <c r="K1495" s="358" t="s">
        <v>5211</v>
      </c>
      <c r="L1495" s="675">
        <v>85754</v>
      </c>
      <c r="M1495" s="1843">
        <v>55740</v>
      </c>
    </row>
    <row r="1496" spans="2:13" ht="15" x14ac:dyDescent="0.3">
      <c r="B1496" s="2043"/>
      <c r="C1496" s="354" t="s">
        <v>5212</v>
      </c>
      <c r="D1496" s="275" t="s">
        <v>4500</v>
      </c>
      <c r="E1496" s="358" t="s">
        <v>5008</v>
      </c>
      <c r="F1496" s="675">
        <v>40517</v>
      </c>
      <c r="G1496" s="16"/>
      <c r="H1496" s="2043"/>
      <c r="I1496" s="354" t="s">
        <v>5213</v>
      </c>
      <c r="J1496" s="354" t="s">
        <v>4500</v>
      </c>
      <c r="K1496" s="358" t="s">
        <v>5214</v>
      </c>
      <c r="L1496" s="675">
        <v>88142</v>
      </c>
      <c r="M1496" s="1843">
        <v>57292</v>
      </c>
    </row>
    <row r="1497" spans="2:13" ht="15" x14ac:dyDescent="0.3">
      <c r="B1497" s="2043"/>
      <c r="C1497" s="269"/>
      <c r="D1497" s="275"/>
      <c r="E1497" s="1939"/>
      <c r="F1497" s="261"/>
      <c r="G1497" s="16"/>
      <c r="H1497" s="2043"/>
      <c r="I1497" s="354"/>
      <c r="J1497" s="354"/>
      <c r="K1497" s="358"/>
      <c r="L1497" s="261"/>
      <c r="M1497" s="1851"/>
    </row>
    <row r="1498" spans="2:13" ht="15" x14ac:dyDescent="0.3">
      <c r="B1498" s="2043"/>
      <c r="C1498" s="354" t="s">
        <v>5215</v>
      </c>
      <c r="D1498" s="275" t="s">
        <v>4500</v>
      </c>
      <c r="E1498" s="358" t="s">
        <v>5012</v>
      </c>
      <c r="F1498" s="675">
        <v>17075</v>
      </c>
      <c r="G1498" s="16"/>
      <c r="H1498" s="2043"/>
      <c r="I1498" s="354" t="s">
        <v>5216</v>
      </c>
      <c r="J1498" s="354" t="s">
        <v>4500</v>
      </c>
      <c r="K1498" s="358" t="s">
        <v>5014</v>
      </c>
      <c r="L1498" s="675">
        <v>30300</v>
      </c>
      <c r="M1498" s="1843">
        <v>19695</v>
      </c>
    </row>
    <row r="1499" spans="2:13" ht="15" x14ac:dyDescent="0.3">
      <c r="B1499" s="2043"/>
      <c r="C1499" s="354" t="s">
        <v>5217</v>
      </c>
      <c r="D1499" s="275" t="s">
        <v>4500</v>
      </c>
      <c r="E1499" s="358" t="s">
        <v>5016</v>
      </c>
      <c r="F1499" s="675">
        <v>18292</v>
      </c>
      <c r="G1499" s="16"/>
      <c r="H1499" s="2043"/>
      <c r="I1499" s="354" t="s">
        <v>5218</v>
      </c>
      <c r="J1499" s="354" t="s">
        <v>4500</v>
      </c>
      <c r="K1499" s="358" t="s">
        <v>5018</v>
      </c>
      <c r="L1499" s="675">
        <v>32894</v>
      </c>
      <c r="M1499" s="1843">
        <v>21381</v>
      </c>
    </row>
    <row r="1500" spans="2:13" ht="15" x14ac:dyDescent="0.3">
      <c r="B1500" s="2043"/>
      <c r="C1500" s="354" t="s">
        <v>5219</v>
      </c>
      <c r="D1500" s="275" t="s">
        <v>4500</v>
      </c>
      <c r="E1500" s="358" t="s">
        <v>5020</v>
      </c>
      <c r="F1500" s="675">
        <v>19701</v>
      </c>
      <c r="G1500" s="16"/>
      <c r="H1500" s="2043"/>
      <c r="I1500" s="354" t="s">
        <v>5220</v>
      </c>
      <c r="J1500" s="354" t="s">
        <v>4500</v>
      </c>
      <c r="K1500" s="358" t="s">
        <v>5022</v>
      </c>
      <c r="L1500" s="675">
        <v>35488</v>
      </c>
      <c r="M1500" s="1843">
        <v>23067</v>
      </c>
    </row>
    <row r="1501" spans="2:13" ht="15" x14ac:dyDescent="0.3">
      <c r="B1501" s="2043"/>
      <c r="C1501" s="354" t="s">
        <v>5221</v>
      </c>
      <c r="D1501" s="275" t="s">
        <v>4500</v>
      </c>
      <c r="E1501" s="358" t="s">
        <v>5024</v>
      </c>
      <c r="F1501" s="675">
        <v>21070</v>
      </c>
      <c r="G1501" s="16"/>
      <c r="H1501" s="2043"/>
      <c r="I1501" s="354" t="s">
        <v>5222</v>
      </c>
      <c r="J1501" s="354" t="s">
        <v>4500</v>
      </c>
      <c r="K1501" s="358" t="s">
        <v>5026</v>
      </c>
      <c r="L1501" s="675">
        <v>40442</v>
      </c>
      <c r="M1501" s="1843">
        <v>26287</v>
      </c>
    </row>
    <row r="1502" spans="2:13" ht="15" x14ac:dyDescent="0.3">
      <c r="B1502" s="2043"/>
      <c r="C1502" s="354" t="s">
        <v>5223</v>
      </c>
      <c r="D1502" s="275" t="s">
        <v>4500</v>
      </c>
      <c r="E1502" s="358" t="s">
        <v>5028</v>
      </c>
      <c r="F1502" s="675">
        <v>22412</v>
      </c>
      <c r="G1502" s="16"/>
      <c r="H1502" s="2043"/>
      <c r="I1502" s="354" t="s">
        <v>5224</v>
      </c>
      <c r="J1502" s="354" t="s">
        <v>4500</v>
      </c>
      <c r="K1502" s="358" t="s">
        <v>5030</v>
      </c>
      <c r="L1502" s="675">
        <v>42987</v>
      </c>
      <c r="M1502" s="1843">
        <v>27942</v>
      </c>
    </row>
    <row r="1503" spans="2:13" ht="15" x14ac:dyDescent="0.3">
      <c r="B1503" s="2043"/>
      <c r="C1503" s="354" t="s">
        <v>5225</v>
      </c>
      <c r="D1503" s="275" t="s">
        <v>4500</v>
      </c>
      <c r="E1503" s="358" t="s">
        <v>5032</v>
      </c>
      <c r="F1503" s="675">
        <v>23742</v>
      </c>
      <c r="G1503" s="16"/>
      <c r="H1503" s="2043"/>
      <c r="I1503" s="354" t="s">
        <v>5226</v>
      </c>
      <c r="J1503" s="354" t="s">
        <v>4500</v>
      </c>
      <c r="K1503" s="358" t="s">
        <v>5034</v>
      </c>
      <c r="L1503" s="675">
        <v>45510</v>
      </c>
      <c r="M1503" s="1843">
        <v>29582</v>
      </c>
    </row>
    <row r="1504" spans="2:13" ht="15" x14ac:dyDescent="0.3">
      <c r="B1504" s="2043"/>
      <c r="C1504" s="354" t="s">
        <v>5227</v>
      </c>
      <c r="D1504" s="275" t="s">
        <v>4500</v>
      </c>
      <c r="E1504" s="358" t="s">
        <v>5036</v>
      </c>
      <c r="F1504" s="675">
        <v>25086</v>
      </c>
      <c r="G1504" s="16"/>
      <c r="H1504" s="2043"/>
      <c r="I1504" s="354" t="s">
        <v>5228</v>
      </c>
      <c r="J1504" s="354" t="s">
        <v>4500</v>
      </c>
      <c r="K1504" s="358" t="s">
        <v>5038</v>
      </c>
      <c r="L1504" s="675">
        <v>48055</v>
      </c>
      <c r="M1504" s="1843">
        <v>31236</v>
      </c>
    </row>
    <row r="1505" spans="2:13" ht="15" x14ac:dyDescent="0.3">
      <c r="B1505" s="2043"/>
      <c r="C1505" s="354" t="s">
        <v>5229</v>
      </c>
      <c r="D1505" s="275" t="s">
        <v>4500</v>
      </c>
      <c r="E1505" s="358" t="s">
        <v>5040</v>
      </c>
      <c r="F1505" s="675">
        <v>27683</v>
      </c>
      <c r="G1505" s="16"/>
      <c r="H1505" s="2043"/>
      <c r="I1505" s="354" t="s">
        <v>5230</v>
      </c>
      <c r="J1505" s="354" t="s">
        <v>4500</v>
      </c>
      <c r="K1505" s="358" t="s">
        <v>5042</v>
      </c>
      <c r="L1505" s="675">
        <v>54537</v>
      </c>
      <c r="M1505" s="1843">
        <v>35449</v>
      </c>
    </row>
    <row r="1506" spans="2:13" ht="15" x14ac:dyDescent="0.3">
      <c r="B1506" s="2043"/>
      <c r="C1506" s="354" t="s">
        <v>5231</v>
      </c>
      <c r="D1506" s="275" t="s">
        <v>4500</v>
      </c>
      <c r="E1506" s="358" t="s">
        <v>5044</v>
      </c>
      <c r="F1506" s="675">
        <v>29023</v>
      </c>
      <c r="G1506" s="16"/>
      <c r="H1506" s="2043"/>
      <c r="I1506" s="354" t="s">
        <v>5232</v>
      </c>
      <c r="J1506" s="354" t="s">
        <v>4500</v>
      </c>
      <c r="K1506" s="358" t="s">
        <v>5046</v>
      </c>
      <c r="L1506" s="675">
        <v>57082</v>
      </c>
      <c r="M1506" s="1843">
        <v>37103</v>
      </c>
    </row>
    <row r="1507" spans="2:13" ht="15" x14ac:dyDescent="0.3">
      <c r="B1507" s="2043"/>
      <c r="C1507" s="354" t="s">
        <v>5233</v>
      </c>
      <c r="D1507" s="275" t="s">
        <v>4500</v>
      </c>
      <c r="E1507" s="358" t="s">
        <v>5048</v>
      </c>
      <c r="F1507" s="675">
        <v>30366</v>
      </c>
      <c r="G1507" s="16"/>
      <c r="H1507" s="2043"/>
      <c r="I1507" s="354" t="s">
        <v>5234</v>
      </c>
      <c r="J1507" s="354" t="s">
        <v>4500</v>
      </c>
      <c r="K1507" s="358" t="s">
        <v>5050</v>
      </c>
      <c r="L1507" s="675">
        <v>59630</v>
      </c>
      <c r="M1507" s="1843">
        <v>38760</v>
      </c>
    </row>
    <row r="1508" spans="2:13" ht="15" x14ac:dyDescent="0.3">
      <c r="B1508" s="2043"/>
      <c r="C1508" s="354" t="s">
        <v>5235</v>
      </c>
      <c r="D1508" s="275" t="s">
        <v>4500</v>
      </c>
      <c r="E1508" s="358" t="s">
        <v>5052</v>
      </c>
      <c r="F1508" s="675">
        <v>33292</v>
      </c>
      <c r="G1508" s="16"/>
      <c r="H1508" s="2043"/>
      <c r="I1508" s="354" t="s">
        <v>5236</v>
      </c>
      <c r="J1508" s="354" t="s">
        <v>4500</v>
      </c>
      <c r="K1508" s="358" t="s">
        <v>5054</v>
      </c>
      <c r="L1508" s="675">
        <v>63114</v>
      </c>
      <c r="M1508" s="1843">
        <v>41024</v>
      </c>
    </row>
    <row r="1509" spans="2:13" ht="15" x14ac:dyDescent="0.3">
      <c r="B1509" s="2043"/>
      <c r="C1509" s="354" t="s">
        <v>5237</v>
      </c>
      <c r="D1509" s="275" t="s">
        <v>4500</v>
      </c>
      <c r="E1509" s="358" t="s">
        <v>5056</v>
      </c>
      <c r="F1509" s="675">
        <v>34511</v>
      </c>
      <c r="G1509" s="16"/>
      <c r="H1509" s="2043"/>
      <c r="I1509" s="354" t="s">
        <v>5238</v>
      </c>
      <c r="J1509" s="354" t="s">
        <v>4500</v>
      </c>
      <c r="K1509" s="358" t="s">
        <v>5058</v>
      </c>
      <c r="L1509" s="675">
        <v>65658</v>
      </c>
      <c r="M1509" s="1843">
        <v>42678</v>
      </c>
    </row>
    <row r="1510" spans="2:13" ht="15" x14ac:dyDescent="0.3">
      <c r="B1510" s="2043"/>
      <c r="C1510" s="354" t="s">
        <v>5239</v>
      </c>
      <c r="D1510" s="275" t="s">
        <v>4500</v>
      </c>
      <c r="E1510" s="358" t="s">
        <v>5060</v>
      </c>
      <c r="F1510" s="675">
        <v>36731</v>
      </c>
      <c r="G1510" s="16"/>
      <c r="H1510" s="2043"/>
      <c r="I1510" s="354" t="s">
        <v>5240</v>
      </c>
      <c r="J1510" s="354" t="s">
        <v>4500</v>
      </c>
      <c r="K1510" s="358" t="s">
        <v>5062</v>
      </c>
      <c r="L1510" s="675">
        <v>71253</v>
      </c>
      <c r="M1510" s="1843">
        <v>46314</v>
      </c>
    </row>
    <row r="1511" spans="2:13" ht="15" x14ac:dyDescent="0.3">
      <c r="B1511" s="2043"/>
      <c r="C1511" s="354" t="s">
        <v>5241</v>
      </c>
      <c r="D1511" s="275" t="s">
        <v>4500</v>
      </c>
      <c r="E1511" s="358" t="s">
        <v>5064</v>
      </c>
      <c r="F1511" s="675">
        <v>36507</v>
      </c>
      <c r="G1511" s="16"/>
      <c r="H1511" s="2043"/>
      <c r="I1511" s="354" t="s">
        <v>5242</v>
      </c>
      <c r="J1511" s="354" t="s">
        <v>4500</v>
      </c>
      <c r="K1511" s="358" t="s">
        <v>5066</v>
      </c>
      <c r="L1511" s="675">
        <v>73797</v>
      </c>
      <c r="M1511" s="1843">
        <v>47968</v>
      </c>
    </row>
    <row r="1512" spans="2:13" ht="15" x14ac:dyDescent="0.3">
      <c r="B1512" s="2043"/>
      <c r="C1512" s="354" t="s">
        <v>5243</v>
      </c>
      <c r="D1512" s="275" t="s">
        <v>4500</v>
      </c>
      <c r="E1512" s="358" t="s">
        <v>5068</v>
      </c>
      <c r="F1512" s="675">
        <v>37850</v>
      </c>
      <c r="G1512" s="16"/>
      <c r="H1512" s="2043"/>
      <c r="I1512" s="354" t="s">
        <v>5244</v>
      </c>
      <c r="J1512" s="354" t="s">
        <v>4500</v>
      </c>
      <c r="K1512" s="358" t="s">
        <v>5070</v>
      </c>
      <c r="L1512" s="675">
        <v>76343</v>
      </c>
      <c r="M1512" s="1843">
        <v>49623</v>
      </c>
    </row>
    <row r="1513" spans="2:13" ht="15" x14ac:dyDescent="0.3">
      <c r="B1513" s="2043"/>
      <c r="C1513" s="354" t="s">
        <v>5245</v>
      </c>
      <c r="D1513" s="275" t="s">
        <v>4500</v>
      </c>
      <c r="E1513" s="358" t="s">
        <v>5072</v>
      </c>
      <c r="F1513" s="675">
        <v>39192</v>
      </c>
      <c r="G1513" s="16"/>
      <c r="H1513" s="2043"/>
      <c r="I1513" s="354" t="s">
        <v>5246</v>
      </c>
      <c r="J1513" s="354" t="s">
        <v>4500</v>
      </c>
      <c r="K1513" s="358" t="s">
        <v>5074</v>
      </c>
      <c r="L1513" s="675">
        <v>78887</v>
      </c>
      <c r="M1513" s="1843">
        <v>51277</v>
      </c>
    </row>
    <row r="1514" spans="2:13" ht="15" x14ac:dyDescent="0.3">
      <c r="B1514" s="2043"/>
      <c r="C1514" s="354" t="s">
        <v>5247</v>
      </c>
      <c r="D1514" s="275" t="s">
        <v>4500</v>
      </c>
      <c r="E1514" s="358" t="s">
        <v>5076</v>
      </c>
      <c r="F1514" s="675">
        <v>40543</v>
      </c>
      <c r="G1514" s="16"/>
      <c r="H1514" s="2043"/>
      <c r="I1514" s="354" t="s">
        <v>5248</v>
      </c>
      <c r="J1514" s="354" t="s">
        <v>4500</v>
      </c>
      <c r="K1514" s="358" t="s">
        <v>5078</v>
      </c>
      <c r="L1514" s="675">
        <v>84505</v>
      </c>
      <c r="M1514" s="1843">
        <v>54928</v>
      </c>
    </row>
    <row r="1515" spans="2:13" ht="15" x14ac:dyDescent="0.3">
      <c r="B1515" s="2043"/>
      <c r="C1515" s="354" t="s">
        <v>5249</v>
      </c>
      <c r="D1515" s="275" t="s">
        <v>4500</v>
      </c>
      <c r="E1515" s="358" t="s">
        <v>5080</v>
      </c>
      <c r="F1515" s="675">
        <v>41859</v>
      </c>
      <c r="G1515" s="16"/>
      <c r="H1515" s="2043"/>
      <c r="I1515" s="354" t="s">
        <v>5250</v>
      </c>
      <c r="J1515" s="354" t="s">
        <v>4500</v>
      </c>
      <c r="K1515" s="358" t="s">
        <v>5082</v>
      </c>
      <c r="L1515" s="675">
        <v>87049</v>
      </c>
      <c r="M1515" s="1843">
        <v>56582</v>
      </c>
    </row>
    <row r="1516" spans="2:13" ht="15" x14ac:dyDescent="0.3">
      <c r="B1516" s="2043"/>
      <c r="C1516" s="354" t="s">
        <v>5251</v>
      </c>
      <c r="D1516" s="275" t="s">
        <v>4500</v>
      </c>
      <c r="E1516" s="358" t="s">
        <v>5084</v>
      </c>
      <c r="F1516" s="675">
        <v>43178</v>
      </c>
      <c r="G1516" s="16"/>
      <c r="H1516" s="2043"/>
      <c r="I1516" s="354" t="s">
        <v>5252</v>
      </c>
      <c r="J1516" s="354" t="s">
        <v>4500</v>
      </c>
      <c r="K1516" s="358" t="s">
        <v>5086</v>
      </c>
      <c r="L1516" s="675">
        <v>89593</v>
      </c>
      <c r="M1516" s="1843">
        <v>58235</v>
      </c>
    </row>
    <row r="1517" spans="2:13" ht="15" x14ac:dyDescent="0.3">
      <c r="B1517" s="2043"/>
      <c r="C1517" s="354" t="s">
        <v>5253</v>
      </c>
      <c r="D1517" s="275" t="s">
        <v>4500</v>
      </c>
      <c r="E1517" s="358" t="s">
        <v>5088</v>
      </c>
      <c r="F1517" s="675">
        <v>44483</v>
      </c>
      <c r="G1517" s="16"/>
      <c r="H1517" s="2043"/>
      <c r="I1517" s="354" t="s">
        <v>5254</v>
      </c>
      <c r="J1517" s="354" t="s">
        <v>4500</v>
      </c>
      <c r="K1517" s="358" t="s">
        <v>5090</v>
      </c>
      <c r="L1517" s="675">
        <v>92114</v>
      </c>
      <c r="M1517" s="1843">
        <v>59874</v>
      </c>
    </row>
    <row r="1518" spans="2:13" ht="15" x14ac:dyDescent="0.3">
      <c r="B1518" s="2043"/>
      <c r="C1518" s="269"/>
      <c r="D1518" s="275"/>
      <c r="E1518" s="1939"/>
      <c r="F1518" s="261"/>
      <c r="G1518" s="16"/>
      <c r="H1518" s="2043"/>
      <c r="I1518" s="354"/>
      <c r="J1518" s="354"/>
      <c r="K1518" s="358"/>
      <c r="L1518" s="261"/>
      <c r="M1518" s="1851"/>
    </row>
    <row r="1519" spans="2:13" ht="15" x14ac:dyDescent="0.3">
      <c r="B1519" s="2043"/>
      <c r="C1519" s="354" t="s">
        <v>5255</v>
      </c>
      <c r="D1519" s="275"/>
      <c r="E1519" s="358" t="s">
        <v>4934</v>
      </c>
      <c r="F1519" s="675">
        <v>18576</v>
      </c>
      <c r="G1519" s="16"/>
      <c r="H1519" s="2043"/>
      <c r="I1519" s="354" t="s">
        <v>5256</v>
      </c>
      <c r="J1519" s="354" t="s">
        <v>4500</v>
      </c>
      <c r="K1519" s="358" t="s">
        <v>5093</v>
      </c>
      <c r="L1519" s="675">
        <v>33169</v>
      </c>
      <c r="M1519" s="1843">
        <v>21560</v>
      </c>
    </row>
    <row r="1520" spans="2:13" ht="15" x14ac:dyDescent="0.3">
      <c r="B1520" s="2043"/>
      <c r="C1520" s="354" t="s">
        <v>5257</v>
      </c>
      <c r="D1520" s="275" t="s">
        <v>4500</v>
      </c>
      <c r="E1520" s="358" t="s">
        <v>4938</v>
      </c>
      <c r="F1520" s="675">
        <v>20128</v>
      </c>
      <c r="G1520" s="16"/>
      <c r="H1520" s="2043"/>
      <c r="I1520" s="354" t="s">
        <v>5258</v>
      </c>
      <c r="J1520" s="354" t="s">
        <v>4500</v>
      </c>
      <c r="K1520" s="358" t="s">
        <v>5096</v>
      </c>
      <c r="L1520" s="675">
        <v>36034</v>
      </c>
      <c r="M1520" s="1843">
        <v>23422</v>
      </c>
    </row>
    <row r="1521" spans="2:14" ht="15" x14ac:dyDescent="0.3">
      <c r="B1521" s="2043"/>
      <c r="C1521" s="354" t="s">
        <v>5259</v>
      </c>
      <c r="D1521" s="275" t="s">
        <v>4500</v>
      </c>
      <c r="E1521" s="358" t="s">
        <v>4942</v>
      </c>
      <c r="F1521" s="675">
        <v>21677</v>
      </c>
      <c r="G1521" s="16"/>
      <c r="H1521" s="2043"/>
      <c r="I1521" s="354" t="s">
        <v>5260</v>
      </c>
      <c r="J1521" s="354" t="s">
        <v>4500</v>
      </c>
      <c r="K1521" s="358" t="s">
        <v>5099</v>
      </c>
      <c r="L1521" s="675">
        <v>38898</v>
      </c>
      <c r="M1521" s="1843">
        <v>25284</v>
      </c>
    </row>
    <row r="1522" spans="2:14" ht="15" x14ac:dyDescent="0.3">
      <c r="B1522" s="2043"/>
      <c r="C1522" s="354" t="s">
        <v>5261</v>
      </c>
      <c r="D1522" s="275" t="s">
        <v>4500</v>
      </c>
      <c r="E1522" s="358" t="s">
        <v>4946</v>
      </c>
      <c r="F1522" s="675">
        <v>24053</v>
      </c>
      <c r="G1522" s="16"/>
      <c r="H1522" s="2043"/>
      <c r="I1522" s="354" t="s">
        <v>5262</v>
      </c>
      <c r="J1522" s="354" t="s">
        <v>4500</v>
      </c>
      <c r="K1522" s="358" t="s">
        <v>5102</v>
      </c>
      <c r="L1522" s="675">
        <v>44053</v>
      </c>
      <c r="M1522" s="1843">
        <v>28634</v>
      </c>
    </row>
    <row r="1523" spans="2:14" ht="15" x14ac:dyDescent="0.3">
      <c r="B1523" s="2043"/>
      <c r="C1523" s="354" t="s">
        <v>5263</v>
      </c>
      <c r="D1523" s="275" t="s">
        <v>4500</v>
      </c>
      <c r="E1523" s="358" t="s">
        <v>4950</v>
      </c>
      <c r="F1523" s="675">
        <v>25603</v>
      </c>
      <c r="G1523" s="16"/>
      <c r="H1523" s="2043"/>
      <c r="I1523" s="354" t="s">
        <v>5264</v>
      </c>
      <c r="J1523" s="354" t="s">
        <v>4500</v>
      </c>
      <c r="K1523" s="358" t="s">
        <v>5105</v>
      </c>
      <c r="L1523" s="675">
        <v>46863</v>
      </c>
      <c r="M1523" s="1843">
        <v>30461</v>
      </c>
    </row>
    <row r="1524" spans="2:14" ht="15" x14ac:dyDescent="0.3">
      <c r="B1524" s="2043"/>
      <c r="C1524" s="354" t="s">
        <v>5265</v>
      </c>
      <c r="D1524" s="275" t="s">
        <v>4500</v>
      </c>
      <c r="E1524" s="358" t="s">
        <v>4954</v>
      </c>
      <c r="F1524" s="675">
        <v>27142</v>
      </c>
      <c r="G1524" s="16"/>
      <c r="H1524" s="2043"/>
      <c r="I1524" s="354" t="s">
        <v>5266</v>
      </c>
      <c r="J1524" s="354" t="s">
        <v>4500</v>
      </c>
      <c r="K1524" s="358" t="s">
        <v>5108</v>
      </c>
      <c r="L1524" s="675">
        <v>49650</v>
      </c>
      <c r="M1524" s="1843">
        <v>32273</v>
      </c>
    </row>
    <row r="1525" spans="2:14" ht="15" x14ac:dyDescent="0.3">
      <c r="B1525" s="2043"/>
      <c r="C1525" s="354" t="s">
        <v>5267</v>
      </c>
      <c r="D1525" s="275" t="s">
        <v>4500</v>
      </c>
      <c r="E1525" s="358" t="s">
        <v>4958</v>
      </c>
      <c r="F1525" s="675">
        <v>28694</v>
      </c>
      <c r="G1525" s="16"/>
      <c r="H1525" s="2043"/>
      <c r="I1525" s="354" t="s">
        <v>5268</v>
      </c>
      <c r="J1525" s="354" t="s">
        <v>4500</v>
      </c>
      <c r="K1525" s="358" t="s">
        <v>5111</v>
      </c>
      <c r="L1525" s="675">
        <v>52458</v>
      </c>
      <c r="M1525" s="1843">
        <v>34098</v>
      </c>
    </row>
    <row r="1526" spans="2:14" ht="15" x14ac:dyDescent="0.3">
      <c r="B1526" s="2043"/>
      <c r="C1526" s="354" t="s">
        <v>5269</v>
      </c>
      <c r="D1526" s="275" t="s">
        <v>4500</v>
      </c>
      <c r="E1526" s="358" t="s">
        <v>4962</v>
      </c>
      <c r="F1526" s="675">
        <v>31617</v>
      </c>
      <c r="G1526" s="16"/>
      <c r="H1526" s="2043"/>
      <c r="I1526" s="354" t="s">
        <v>5270</v>
      </c>
      <c r="J1526" s="354" t="s">
        <v>4500</v>
      </c>
      <c r="K1526" s="358" t="s">
        <v>5114</v>
      </c>
      <c r="L1526" s="675">
        <v>59319</v>
      </c>
      <c r="M1526" s="1843">
        <v>38557</v>
      </c>
    </row>
    <row r="1527" spans="2:14" ht="15" x14ac:dyDescent="0.3">
      <c r="B1527" s="2043"/>
      <c r="C1527" s="354" t="s">
        <v>5271</v>
      </c>
      <c r="D1527" s="275" t="s">
        <v>4500</v>
      </c>
      <c r="E1527" s="358" t="s">
        <v>4966</v>
      </c>
      <c r="F1527" s="675">
        <v>33167</v>
      </c>
      <c r="G1527" s="16"/>
      <c r="H1527" s="2043"/>
      <c r="I1527" s="354" t="s">
        <v>5272</v>
      </c>
      <c r="J1527" s="354" t="s">
        <v>4500</v>
      </c>
      <c r="K1527" s="358" t="s">
        <v>5117</v>
      </c>
      <c r="L1527" s="675">
        <v>62130</v>
      </c>
      <c r="M1527" s="1843">
        <v>40385</v>
      </c>
    </row>
    <row r="1528" spans="2:14" ht="15" x14ac:dyDescent="0.3">
      <c r="B1528" s="2043"/>
      <c r="C1528" s="354" t="s">
        <v>5273</v>
      </c>
      <c r="D1528" s="275" t="s">
        <v>4500</v>
      </c>
      <c r="E1528" s="358" t="s">
        <v>4970</v>
      </c>
      <c r="F1528" s="675">
        <v>34719</v>
      </c>
      <c r="G1528" s="16"/>
      <c r="H1528" s="2043"/>
      <c r="I1528" s="354" t="s">
        <v>5274</v>
      </c>
      <c r="J1528" s="354" t="s">
        <v>4500</v>
      </c>
      <c r="K1528" s="358" t="s">
        <v>5120</v>
      </c>
      <c r="L1528" s="675">
        <v>64939</v>
      </c>
      <c r="M1528" s="1843">
        <v>42210</v>
      </c>
    </row>
    <row r="1529" spans="2:14" ht="15" x14ac:dyDescent="0.3">
      <c r="B1529" s="2043"/>
      <c r="C1529" s="354" t="s">
        <v>5275</v>
      </c>
      <c r="D1529" s="275" t="s">
        <v>4500</v>
      </c>
      <c r="E1529" s="358" t="s">
        <v>4974</v>
      </c>
      <c r="F1529" s="675">
        <v>36268</v>
      </c>
      <c r="G1529" s="16"/>
      <c r="H1529" s="2043"/>
      <c r="I1529" s="354" t="s">
        <v>5276</v>
      </c>
      <c r="J1529" s="354" t="s">
        <v>4500</v>
      </c>
      <c r="K1529" s="358" t="s">
        <v>5123</v>
      </c>
      <c r="L1529" s="675">
        <v>68692</v>
      </c>
      <c r="M1529" s="1843">
        <v>44650</v>
      </c>
    </row>
    <row r="1530" spans="2:14" ht="15" x14ac:dyDescent="0.3">
      <c r="B1530" s="2043"/>
      <c r="C1530" s="354" t="s">
        <v>5277</v>
      </c>
      <c r="D1530" s="275" t="s">
        <v>4500</v>
      </c>
      <c r="E1530" s="358" t="s">
        <v>4978</v>
      </c>
      <c r="F1530" s="675">
        <v>37820</v>
      </c>
      <c r="G1530" s="16"/>
      <c r="H1530" s="2043"/>
      <c r="I1530" s="354" t="s">
        <v>5278</v>
      </c>
      <c r="J1530" s="354" t="s">
        <v>4500</v>
      </c>
      <c r="K1530" s="358" t="s">
        <v>5126</v>
      </c>
      <c r="L1530" s="675">
        <v>71501</v>
      </c>
      <c r="M1530" s="1843">
        <v>46476</v>
      </c>
    </row>
    <row r="1531" spans="2:14" ht="15" x14ac:dyDescent="0.3">
      <c r="B1531" s="2043"/>
      <c r="C1531" s="354" t="s">
        <v>5279</v>
      </c>
      <c r="D1531" s="275" t="s">
        <v>4500</v>
      </c>
      <c r="E1531" s="358" t="s">
        <v>4982</v>
      </c>
      <c r="F1531" s="675">
        <v>39430</v>
      </c>
      <c r="G1531" s="16"/>
      <c r="H1531" s="2043"/>
      <c r="I1531" s="354" t="s">
        <v>5280</v>
      </c>
      <c r="J1531" s="354" t="s">
        <v>4500</v>
      </c>
      <c r="K1531" s="358" t="s">
        <v>5129</v>
      </c>
      <c r="L1531" s="675">
        <v>77359</v>
      </c>
      <c r="M1531" s="1843">
        <v>50283</v>
      </c>
    </row>
    <row r="1532" spans="2:14" ht="15" x14ac:dyDescent="0.3">
      <c r="B1532" s="2043"/>
      <c r="C1532" s="354" t="s">
        <v>5281</v>
      </c>
      <c r="D1532" s="275" t="s">
        <v>4500</v>
      </c>
      <c r="E1532" s="358" t="s">
        <v>4986</v>
      </c>
      <c r="F1532" s="675">
        <v>40953</v>
      </c>
      <c r="G1532" s="16"/>
      <c r="H1532" s="2043"/>
      <c r="I1532" s="354" t="s">
        <v>5282</v>
      </c>
      <c r="J1532" s="354" t="s">
        <v>4500</v>
      </c>
      <c r="K1532" s="358" t="s">
        <v>5132</v>
      </c>
      <c r="L1532" s="675">
        <v>80170</v>
      </c>
      <c r="M1532" s="1843">
        <v>52111</v>
      </c>
    </row>
    <row r="1533" spans="2:14" ht="15" x14ac:dyDescent="0.3">
      <c r="B1533" s="2043"/>
      <c r="C1533" s="354" t="s">
        <v>5283</v>
      </c>
      <c r="D1533" s="275" t="s">
        <v>4500</v>
      </c>
      <c r="E1533" s="358" t="s">
        <v>4990</v>
      </c>
      <c r="F1533" s="675">
        <v>42475</v>
      </c>
      <c r="G1533" s="16"/>
      <c r="H1533" s="16"/>
      <c r="I1533" s="2043"/>
      <c r="J1533" s="354" t="s">
        <v>5284</v>
      </c>
      <c r="K1533" s="354" t="s">
        <v>4500</v>
      </c>
      <c r="L1533" s="358" t="s">
        <v>5135</v>
      </c>
      <c r="M1533" s="675">
        <v>82977</v>
      </c>
      <c r="N1533" s="1843">
        <v>53935</v>
      </c>
    </row>
    <row r="1534" spans="2:14" ht="15" x14ac:dyDescent="0.3">
      <c r="B1534" s="2043"/>
      <c r="C1534" s="354" t="s">
        <v>5285</v>
      </c>
      <c r="D1534" s="275" t="s">
        <v>4500</v>
      </c>
      <c r="E1534" s="358" t="s">
        <v>4994</v>
      </c>
      <c r="F1534" s="675">
        <v>43997</v>
      </c>
      <c r="G1534" s="16"/>
      <c r="H1534" s="16"/>
      <c r="I1534" s="2043"/>
      <c r="J1534" s="354" t="s">
        <v>5286</v>
      </c>
      <c r="K1534" s="354" t="s">
        <v>4500</v>
      </c>
      <c r="L1534" s="358" t="s">
        <v>5138</v>
      </c>
      <c r="M1534" s="675">
        <v>85788</v>
      </c>
      <c r="N1534" s="1843">
        <v>55762</v>
      </c>
    </row>
    <row r="1535" spans="2:14" ht="15" x14ac:dyDescent="0.3">
      <c r="B1535" s="2043"/>
      <c r="C1535" s="354" t="s">
        <v>5287</v>
      </c>
      <c r="D1535" s="275" t="s">
        <v>4500</v>
      </c>
      <c r="E1535" s="358" t="s">
        <v>4998</v>
      </c>
      <c r="F1535" s="675">
        <v>46326</v>
      </c>
      <c r="G1535" s="16"/>
      <c r="H1535" s="16"/>
      <c r="I1535" s="2043"/>
      <c r="J1535" s="354" t="s">
        <v>5288</v>
      </c>
      <c r="K1535" s="354" t="s">
        <v>4500</v>
      </c>
      <c r="L1535" s="358" t="s">
        <v>5141</v>
      </c>
      <c r="M1535" s="675">
        <v>91672</v>
      </c>
      <c r="N1535" s="1843">
        <v>59587</v>
      </c>
    </row>
    <row r="1536" spans="2:14" ht="15" x14ac:dyDescent="0.3">
      <c r="B1536" s="2043"/>
      <c r="C1536" s="354" t="s">
        <v>5289</v>
      </c>
      <c r="D1536" s="275" t="s">
        <v>4500</v>
      </c>
      <c r="E1536" s="358" t="s">
        <v>5002</v>
      </c>
      <c r="F1536" s="675">
        <v>47849</v>
      </c>
      <c r="G1536" s="16"/>
      <c r="H1536" s="16"/>
      <c r="I1536" s="2043"/>
      <c r="J1536" s="354" t="s">
        <v>5290</v>
      </c>
      <c r="K1536" s="354" t="s">
        <v>4500</v>
      </c>
      <c r="L1536" s="358" t="s">
        <v>5144</v>
      </c>
      <c r="M1536" s="675">
        <v>94481</v>
      </c>
      <c r="N1536" s="1843">
        <v>61413</v>
      </c>
    </row>
    <row r="1537" spans="2:14" ht="15" x14ac:dyDescent="0.3">
      <c r="B1537" s="2043"/>
      <c r="C1537" s="354" t="s">
        <v>5291</v>
      </c>
      <c r="D1537" s="275" t="s">
        <v>4500</v>
      </c>
      <c r="E1537" s="358" t="s">
        <v>5006</v>
      </c>
      <c r="F1537" s="675">
        <v>49371</v>
      </c>
      <c r="G1537" s="16"/>
      <c r="H1537" s="16"/>
      <c r="I1537" s="2043"/>
      <c r="J1537" s="354" t="s">
        <v>5292</v>
      </c>
      <c r="K1537" s="354" t="s">
        <v>4500</v>
      </c>
      <c r="L1537" s="358" t="s">
        <v>5147</v>
      </c>
      <c r="M1537" s="675">
        <v>97292</v>
      </c>
      <c r="N1537" s="1843">
        <v>63240</v>
      </c>
    </row>
    <row r="1538" spans="2:14" ht="15.75" thickBot="1" x14ac:dyDescent="0.35">
      <c r="B1538" s="2025"/>
      <c r="C1538" s="359" t="s">
        <v>5293</v>
      </c>
      <c r="D1538" s="1981" t="s">
        <v>4500</v>
      </c>
      <c r="E1538" s="1852" t="s">
        <v>5010</v>
      </c>
      <c r="F1538" s="1793">
        <v>50880</v>
      </c>
      <c r="G1538" s="16"/>
      <c r="H1538" s="16"/>
      <c r="I1538" s="2025"/>
      <c r="J1538" s="359" t="s">
        <v>5294</v>
      </c>
      <c r="K1538" s="359" t="s">
        <v>4500</v>
      </c>
      <c r="L1538" s="1852" t="s">
        <v>5150</v>
      </c>
      <c r="M1538" s="1793">
        <v>100078</v>
      </c>
      <c r="N1538" s="1844">
        <v>65051</v>
      </c>
    </row>
    <row r="1539" spans="2:14" ht="15" x14ac:dyDescent="0.3">
      <c r="B1539" s="16"/>
      <c r="C1539" s="268"/>
      <c r="D1539" s="268"/>
      <c r="E1539" s="16"/>
      <c r="F1539" s="260"/>
      <c r="G1539" s="16"/>
      <c r="H1539" s="16"/>
      <c r="I1539" s="268"/>
      <c r="J1539" s="268"/>
      <c r="K1539" s="268"/>
      <c r="L1539" s="259"/>
      <c r="M1539" s="259"/>
    </row>
    <row r="1540" spans="2:14" ht="15.75" thickBot="1" x14ac:dyDescent="0.35">
      <c r="G1540" s="16"/>
    </row>
    <row r="1541" spans="2:14" ht="18.75" thickBot="1" x14ac:dyDescent="0.25">
      <c r="B1541" s="2044" t="s">
        <v>5295</v>
      </c>
      <c r="C1541" s="2045"/>
      <c r="D1541" s="2045"/>
      <c r="E1541" s="2045"/>
      <c r="F1541" s="2045"/>
      <c r="G1541" s="2045"/>
    </row>
    <row r="1542" spans="2:14" ht="15.75" thickBot="1" x14ac:dyDescent="0.25">
      <c r="B1542" s="1820"/>
      <c r="C1542" s="390"/>
      <c r="D1542" s="390"/>
      <c r="E1542" s="390"/>
      <c r="F1542" s="390"/>
      <c r="G1542" s="390"/>
    </row>
    <row r="1543" spans="2:14" ht="12.75" customHeight="1" x14ac:dyDescent="0.2">
      <c r="B1543" s="2046" t="s">
        <v>9126</v>
      </c>
      <c r="C1543" s="2048" t="s">
        <v>951</v>
      </c>
      <c r="D1543" s="2050" t="s">
        <v>950</v>
      </c>
      <c r="E1543" s="2048" t="s">
        <v>9127</v>
      </c>
      <c r="F1543" s="2048" t="s">
        <v>949</v>
      </c>
      <c r="G1543" s="2052" t="s">
        <v>948</v>
      </c>
    </row>
    <row r="1544" spans="2:14" ht="13.5" customHeight="1" thickBot="1" x14ac:dyDescent="0.25">
      <c r="B1544" s="2047"/>
      <c r="C1544" s="2049"/>
      <c r="D1544" s="2051"/>
      <c r="E1544" s="2049"/>
      <c r="F1544" s="2049"/>
      <c r="G1544" s="2053"/>
    </row>
    <row r="1545" spans="2:14" ht="90" x14ac:dyDescent="0.2">
      <c r="B1545" s="1821"/>
      <c r="C1545" s="1784" t="s">
        <v>5296</v>
      </c>
      <c r="D1545" s="1822" t="s">
        <v>5297</v>
      </c>
      <c r="E1545" s="1786"/>
      <c r="F1545" s="1787" t="s">
        <v>5298</v>
      </c>
      <c r="G1545" s="1788">
        <v>21552</v>
      </c>
    </row>
    <row r="1546" spans="2:14" ht="90" x14ac:dyDescent="0.2">
      <c r="B1546" s="1823"/>
      <c r="C1546" s="11" t="s">
        <v>5299</v>
      </c>
      <c r="D1546" s="17" t="s">
        <v>5300</v>
      </c>
      <c r="E1546" s="13"/>
      <c r="F1546" s="14" t="s">
        <v>5301</v>
      </c>
      <c r="G1546" s="675">
        <v>30743</v>
      </c>
    </row>
    <row r="1547" spans="2:14" ht="105" x14ac:dyDescent="0.2">
      <c r="B1547" s="1823"/>
      <c r="C1547" s="11" t="s">
        <v>5302</v>
      </c>
      <c r="D1547" s="17" t="s">
        <v>5303</v>
      </c>
      <c r="E1547" s="13"/>
      <c r="F1547" s="14" t="s">
        <v>5304</v>
      </c>
      <c r="G1547" s="675">
        <v>37001</v>
      </c>
    </row>
    <row r="1548" spans="2:14" ht="105" x14ac:dyDescent="0.2">
      <c r="B1548" s="1823"/>
      <c r="C1548" s="11" t="s">
        <v>5305</v>
      </c>
      <c r="D1548" s="17" t="s">
        <v>5306</v>
      </c>
      <c r="E1548" s="13"/>
      <c r="F1548" s="14" t="s">
        <v>947</v>
      </c>
      <c r="G1548" s="675">
        <v>33681</v>
      </c>
    </row>
    <row r="1549" spans="2:14" ht="135" x14ac:dyDescent="0.2">
      <c r="B1549" s="1823"/>
      <c r="C1549" s="11" t="s">
        <v>7646</v>
      </c>
      <c r="D1549" s="17" t="s">
        <v>5307</v>
      </c>
      <c r="E1549" s="13"/>
      <c r="F1549" s="14" t="s">
        <v>5308</v>
      </c>
      <c r="G1549" s="675">
        <v>74536</v>
      </c>
    </row>
    <row r="1550" spans="2:14" ht="135.75" thickBot="1" x14ac:dyDescent="0.25">
      <c r="B1550" s="1824"/>
      <c r="C1550" s="1789" t="s">
        <v>5309</v>
      </c>
      <c r="D1550" s="1825" t="s">
        <v>5310</v>
      </c>
      <c r="E1550" s="1791"/>
      <c r="F1550" s="1792" t="s">
        <v>3925</v>
      </c>
      <c r="G1550" s="1793">
        <v>71503</v>
      </c>
    </row>
    <row r="1551" spans="2:14" ht="13.5" thickBot="1" x14ac:dyDescent="0.25"/>
    <row r="1552" spans="2:14" ht="21.75" thickBot="1" x14ac:dyDescent="0.25">
      <c r="B1552" s="2032" t="s">
        <v>9295</v>
      </c>
      <c r="C1552" s="2033"/>
      <c r="D1552" s="2033"/>
      <c r="E1552" s="2033"/>
      <c r="F1552" s="2033"/>
      <c r="G1552" s="2033"/>
      <c r="H1552" s="2033"/>
      <c r="I1552" s="2033"/>
      <c r="J1552" s="2033"/>
      <c r="K1552" s="2033"/>
    </row>
    <row r="1553" spans="2:11" ht="15.75" thickBot="1" x14ac:dyDescent="0.35">
      <c r="B1553" s="259"/>
      <c r="C1553" s="259"/>
      <c r="D1553" s="259"/>
      <c r="E1553" s="259"/>
      <c r="F1553" s="259"/>
      <c r="G1553" s="259"/>
      <c r="H1553" s="259"/>
      <c r="I1553" s="259"/>
      <c r="J1553" s="259"/>
      <c r="K1553" s="259"/>
    </row>
    <row r="1554" spans="2:11" ht="15" customHeight="1" thickBot="1" x14ac:dyDescent="0.25">
      <c r="B1554" s="2028" t="s">
        <v>9296</v>
      </c>
      <c r="C1554" s="2028"/>
      <c r="D1554" s="2028"/>
      <c r="E1554" s="2028"/>
      <c r="F1554" s="2021"/>
      <c r="G1554" s="2033"/>
      <c r="H1554" s="2028" t="s">
        <v>9297</v>
      </c>
      <c r="I1554" s="2028"/>
      <c r="J1554" s="2028"/>
      <c r="K1554" s="2028"/>
    </row>
    <row r="1555" spans="2:11" ht="15.75" thickBot="1" x14ac:dyDescent="0.35">
      <c r="B1555" s="352"/>
      <c r="C1555" s="352"/>
      <c r="D1555" s="352"/>
      <c r="E1555" s="352"/>
      <c r="F1555" s="352"/>
      <c r="G1555" s="1982"/>
      <c r="H1555" s="352"/>
      <c r="I1555" s="352"/>
      <c r="J1555" s="352"/>
      <c r="K1555" s="352"/>
    </row>
    <row r="1556" spans="2:11" ht="15.75" customHeight="1" thickBot="1" x14ac:dyDescent="0.35">
      <c r="B1556" s="2030" t="s">
        <v>9298</v>
      </c>
      <c r="C1556" s="2031"/>
      <c r="D1556" s="2031"/>
      <c r="E1556" s="2031"/>
      <c r="F1556" s="1982"/>
      <c r="G1556" s="1740" t="s">
        <v>9299</v>
      </c>
      <c r="H1556" s="1741"/>
      <c r="I1556" s="1741"/>
      <c r="J1556" s="1741"/>
    </row>
    <row r="1557" spans="2:11" ht="15.75" thickBot="1" x14ac:dyDescent="0.35">
      <c r="B1557" s="1863" t="s">
        <v>951</v>
      </c>
      <c r="C1557" s="1864" t="s">
        <v>950</v>
      </c>
      <c r="D1557" s="1865" t="s">
        <v>3472</v>
      </c>
      <c r="E1557" s="1864" t="s">
        <v>7619</v>
      </c>
      <c r="F1557" s="1982"/>
      <c r="G1557" s="1863" t="s">
        <v>951</v>
      </c>
      <c r="H1557" s="1864" t="s">
        <v>950</v>
      </c>
      <c r="I1557" s="1865" t="s">
        <v>3472</v>
      </c>
      <c r="J1557" s="1864" t="s">
        <v>7619</v>
      </c>
    </row>
    <row r="1558" spans="2:11" ht="225" x14ac:dyDescent="0.3">
      <c r="B1558" s="1976" t="s">
        <v>9300</v>
      </c>
      <c r="C1558" s="1858" t="s">
        <v>9301</v>
      </c>
      <c r="D1558" s="1858" t="s">
        <v>9302</v>
      </c>
      <c r="E1558" s="1788">
        <v>18000</v>
      </c>
      <c r="F1558" s="1982"/>
      <c r="G1558" s="1976" t="s">
        <v>9303</v>
      </c>
      <c r="H1558" s="1858" t="s">
        <v>9304</v>
      </c>
      <c r="I1558" s="1858" t="s">
        <v>9302</v>
      </c>
      <c r="J1558" s="1788">
        <v>21252</v>
      </c>
    </row>
    <row r="1559" spans="2:11" ht="225" x14ac:dyDescent="0.3">
      <c r="B1559" s="1983" t="s">
        <v>9305</v>
      </c>
      <c r="C1559" s="674" t="s">
        <v>9306</v>
      </c>
      <c r="D1559" s="674" t="s">
        <v>9307</v>
      </c>
      <c r="E1559" s="675">
        <v>30632</v>
      </c>
      <c r="F1559" s="1982"/>
      <c r="G1559" s="1983" t="s">
        <v>9308</v>
      </c>
      <c r="H1559" s="674" t="s">
        <v>9309</v>
      </c>
      <c r="I1559" s="674" t="s">
        <v>9307</v>
      </c>
      <c r="J1559" s="675">
        <v>35784</v>
      </c>
    </row>
    <row r="1560" spans="2:11" ht="225.75" thickBot="1" x14ac:dyDescent="0.35">
      <c r="B1560" s="1978" t="s">
        <v>9310</v>
      </c>
      <c r="C1560" s="1866" t="s">
        <v>9311</v>
      </c>
      <c r="D1560" s="1866" t="s">
        <v>9312</v>
      </c>
      <c r="E1560" s="1793">
        <v>42012</v>
      </c>
      <c r="F1560" s="1982"/>
      <c r="G1560" s="1978" t="s">
        <v>9313</v>
      </c>
      <c r="H1560" s="1866" t="s">
        <v>9314</v>
      </c>
      <c r="I1560" s="1866" t="s">
        <v>9312</v>
      </c>
      <c r="J1560" s="1793">
        <v>49007</v>
      </c>
    </row>
    <row r="1561" spans="2:11" ht="15.75" thickBot="1" x14ac:dyDescent="0.35">
      <c r="B1561" s="259"/>
      <c r="C1561" s="260"/>
      <c r="D1561" s="260"/>
      <c r="E1561" s="259"/>
      <c r="F1561" s="1982"/>
      <c r="G1561" s="259"/>
      <c r="H1561" s="259"/>
      <c r="I1561" s="259"/>
      <c r="J1561" s="259"/>
    </row>
    <row r="1562" spans="2:11" ht="21.75" thickBot="1" x14ac:dyDescent="0.25">
      <c r="B1562" s="2032" t="s">
        <v>9315</v>
      </c>
      <c r="C1562" s="2033"/>
      <c r="D1562" s="2033"/>
      <c r="E1562" s="2033"/>
      <c r="F1562" s="2027"/>
      <c r="G1562" s="2033"/>
      <c r="H1562" s="2033"/>
      <c r="I1562" s="2033"/>
      <c r="J1562" s="2033"/>
    </row>
    <row r="1563" spans="2:11" ht="15" customHeight="1" x14ac:dyDescent="0.3">
      <c r="B1563" s="2036" t="s">
        <v>9316</v>
      </c>
      <c r="C1563" s="2036"/>
      <c r="D1563" s="2036"/>
      <c r="E1563" s="2036"/>
      <c r="F1563" s="259"/>
      <c r="G1563" s="259"/>
      <c r="H1563" s="259"/>
      <c r="I1563" s="259"/>
      <c r="J1563" s="259"/>
    </row>
    <row r="1564" spans="2:11" ht="15.75" thickBot="1" x14ac:dyDescent="0.35">
      <c r="B1564" s="1984"/>
      <c r="C1564" s="1984"/>
      <c r="D1564" s="1984"/>
      <c r="E1564" s="1984"/>
      <c r="F1564" s="1982"/>
      <c r="G1564" s="259"/>
      <c r="H1564" s="259"/>
      <c r="I1564" s="259"/>
      <c r="J1564" s="259"/>
    </row>
    <row r="1565" spans="2:11" ht="15.75" customHeight="1" thickBot="1" x14ac:dyDescent="0.35">
      <c r="B1565" s="2030" t="s">
        <v>9317</v>
      </c>
      <c r="C1565" s="2031"/>
      <c r="D1565" s="2031"/>
      <c r="E1565" s="2031"/>
      <c r="F1565" s="1982"/>
      <c r="G1565" s="2034" t="s">
        <v>9318</v>
      </c>
      <c r="H1565" s="2035"/>
      <c r="I1565" s="2035"/>
      <c r="J1565" s="2035"/>
    </row>
    <row r="1566" spans="2:11" ht="15.75" thickBot="1" x14ac:dyDescent="0.35">
      <c r="B1566" s="1863" t="s">
        <v>951</v>
      </c>
      <c r="C1566" s="1864" t="s">
        <v>950</v>
      </c>
      <c r="D1566" s="1865" t="s">
        <v>3472</v>
      </c>
      <c r="E1566" s="1864" t="s">
        <v>7619</v>
      </c>
      <c r="F1566" s="1982"/>
      <c r="G1566" s="1863" t="s">
        <v>951</v>
      </c>
      <c r="H1566" s="1864" t="s">
        <v>950</v>
      </c>
      <c r="I1566" s="1865" t="s">
        <v>3472</v>
      </c>
      <c r="J1566" s="1864" t="s">
        <v>7619</v>
      </c>
    </row>
    <row r="1567" spans="2:11" ht="105" x14ac:dyDescent="0.3">
      <c r="B1567" s="1976" t="s">
        <v>9319</v>
      </c>
      <c r="C1567" s="1858"/>
      <c r="D1567" s="1858" t="s">
        <v>9320</v>
      </c>
      <c r="E1567" s="1788">
        <v>4771</v>
      </c>
      <c r="F1567" s="1982"/>
      <c r="G1567" s="1985" t="s">
        <v>9321</v>
      </c>
      <c r="H1567" s="1986"/>
      <c r="I1567" s="1909" t="s">
        <v>9320</v>
      </c>
      <c r="J1567" s="1987">
        <v>7215</v>
      </c>
    </row>
    <row r="1568" spans="2:11" ht="105.75" thickBot="1" x14ac:dyDescent="0.35">
      <c r="B1568" s="1978" t="s">
        <v>9322</v>
      </c>
      <c r="C1568" s="1866"/>
      <c r="D1568" s="1866" t="s">
        <v>9323</v>
      </c>
      <c r="E1568" s="1793">
        <v>5252</v>
      </c>
      <c r="F1568" s="1982"/>
      <c r="G1568" s="1978" t="s">
        <v>9324</v>
      </c>
      <c r="H1568" s="359"/>
      <c r="I1568" s="1866" t="s">
        <v>9323</v>
      </c>
      <c r="J1568" s="1793">
        <v>7735</v>
      </c>
    </row>
    <row r="1569" spans="2:10" ht="15.75" thickBot="1" x14ac:dyDescent="0.35">
      <c r="B1569" s="1984"/>
      <c r="C1569" s="1984"/>
      <c r="D1569" s="1984"/>
      <c r="E1569" s="1984"/>
      <c r="F1569" s="1982"/>
      <c r="G1569" s="259"/>
      <c r="H1569" s="259"/>
      <c r="I1569" s="259"/>
      <c r="J1569" s="259"/>
    </row>
    <row r="1570" spans="2:10" ht="21.75" customHeight="1" thickBot="1" x14ac:dyDescent="0.25">
      <c r="B1570" s="2026" t="s">
        <v>9325</v>
      </c>
      <c r="C1570" s="2027"/>
      <c r="D1570" s="2027"/>
      <c r="E1570" s="2027"/>
      <c r="G1570" s="2027"/>
      <c r="H1570" s="2027"/>
      <c r="I1570" s="2027"/>
      <c r="J1570" s="2023"/>
    </row>
    <row r="1571" spans="2:10" ht="15" customHeight="1" x14ac:dyDescent="0.2">
      <c r="B1571" s="2028" t="s">
        <v>9326</v>
      </c>
      <c r="C1571" s="2028"/>
      <c r="D1571" s="2028"/>
      <c r="E1571" s="2028"/>
      <c r="G1571" s="2029" t="s">
        <v>9327</v>
      </c>
      <c r="H1571" s="2029"/>
      <c r="I1571" s="2029"/>
      <c r="J1571" s="2029"/>
    </row>
    <row r="1572" spans="2:10" ht="15.75" thickBot="1" x14ac:dyDescent="0.35">
      <c r="B1572" s="1984"/>
      <c r="C1572" s="1984"/>
      <c r="D1572" s="1984"/>
      <c r="E1572" s="1984"/>
      <c r="G1572" s="259"/>
      <c r="H1572" s="259"/>
      <c r="I1572" s="259"/>
      <c r="J1572" s="259"/>
    </row>
    <row r="1573" spans="2:10" ht="15.75" customHeight="1" thickBot="1" x14ac:dyDescent="0.25">
      <c r="B1573" s="2030" t="s">
        <v>9328</v>
      </c>
      <c r="C1573" s="2031"/>
      <c r="D1573" s="2031"/>
      <c r="E1573" s="2031"/>
      <c r="G1573" s="2030" t="s">
        <v>9329</v>
      </c>
      <c r="H1573" s="2031"/>
      <c r="I1573" s="2031"/>
      <c r="J1573" s="2031"/>
    </row>
    <row r="1574" spans="2:10" ht="15.75" thickBot="1" x14ac:dyDescent="0.25">
      <c r="B1574" s="356" t="s">
        <v>951</v>
      </c>
      <c r="C1574" s="1846" t="s">
        <v>950</v>
      </c>
      <c r="D1574" s="1847" t="s">
        <v>3472</v>
      </c>
      <c r="E1574" s="1846" t="s">
        <v>7619</v>
      </c>
      <c r="G1574" s="356" t="s">
        <v>951</v>
      </c>
      <c r="H1574" s="1846" t="s">
        <v>950</v>
      </c>
      <c r="I1574" s="1847" t="s">
        <v>3472</v>
      </c>
      <c r="J1574" s="1846" t="s">
        <v>7619</v>
      </c>
    </row>
    <row r="1575" spans="2:10" ht="240" x14ac:dyDescent="0.2">
      <c r="B1575" s="1976" t="s">
        <v>9330</v>
      </c>
      <c r="C1575" s="1858" t="s">
        <v>9331</v>
      </c>
      <c r="D1575" s="1858" t="s">
        <v>9332</v>
      </c>
      <c r="E1575" s="1788">
        <v>16575</v>
      </c>
      <c r="G1575" s="1976" t="s">
        <v>9333</v>
      </c>
      <c r="H1575" s="1858" t="s">
        <v>9334</v>
      </c>
      <c r="I1575" s="1858" t="s">
        <v>9332</v>
      </c>
      <c r="J1575" s="1788">
        <v>23800</v>
      </c>
    </row>
    <row r="1576" spans="2:10" ht="240" x14ac:dyDescent="0.2">
      <c r="B1576" s="1983" t="s">
        <v>9335</v>
      </c>
      <c r="C1576" s="674" t="s">
        <v>9336</v>
      </c>
      <c r="D1576" s="674" t="s">
        <v>9332</v>
      </c>
      <c r="E1576" s="675">
        <v>16575</v>
      </c>
      <c r="G1576" s="1983" t="s">
        <v>9337</v>
      </c>
      <c r="H1576" s="674" t="s">
        <v>9338</v>
      </c>
      <c r="I1576" s="674" t="s">
        <v>9332</v>
      </c>
      <c r="J1576" s="675">
        <v>23800</v>
      </c>
    </row>
    <row r="1577" spans="2:10" ht="240.75" thickBot="1" x14ac:dyDescent="0.25">
      <c r="B1577" s="1978" t="s">
        <v>9339</v>
      </c>
      <c r="C1577" s="1866" t="s">
        <v>9340</v>
      </c>
      <c r="D1577" s="1866" t="s">
        <v>9332</v>
      </c>
      <c r="E1577" s="1793">
        <v>17850</v>
      </c>
      <c r="G1577" s="1978" t="s">
        <v>9341</v>
      </c>
      <c r="H1577" s="1866" t="s">
        <v>9342</v>
      </c>
      <c r="I1577" s="1866" t="s">
        <v>9332</v>
      </c>
      <c r="J1577" s="1793">
        <v>25500</v>
      </c>
    </row>
  </sheetData>
  <mergeCells count="98">
    <mergeCell ref="G842:J842"/>
    <mergeCell ref="B840:J840"/>
    <mergeCell ref="B842:E842"/>
    <mergeCell ref="G862:J862"/>
    <mergeCell ref="B882:J882"/>
    <mergeCell ref="G884:J884"/>
    <mergeCell ref="B905:E905"/>
    <mergeCell ref="G905:J905"/>
    <mergeCell ref="B903:J903"/>
    <mergeCell ref="G720:J720"/>
    <mergeCell ref="B726:E726"/>
    <mergeCell ref="B734:E734"/>
    <mergeCell ref="G734:J734"/>
    <mergeCell ref="B732:J732"/>
    <mergeCell ref="G749:J749"/>
    <mergeCell ref="B746:J746"/>
    <mergeCell ref="B749:E749"/>
    <mergeCell ref="B760:K760"/>
    <mergeCell ref="G643:J643"/>
    <mergeCell ref="B659:J659"/>
    <mergeCell ref="B653:E653"/>
    <mergeCell ref="G653:J653"/>
    <mergeCell ref="B668:E668"/>
    <mergeCell ref="B676:J676"/>
    <mergeCell ref="G678:J678"/>
    <mergeCell ref="B678:E678"/>
    <mergeCell ref="B684:E684"/>
    <mergeCell ref="B247:J247"/>
    <mergeCell ref="G269:J269"/>
    <mergeCell ref="G252:J252"/>
    <mergeCell ref="B252:E252"/>
    <mergeCell ref="B269:E269"/>
    <mergeCell ref="B290:E290"/>
    <mergeCell ref="G290:J290"/>
    <mergeCell ref="B311:E311"/>
    <mergeCell ref="G311:J311"/>
    <mergeCell ref="G334:J334"/>
    <mergeCell ref="B334:E334"/>
    <mergeCell ref="B357:E357"/>
    <mergeCell ref="G357:J357"/>
    <mergeCell ref="B382:E382"/>
    <mergeCell ref="G382:J382"/>
    <mergeCell ref="G387:J387"/>
    <mergeCell ref="B387:E387"/>
    <mergeCell ref="B392:E392"/>
    <mergeCell ref="G1556:J1556"/>
    <mergeCell ref="B934:J934"/>
    <mergeCell ref="G936:J936"/>
    <mergeCell ref="B910:J910"/>
    <mergeCell ref="G912:J912"/>
    <mergeCell ref="G764:J764"/>
    <mergeCell ref="B762:J762"/>
    <mergeCell ref="B704:J704"/>
    <mergeCell ref="B706:E706"/>
    <mergeCell ref="G706:J706"/>
    <mergeCell ref="B712:E712"/>
    <mergeCell ref="B718:J718"/>
    <mergeCell ref="G692:J692"/>
    <mergeCell ref="B690:J690"/>
    <mergeCell ref="G626:J626"/>
    <mergeCell ref="B626:E626"/>
    <mergeCell ref="B606:J606"/>
    <mergeCell ref="G608:J608"/>
    <mergeCell ref="G618:J618"/>
    <mergeCell ref="B616:J616"/>
    <mergeCell ref="B618:E618"/>
    <mergeCell ref="G592:J592"/>
    <mergeCell ref="B590:J590"/>
    <mergeCell ref="G599:J599"/>
    <mergeCell ref="G572:J572"/>
    <mergeCell ref="B570:J570"/>
    <mergeCell ref="G581:J581"/>
    <mergeCell ref="B548:J548"/>
    <mergeCell ref="G552:J552"/>
    <mergeCell ref="G561:J561"/>
    <mergeCell ref="G531:J531"/>
    <mergeCell ref="B497:E497"/>
    <mergeCell ref="G497:J497"/>
    <mergeCell ref="G505:J505"/>
    <mergeCell ref="B503:J503"/>
    <mergeCell ref="G472:J472"/>
    <mergeCell ref="B472:E472"/>
    <mergeCell ref="B484:E484"/>
    <mergeCell ref="G484:J484"/>
    <mergeCell ref="B492:E492"/>
    <mergeCell ref="G492:J492"/>
    <mergeCell ref="G442:J442"/>
    <mergeCell ref="G459:J459"/>
    <mergeCell ref="B416:I416"/>
    <mergeCell ref="G418:J418"/>
    <mergeCell ref="G430:J430"/>
    <mergeCell ref="G407:J407"/>
    <mergeCell ref="B407:E407"/>
    <mergeCell ref="B402:E402"/>
    <mergeCell ref="G402:J402"/>
    <mergeCell ref="G753:J753"/>
    <mergeCell ref="G805:J805"/>
    <mergeCell ref="B698:E698"/>
  </mergeCells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08"/>
  <sheetViews>
    <sheetView workbookViewId="0">
      <selection activeCell="J3" sqref="H3:J4"/>
    </sheetView>
  </sheetViews>
  <sheetFormatPr defaultRowHeight="15" x14ac:dyDescent="0.25"/>
  <cols>
    <col min="1" max="1" width="11.7109375" customWidth="1"/>
    <col min="2" max="2" width="14.28515625" customWidth="1"/>
    <col min="3" max="3" width="32.28515625" customWidth="1"/>
    <col min="4" max="4" width="24.5703125" customWidth="1"/>
    <col min="5" max="5" width="25.42578125" customWidth="1"/>
    <col min="6" max="6" width="26.7109375" customWidth="1"/>
    <col min="9" max="9" width="14.7109375" customWidth="1"/>
    <col min="10" max="10" width="15.85546875" customWidth="1"/>
  </cols>
  <sheetData>
    <row r="1" spans="1:10" ht="18" x14ac:dyDescent="0.25">
      <c r="A1" s="2225"/>
      <c r="B1" s="682"/>
    </row>
    <row r="2" spans="1:10" x14ac:dyDescent="0.25">
      <c r="B2" s="647"/>
    </row>
    <row r="3" spans="1:10" ht="15.75" x14ac:dyDescent="0.25">
      <c r="B3" s="1743" t="s">
        <v>8391</v>
      </c>
      <c r="C3" s="1743"/>
      <c r="D3" s="1743"/>
      <c r="E3" s="648"/>
      <c r="F3" s="2226">
        <v>44125</v>
      </c>
      <c r="G3" s="2227"/>
    </row>
    <row r="4" spans="1:10" x14ac:dyDescent="0.25">
      <c r="B4" s="1744"/>
      <c r="C4" s="1744"/>
      <c r="D4" s="1744"/>
      <c r="E4" s="1744"/>
      <c r="F4" s="1744"/>
      <c r="G4" s="649"/>
    </row>
    <row r="7" spans="1:10" ht="20.25" x14ac:dyDescent="0.25">
      <c r="A7" s="2228" t="s">
        <v>9343</v>
      </c>
      <c r="B7" s="2229"/>
      <c r="C7" s="2229"/>
      <c r="D7" s="2229"/>
      <c r="E7" s="2229"/>
      <c r="F7" s="2229"/>
      <c r="G7" s="2229"/>
      <c r="H7" s="2229"/>
      <c r="I7" s="2229"/>
      <c r="J7" s="2230"/>
    </row>
    <row r="8" spans="1:10" ht="21" customHeight="1" x14ac:dyDescent="0.25">
      <c r="A8" s="1745" t="s">
        <v>8392</v>
      </c>
      <c r="B8" s="1746"/>
      <c r="C8" s="1746"/>
      <c r="D8" s="1746"/>
      <c r="E8" s="1746"/>
      <c r="F8" s="1746"/>
      <c r="G8" s="1746"/>
      <c r="H8" s="1746"/>
      <c r="I8" s="1746"/>
      <c r="J8" s="2231"/>
    </row>
    <row r="9" spans="1:10" ht="18" x14ac:dyDescent="0.25">
      <c r="A9" s="1745" t="s">
        <v>8393</v>
      </c>
      <c r="B9" s="1747"/>
      <c r="C9" s="1747"/>
      <c r="D9" s="1747"/>
      <c r="E9" s="1747"/>
      <c r="F9" s="1747"/>
      <c r="G9" s="1747"/>
      <c r="H9" s="1747"/>
      <c r="I9" s="1747"/>
      <c r="J9" s="2232"/>
    </row>
    <row r="10" spans="1:10" x14ac:dyDescent="0.25">
      <c r="A10" s="1748" t="s">
        <v>8394</v>
      </c>
      <c r="B10" s="2233" t="s">
        <v>3052</v>
      </c>
      <c r="C10" s="2234"/>
      <c r="D10" s="2234"/>
      <c r="E10" s="2235"/>
      <c r="F10" s="1752" t="s">
        <v>8395</v>
      </c>
      <c r="G10" s="1753"/>
      <c r="H10" s="1754"/>
      <c r="I10" s="1755" t="s">
        <v>8406</v>
      </c>
      <c r="J10" s="1755" t="s">
        <v>9344</v>
      </c>
    </row>
    <row r="11" spans="1:10" x14ac:dyDescent="0.25">
      <c r="A11" s="1748"/>
      <c r="B11" s="1749"/>
      <c r="C11" s="1750"/>
      <c r="D11" s="1750"/>
      <c r="E11" s="1751"/>
      <c r="F11" s="678" t="s">
        <v>8396</v>
      </c>
      <c r="G11" s="678" t="s">
        <v>8397</v>
      </c>
      <c r="H11" s="678" t="s">
        <v>8398</v>
      </c>
      <c r="I11" s="1755"/>
      <c r="J11" s="1755"/>
    </row>
    <row r="12" spans="1:10" x14ac:dyDescent="0.25">
      <c r="A12" s="650">
        <v>100102701</v>
      </c>
      <c r="B12" s="1742" t="s">
        <v>8399</v>
      </c>
      <c r="C12" s="1738"/>
      <c r="D12" s="1738"/>
      <c r="E12" s="1738"/>
      <c r="F12" s="651">
        <v>400</v>
      </c>
      <c r="G12" s="651">
        <v>700</v>
      </c>
      <c r="H12" s="651">
        <v>370</v>
      </c>
      <c r="I12" s="2236">
        <v>22050</v>
      </c>
      <c r="J12" s="2236">
        <v>26460</v>
      </c>
    </row>
    <row r="13" spans="1:10" x14ac:dyDescent="0.25">
      <c r="A13" s="650">
        <v>100102702</v>
      </c>
      <c r="B13" s="1742" t="s">
        <v>8400</v>
      </c>
      <c r="C13" s="1738"/>
      <c r="D13" s="1738"/>
      <c r="E13" s="1738"/>
      <c r="F13" s="651">
        <v>400</v>
      </c>
      <c r="G13" s="651">
        <v>760</v>
      </c>
      <c r="H13" s="651">
        <v>450</v>
      </c>
      <c r="I13" s="2236">
        <v>23887.5</v>
      </c>
      <c r="J13" s="2236">
        <v>28665</v>
      </c>
    </row>
    <row r="14" spans="1:10" x14ac:dyDescent="0.25">
      <c r="A14" s="650">
        <v>100104701</v>
      </c>
      <c r="B14" s="1742" t="s">
        <v>8401</v>
      </c>
      <c r="C14" s="1738"/>
      <c r="D14" s="1738"/>
      <c r="E14" s="1738"/>
      <c r="F14" s="651">
        <v>800</v>
      </c>
      <c r="G14" s="651">
        <v>700</v>
      </c>
      <c r="H14" s="651">
        <v>370</v>
      </c>
      <c r="I14" s="2236">
        <v>35831.25</v>
      </c>
      <c r="J14" s="2236">
        <v>42997.5</v>
      </c>
    </row>
    <row r="15" spans="1:10" x14ac:dyDescent="0.25">
      <c r="A15" s="650">
        <v>100104702</v>
      </c>
      <c r="B15" s="1742" t="s">
        <v>8402</v>
      </c>
      <c r="C15" s="1738"/>
      <c r="D15" s="1738"/>
      <c r="E15" s="1738"/>
      <c r="F15" s="651">
        <v>800</v>
      </c>
      <c r="G15" s="651">
        <v>760</v>
      </c>
      <c r="H15" s="651">
        <v>450</v>
      </c>
      <c r="I15" s="2236">
        <v>40333.125</v>
      </c>
      <c r="J15" s="2236">
        <v>48399.75</v>
      </c>
    </row>
    <row r="16" spans="1:10" x14ac:dyDescent="0.25">
      <c r="A16" s="650">
        <v>100106701</v>
      </c>
      <c r="B16" s="1742" t="s">
        <v>8403</v>
      </c>
      <c r="C16" s="1738"/>
      <c r="D16" s="1738"/>
      <c r="E16" s="1738"/>
      <c r="F16" s="651">
        <v>1110</v>
      </c>
      <c r="G16" s="651">
        <v>700</v>
      </c>
      <c r="H16" s="651">
        <v>370</v>
      </c>
      <c r="I16" s="2236">
        <v>47775</v>
      </c>
      <c r="J16" s="2236">
        <v>57330</v>
      </c>
    </row>
    <row r="17" spans="1:10" x14ac:dyDescent="0.25">
      <c r="A17" s="650">
        <v>100106702</v>
      </c>
      <c r="B17" s="1742" t="s">
        <v>8404</v>
      </c>
      <c r="C17" s="1738"/>
      <c r="D17" s="1738"/>
      <c r="E17" s="1738"/>
      <c r="F17" s="651">
        <v>1110</v>
      </c>
      <c r="G17" s="651">
        <v>760</v>
      </c>
      <c r="H17" s="651">
        <v>450</v>
      </c>
      <c r="I17" s="2236">
        <v>56043.75</v>
      </c>
      <c r="J17" s="2236">
        <v>67252.5</v>
      </c>
    </row>
    <row r="18" spans="1:10" ht="21.75" customHeight="1" x14ac:dyDescent="0.25">
      <c r="A18" s="1745" t="s">
        <v>8405</v>
      </c>
      <c r="B18" s="1746"/>
      <c r="C18" s="1746"/>
      <c r="D18" s="1746"/>
      <c r="E18" s="1746"/>
      <c r="F18" s="1746"/>
      <c r="G18" s="1746"/>
      <c r="H18" s="1746"/>
      <c r="I18" s="1746"/>
      <c r="J18" s="2231"/>
    </row>
    <row r="19" spans="1:10" x14ac:dyDescent="0.25">
      <c r="A19" s="1748" t="s">
        <v>8394</v>
      </c>
      <c r="B19" s="2233" t="s">
        <v>3052</v>
      </c>
      <c r="C19" s="2234"/>
      <c r="D19" s="2234"/>
      <c r="E19" s="2235"/>
      <c r="F19" s="1752" t="s">
        <v>8395</v>
      </c>
      <c r="G19" s="1753"/>
      <c r="H19" s="1754"/>
      <c r="I19" s="1755" t="s">
        <v>8406</v>
      </c>
      <c r="J19" s="1755" t="s">
        <v>9344</v>
      </c>
    </row>
    <row r="20" spans="1:10" x14ac:dyDescent="0.25">
      <c r="A20" s="1748"/>
      <c r="B20" s="1749"/>
      <c r="C20" s="1750"/>
      <c r="D20" s="1750"/>
      <c r="E20" s="1751"/>
      <c r="F20" s="678" t="s">
        <v>8396</v>
      </c>
      <c r="G20" s="678" t="s">
        <v>8397</v>
      </c>
      <c r="H20" s="678" t="s">
        <v>8398</v>
      </c>
      <c r="I20" s="1755"/>
      <c r="J20" s="1755"/>
    </row>
    <row r="21" spans="1:10" x14ac:dyDescent="0.25">
      <c r="A21" s="650">
        <v>100104703</v>
      </c>
      <c r="B21" s="1756" t="s">
        <v>8407</v>
      </c>
      <c r="C21" s="1757"/>
      <c r="D21" s="1757"/>
      <c r="E21" s="1758"/>
      <c r="F21" s="651">
        <v>800</v>
      </c>
      <c r="G21" s="651">
        <v>700</v>
      </c>
      <c r="H21" s="651">
        <v>860</v>
      </c>
      <c r="I21" s="2236">
        <v>41803.125</v>
      </c>
      <c r="J21" s="2236">
        <v>50163.75</v>
      </c>
    </row>
    <row r="22" spans="1:10" x14ac:dyDescent="0.25">
      <c r="A22" s="650">
        <v>100104704</v>
      </c>
      <c r="B22" s="1756" t="s">
        <v>8408</v>
      </c>
      <c r="C22" s="1757"/>
      <c r="D22" s="1757"/>
      <c r="E22" s="1758"/>
      <c r="F22" s="651">
        <v>800</v>
      </c>
      <c r="G22" s="651">
        <v>760</v>
      </c>
      <c r="H22" s="651">
        <v>940</v>
      </c>
      <c r="I22" s="2236">
        <v>47315.625</v>
      </c>
      <c r="J22" s="2236">
        <v>56778.75</v>
      </c>
    </row>
    <row r="23" spans="1:10" x14ac:dyDescent="0.25">
      <c r="A23" s="650">
        <v>100106703</v>
      </c>
      <c r="B23" s="1756" t="s">
        <v>8409</v>
      </c>
      <c r="C23" s="1757"/>
      <c r="D23" s="1757"/>
      <c r="E23" s="1758"/>
      <c r="F23" s="651">
        <v>1110</v>
      </c>
      <c r="G23" s="651">
        <v>700</v>
      </c>
      <c r="H23" s="651">
        <v>860</v>
      </c>
      <c r="I23" s="2236">
        <v>56503.125</v>
      </c>
      <c r="J23" s="2236">
        <v>67803.75</v>
      </c>
    </row>
    <row r="24" spans="1:10" x14ac:dyDescent="0.25">
      <c r="A24" s="650">
        <v>100106704</v>
      </c>
      <c r="B24" s="1756" t="s">
        <v>8410</v>
      </c>
      <c r="C24" s="1757"/>
      <c r="D24" s="1757"/>
      <c r="E24" s="1758"/>
      <c r="F24" s="651">
        <v>1110</v>
      </c>
      <c r="G24" s="651">
        <v>760</v>
      </c>
      <c r="H24" s="651">
        <v>940</v>
      </c>
      <c r="I24" s="2236">
        <v>60637.5</v>
      </c>
      <c r="J24" s="2236">
        <v>72765</v>
      </c>
    </row>
    <row r="25" spans="1:10" x14ac:dyDescent="0.25">
      <c r="A25" s="1748" t="s">
        <v>8394</v>
      </c>
      <c r="B25" s="2233" t="s">
        <v>3052</v>
      </c>
      <c r="C25" s="2234"/>
      <c r="D25" s="2234"/>
      <c r="E25" s="2235"/>
      <c r="F25" s="1752" t="s">
        <v>8395</v>
      </c>
      <c r="G25" s="1753"/>
      <c r="H25" s="1754"/>
      <c r="I25" s="1755" t="s">
        <v>8406</v>
      </c>
      <c r="J25" s="1755" t="s">
        <v>9344</v>
      </c>
    </row>
    <row r="26" spans="1:10" x14ac:dyDescent="0.25">
      <c r="A26" s="1748"/>
      <c r="B26" s="1749"/>
      <c r="C26" s="1750"/>
      <c r="D26" s="1750"/>
      <c r="E26" s="1751"/>
      <c r="F26" s="678" t="s">
        <v>8396</v>
      </c>
      <c r="G26" s="678" t="s">
        <v>8397</v>
      </c>
      <c r="H26" s="678" t="s">
        <v>8398</v>
      </c>
      <c r="I26" s="1755"/>
      <c r="J26" s="1755"/>
    </row>
    <row r="27" spans="1:10" ht="24" customHeight="1" x14ac:dyDescent="0.25">
      <c r="A27" s="1745" t="s">
        <v>8411</v>
      </c>
      <c r="B27" s="1746"/>
      <c r="C27" s="1746"/>
      <c r="D27" s="1746"/>
      <c r="E27" s="1746"/>
      <c r="F27" s="1746"/>
      <c r="G27" s="1746"/>
      <c r="H27" s="1746"/>
      <c r="I27" s="1746"/>
      <c r="J27" s="2231"/>
    </row>
    <row r="28" spans="1:10" x14ac:dyDescent="0.25">
      <c r="A28" s="650">
        <v>100104705</v>
      </c>
      <c r="B28" s="1742" t="s">
        <v>8412</v>
      </c>
      <c r="C28" s="1738"/>
      <c r="D28" s="1738"/>
      <c r="E28" s="1738"/>
      <c r="F28" s="651">
        <v>800</v>
      </c>
      <c r="G28" s="651">
        <v>700</v>
      </c>
      <c r="H28" s="651">
        <v>860</v>
      </c>
      <c r="I28" s="2236">
        <v>55033.125</v>
      </c>
      <c r="J28" s="2236">
        <v>66039.75</v>
      </c>
    </row>
    <row r="29" spans="1:10" x14ac:dyDescent="0.25">
      <c r="A29" s="650">
        <v>100104706</v>
      </c>
      <c r="B29" s="1742" t="s">
        <v>8413</v>
      </c>
      <c r="C29" s="1738"/>
      <c r="D29" s="1738"/>
      <c r="E29" s="1738"/>
      <c r="F29" s="651">
        <v>800</v>
      </c>
      <c r="G29" s="651">
        <v>760</v>
      </c>
      <c r="H29" s="651">
        <v>940</v>
      </c>
      <c r="I29" s="2236">
        <v>69457.5</v>
      </c>
      <c r="J29" s="2236">
        <v>83349</v>
      </c>
    </row>
    <row r="30" spans="1:10" x14ac:dyDescent="0.25">
      <c r="A30" s="650">
        <v>100106705</v>
      </c>
      <c r="B30" s="1742" t="s">
        <v>8414</v>
      </c>
      <c r="C30" s="1738"/>
      <c r="D30" s="1738"/>
      <c r="E30" s="1738"/>
      <c r="F30" s="651">
        <v>1110</v>
      </c>
      <c r="G30" s="651">
        <v>700</v>
      </c>
      <c r="H30" s="651">
        <v>860</v>
      </c>
      <c r="I30" s="2236">
        <v>75796.875</v>
      </c>
      <c r="J30" s="2236">
        <v>90956.26</v>
      </c>
    </row>
    <row r="31" spans="1:10" x14ac:dyDescent="0.25">
      <c r="A31" s="650">
        <v>100106706</v>
      </c>
      <c r="B31" s="1742" t="s">
        <v>8415</v>
      </c>
      <c r="C31" s="1738"/>
      <c r="D31" s="1738"/>
      <c r="E31" s="1738"/>
      <c r="F31" s="651">
        <v>1110</v>
      </c>
      <c r="G31" s="651">
        <v>760</v>
      </c>
      <c r="H31" s="651">
        <v>940</v>
      </c>
      <c r="I31" s="2236">
        <v>85260</v>
      </c>
      <c r="J31" s="2236">
        <v>102312</v>
      </c>
    </row>
    <row r="32" spans="1:10" ht="26.25" customHeight="1" x14ac:dyDescent="0.25">
      <c r="A32" s="1745" t="s">
        <v>8416</v>
      </c>
      <c r="B32" s="1746"/>
      <c r="C32" s="1746"/>
      <c r="D32" s="1746"/>
      <c r="E32" s="1746"/>
      <c r="F32" s="1746"/>
      <c r="G32" s="1746"/>
      <c r="H32" s="1746"/>
      <c r="I32" s="1746"/>
      <c r="J32" s="2231"/>
    </row>
    <row r="33" spans="1:10" x14ac:dyDescent="0.25">
      <c r="A33" s="1748" t="s">
        <v>8394</v>
      </c>
      <c r="B33" s="2233" t="s">
        <v>3052</v>
      </c>
      <c r="C33" s="2234"/>
      <c r="D33" s="2234"/>
      <c r="E33" s="2235"/>
      <c r="F33" s="1752" t="s">
        <v>8395</v>
      </c>
      <c r="G33" s="1753"/>
      <c r="H33" s="1754"/>
      <c r="I33" s="1755" t="s">
        <v>8406</v>
      </c>
      <c r="J33" s="1755" t="s">
        <v>9344</v>
      </c>
    </row>
    <row r="34" spans="1:10" x14ac:dyDescent="0.25">
      <c r="A34" s="1748"/>
      <c r="B34" s="1749"/>
      <c r="C34" s="1750"/>
      <c r="D34" s="1750"/>
      <c r="E34" s="1751"/>
      <c r="F34" s="678" t="s">
        <v>8396</v>
      </c>
      <c r="G34" s="678" t="s">
        <v>8397</v>
      </c>
      <c r="H34" s="678" t="s">
        <v>8398</v>
      </c>
      <c r="I34" s="1755"/>
      <c r="J34" s="1755"/>
    </row>
    <row r="35" spans="1:10" x14ac:dyDescent="0.25">
      <c r="A35" s="650">
        <v>100402701</v>
      </c>
      <c r="B35" s="1756" t="s">
        <v>8417</v>
      </c>
      <c r="C35" s="1757"/>
      <c r="D35" s="1757"/>
      <c r="E35" s="1758"/>
      <c r="F35" s="651">
        <v>400</v>
      </c>
      <c r="G35" s="651">
        <v>635</v>
      </c>
      <c r="H35" s="651">
        <v>540</v>
      </c>
      <c r="I35" s="2236">
        <v>7350</v>
      </c>
      <c r="J35" s="2236">
        <v>8820</v>
      </c>
    </row>
    <row r="36" spans="1:10" x14ac:dyDescent="0.25">
      <c r="A36" s="650">
        <v>100404701</v>
      </c>
      <c r="B36" s="1756" t="s">
        <v>8418</v>
      </c>
      <c r="C36" s="1757"/>
      <c r="D36" s="1757"/>
      <c r="E36" s="1758"/>
      <c r="F36" s="651">
        <v>800</v>
      </c>
      <c r="G36" s="651">
        <v>635</v>
      </c>
      <c r="H36" s="651">
        <v>540</v>
      </c>
      <c r="I36" s="2236">
        <v>10565.625</v>
      </c>
      <c r="J36" s="2236">
        <v>12678.75</v>
      </c>
    </row>
    <row r="37" spans="1:10" x14ac:dyDescent="0.25">
      <c r="A37" s="650">
        <v>100406701</v>
      </c>
      <c r="B37" s="1756" t="s">
        <v>8419</v>
      </c>
      <c r="C37" s="1757"/>
      <c r="D37" s="1757"/>
      <c r="E37" s="1758"/>
      <c r="F37" s="651">
        <v>1110</v>
      </c>
      <c r="G37" s="651">
        <v>635</v>
      </c>
      <c r="H37" s="651">
        <v>540</v>
      </c>
      <c r="I37" s="2236">
        <v>12403.125</v>
      </c>
      <c r="J37" s="2236">
        <v>14883.75</v>
      </c>
    </row>
    <row r="38" spans="1:10" ht="24" customHeight="1" x14ac:dyDescent="0.25">
      <c r="A38" s="1745" t="s">
        <v>8420</v>
      </c>
      <c r="B38" s="1746"/>
      <c r="C38" s="1746"/>
      <c r="D38" s="1746"/>
      <c r="E38" s="1746"/>
      <c r="F38" s="1746"/>
      <c r="G38" s="1746"/>
      <c r="H38" s="1746"/>
      <c r="I38" s="1746"/>
      <c r="J38" s="2231"/>
    </row>
    <row r="39" spans="1:10" x14ac:dyDescent="0.25">
      <c r="A39" s="1748" t="s">
        <v>8394</v>
      </c>
      <c r="B39" s="2233" t="s">
        <v>3052</v>
      </c>
      <c r="C39" s="2234"/>
      <c r="D39" s="2234"/>
      <c r="E39" s="2235"/>
      <c r="F39" s="1752" t="s">
        <v>8395</v>
      </c>
      <c r="G39" s="1753"/>
      <c r="H39" s="1754"/>
      <c r="I39" s="1755" t="s">
        <v>8406</v>
      </c>
      <c r="J39" s="1755" t="s">
        <v>9344</v>
      </c>
    </row>
    <row r="40" spans="1:10" x14ac:dyDescent="0.25">
      <c r="A40" s="1748"/>
      <c r="B40" s="1749"/>
      <c r="C40" s="1750"/>
      <c r="D40" s="1750"/>
      <c r="E40" s="1751"/>
      <c r="F40" s="678" t="s">
        <v>8396</v>
      </c>
      <c r="G40" s="678" t="s">
        <v>8397</v>
      </c>
      <c r="H40" s="678" t="s">
        <v>8398</v>
      </c>
      <c r="I40" s="1755"/>
      <c r="J40" s="1755"/>
    </row>
    <row r="41" spans="1:10" x14ac:dyDescent="0.25">
      <c r="A41" s="650">
        <v>100102902</v>
      </c>
      <c r="B41" s="1742" t="s">
        <v>9345</v>
      </c>
      <c r="C41" s="1738"/>
      <c r="D41" s="1738"/>
      <c r="E41" s="1738"/>
      <c r="F41" s="651">
        <v>550</v>
      </c>
      <c r="G41" s="651">
        <v>850</v>
      </c>
      <c r="H41" s="651">
        <v>860</v>
      </c>
      <c r="I41" s="2236">
        <v>26628.177187500001</v>
      </c>
      <c r="J41" s="2236">
        <v>31953.812624999999</v>
      </c>
    </row>
    <row r="42" spans="1:10" x14ac:dyDescent="0.25">
      <c r="A42" s="650">
        <v>100102905</v>
      </c>
      <c r="B42" s="1742" t="s">
        <v>8421</v>
      </c>
      <c r="C42" s="1738"/>
      <c r="D42" s="1738"/>
      <c r="E42" s="1738"/>
      <c r="F42" s="651">
        <v>550</v>
      </c>
      <c r="G42" s="651">
        <v>900</v>
      </c>
      <c r="H42" s="651">
        <v>940</v>
      </c>
      <c r="I42" s="2236">
        <v>43784.872425000001</v>
      </c>
      <c r="J42" s="2236">
        <v>52541.84691</v>
      </c>
    </row>
    <row r="43" spans="1:10" x14ac:dyDescent="0.25">
      <c r="A43" s="650">
        <v>100104902</v>
      </c>
      <c r="B43" s="1742" t="s">
        <v>8422</v>
      </c>
      <c r="C43" s="1738"/>
      <c r="D43" s="1738"/>
      <c r="E43" s="1738"/>
      <c r="F43" s="651">
        <v>1050</v>
      </c>
      <c r="G43" s="651">
        <v>850</v>
      </c>
      <c r="H43" s="651">
        <v>860</v>
      </c>
      <c r="I43" s="2236">
        <v>37699.895625000005</v>
      </c>
      <c r="J43" s="2236">
        <v>45239.875749999999</v>
      </c>
    </row>
    <row r="44" spans="1:10" x14ac:dyDescent="0.25">
      <c r="A44" s="650">
        <v>100104905</v>
      </c>
      <c r="B44" s="1742" t="s">
        <v>8423</v>
      </c>
      <c r="C44" s="1738"/>
      <c r="D44" s="1738"/>
      <c r="E44" s="1738"/>
      <c r="F44" s="651">
        <v>1050</v>
      </c>
      <c r="G44" s="651">
        <v>900</v>
      </c>
      <c r="H44" s="651">
        <v>940</v>
      </c>
      <c r="I44" s="2236">
        <v>55207.6875</v>
      </c>
      <c r="J44" s="2236">
        <v>66249.224999999991</v>
      </c>
    </row>
    <row r="45" spans="1:10" x14ac:dyDescent="0.25">
      <c r="A45" s="650">
        <v>100106902</v>
      </c>
      <c r="B45" s="1762" t="s">
        <v>8424</v>
      </c>
      <c r="C45" s="1762"/>
      <c r="D45" s="1762"/>
      <c r="E45" s="1762"/>
      <c r="F45" s="651">
        <v>1475</v>
      </c>
      <c r="G45" s="651">
        <v>850</v>
      </c>
      <c r="H45" s="651">
        <v>860</v>
      </c>
      <c r="I45" s="2236">
        <v>50640.250500000009</v>
      </c>
      <c r="J45" s="2236">
        <v>60768.30060000001</v>
      </c>
    </row>
    <row r="46" spans="1:10" x14ac:dyDescent="0.25">
      <c r="A46" s="650">
        <v>100106905</v>
      </c>
      <c r="B46" s="1762" t="s">
        <v>8425</v>
      </c>
      <c r="C46" s="1762"/>
      <c r="D46" s="1762"/>
      <c r="E46" s="1762"/>
      <c r="F46" s="651">
        <v>1475</v>
      </c>
      <c r="G46" s="651">
        <v>900</v>
      </c>
      <c r="H46" s="651">
        <v>940</v>
      </c>
      <c r="I46" s="2236">
        <v>74666.8125</v>
      </c>
      <c r="J46" s="2236">
        <v>89600.175000000003</v>
      </c>
    </row>
    <row r="47" spans="1:10" x14ac:dyDescent="0.25">
      <c r="A47" s="650">
        <v>100102901</v>
      </c>
      <c r="B47" s="1742" t="s">
        <v>8426</v>
      </c>
      <c r="C47" s="1738"/>
      <c r="D47" s="1738"/>
      <c r="E47" s="1738"/>
      <c r="F47" s="651">
        <v>550</v>
      </c>
      <c r="G47" s="651">
        <v>850</v>
      </c>
      <c r="H47" s="651">
        <v>860</v>
      </c>
      <c r="I47" s="2236">
        <v>41951.062125000004</v>
      </c>
      <c r="J47" s="2236">
        <v>50341.274550000002</v>
      </c>
    </row>
    <row r="48" spans="1:10" x14ac:dyDescent="0.25">
      <c r="A48" s="650">
        <v>100102903</v>
      </c>
      <c r="B48" s="1742" t="s">
        <v>8427</v>
      </c>
      <c r="C48" s="1738"/>
      <c r="D48" s="1738"/>
      <c r="E48" s="1738"/>
      <c r="F48" s="651">
        <v>550</v>
      </c>
      <c r="G48" s="651">
        <v>850</v>
      </c>
      <c r="H48" s="651">
        <v>860</v>
      </c>
      <c r="I48" s="2236">
        <v>48234.375</v>
      </c>
      <c r="J48" s="2236">
        <v>57881.25</v>
      </c>
    </row>
    <row r="49" spans="1:10" x14ac:dyDescent="0.25">
      <c r="A49" s="650">
        <v>100102904</v>
      </c>
      <c r="B49" s="1759" t="s">
        <v>8428</v>
      </c>
      <c r="C49" s="1760"/>
      <c r="D49" s="1760"/>
      <c r="E49" s="1761"/>
      <c r="F49" s="651">
        <v>550</v>
      </c>
      <c r="G49" s="651">
        <v>900</v>
      </c>
      <c r="H49" s="651">
        <v>940</v>
      </c>
      <c r="I49" s="2236">
        <v>60978.359925000004</v>
      </c>
      <c r="J49" s="2236">
        <v>73174.031910000005</v>
      </c>
    </row>
    <row r="50" spans="1:10" x14ac:dyDescent="0.25">
      <c r="A50" s="650">
        <v>100104901</v>
      </c>
      <c r="B50" s="1742" t="s">
        <v>8429</v>
      </c>
      <c r="C50" s="1738"/>
      <c r="D50" s="1738"/>
      <c r="E50" s="1738"/>
      <c r="F50" s="651">
        <v>1050</v>
      </c>
      <c r="G50" s="651">
        <v>850</v>
      </c>
      <c r="H50" s="651">
        <v>860</v>
      </c>
      <c r="I50" s="2236">
        <v>54751.278750000005</v>
      </c>
      <c r="J50" s="2236">
        <v>65701.534500000009</v>
      </c>
    </row>
    <row r="51" spans="1:10" x14ac:dyDescent="0.25">
      <c r="A51" s="650">
        <v>100104903</v>
      </c>
      <c r="B51" s="1742" t="s">
        <v>8430</v>
      </c>
      <c r="C51" s="1738"/>
      <c r="D51" s="1738"/>
      <c r="E51" s="1738"/>
      <c r="F51" s="651">
        <v>1050</v>
      </c>
      <c r="G51" s="651">
        <v>850</v>
      </c>
      <c r="H51" s="651">
        <v>860</v>
      </c>
      <c r="I51" s="2236">
        <v>63485.625</v>
      </c>
      <c r="J51" s="2236">
        <v>76182.75</v>
      </c>
    </row>
    <row r="52" spans="1:10" x14ac:dyDescent="0.25">
      <c r="A52" s="650">
        <v>100104904</v>
      </c>
      <c r="B52" s="1759" t="s">
        <v>8431</v>
      </c>
      <c r="C52" s="1760"/>
      <c r="D52" s="1760"/>
      <c r="E52" s="1761"/>
      <c r="F52" s="651">
        <v>1050</v>
      </c>
      <c r="G52" s="651">
        <v>900</v>
      </c>
      <c r="H52" s="651">
        <v>940</v>
      </c>
      <c r="I52" s="2236">
        <v>76338.015075000018</v>
      </c>
      <c r="J52" s="2236">
        <v>91605.618090000018</v>
      </c>
    </row>
    <row r="53" spans="1:10" x14ac:dyDescent="0.25">
      <c r="A53" s="650">
        <v>100106901</v>
      </c>
      <c r="B53" s="1762" t="s">
        <v>8432</v>
      </c>
      <c r="C53" s="1762"/>
      <c r="D53" s="1762"/>
      <c r="E53" s="1762"/>
      <c r="F53" s="651">
        <v>1475</v>
      </c>
      <c r="G53" s="651">
        <v>850</v>
      </c>
      <c r="H53" s="651">
        <v>860</v>
      </c>
      <c r="I53" s="2236">
        <v>72783.687375000009</v>
      </c>
      <c r="J53" s="2236">
        <v>87340.42585</v>
      </c>
    </row>
    <row r="54" spans="1:10" x14ac:dyDescent="0.25">
      <c r="A54" s="650">
        <v>100106903</v>
      </c>
      <c r="B54" s="1742" t="s">
        <v>8433</v>
      </c>
      <c r="C54" s="1738"/>
      <c r="D54" s="1738"/>
      <c r="E54" s="1738"/>
      <c r="F54" s="651">
        <v>1475</v>
      </c>
      <c r="G54" s="651">
        <v>850</v>
      </c>
      <c r="H54" s="651">
        <v>860</v>
      </c>
      <c r="I54" s="2236">
        <v>81493.125</v>
      </c>
      <c r="J54" s="2236">
        <v>97791.76</v>
      </c>
    </row>
    <row r="55" spans="1:10" x14ac:dyDescent="0.25">
      <c r="A55" s="650">
        <v>100106904</v>
      </c>
      <c r="B55" s="1742" t="s">
        <v>8434</v>
      </c>
      <c r="C55" s="1738"/>
      <c r="D55" s="1738"/>
      <c r="E55" s="1738"/>
      <c r="F55" s="651">
        <v>1475</v>
      </c>
      <c r="G55" s="651">
        <v>900</v>
      </c>
      <c r="H55" s="651">
        <v>940</v>
      </c>
      <c r="I55" s="2236">
        <v>100892.53125</v>
      </c>
      <c r="J55" s="2236">
        <v>121071.03749999999</v>
      </c>
    </row>
    <row r="56" spans="1:10" x14ac:dyDescent="0.25">
      <c r="A56" s="1748" t="s">
        <v>8394</v>
      </c>
      <c r="B56" s="2233" t="s">
        <v>3052</v>
      </c>
      <c r="C56" s="2234"/>
      <c r="D56" s="2234"/>
      <c r="E56" s="2235"/>
      <c r="F56" s="1752" t="s">
        <v>8395</v>
      </c>
      <c r="G56" s="1753"/>
      <c r="H56" s="1754"/>
      <c r="I56" s="1755" t="s">
        <v>8406</v>
      </c>
      <c r="J56" s="1755" t="s">
        <v>9344</v>
      </c>
    </row>
    <row r="57" spans="1:10" x14ac:dyDescent="0.25">
      <c r="A57" s="1748"/>
      <c r="B57" s="1749"/>
      <c r="C57" s="1750"/>
      <c r="D57" s="1750"/>
      <c r="E57" s="1751"/>
      <c r="F57" s="678" t="s">
        <v>8396</v>
      </c>
      <c r="G57" s="678" t="s">
        <v>8397</v>
      </c>
      <c r="H57" s="678" t="s">
        <v>8398</v>
      </c>
      <c r="I57" s="1755"/>
      <c r="J57" s="1755"/>
    </row>
    <row r="58" spans="1:10" x14ac:dyDescent="0.25">
      <c r="A58" s="2237" t="s">
        <v>8435</v>
      </c>
      <c r="B58" s="2238"/>
      <c r="C58" s="2238"/>
      <c r="D58" s="2238"/>
      <c r="E58" s="2238"/>
      <c r="F58" s="2238"/>
      <c r="G58" s="2238"/>
      <c r="H58" s="2238"/>
      <c r="I58" s="2238"/>
      <c r="J58" s="2239"/>
    </row>
    <row r="59" spans="1:10" x14ac:dyDescent="0.25">
      <c r="A59" s="2240">
        <v>100109101</v>
      </c>
      <c r="B59" s="1759" t="s">
        <v>8436</v>
      </c>
      <c r="C59" s="1760"/>
      <c r="D59" s="1760"/>
      <c r="E59" s="1761"/>
      <c r="F59" s="651">
        <v>840</v>
      </c>
      <c r="G59" s="651">
        <v>900</v>
      </c>
      <c r="H59" s="651">
        <v>1080</v>
      </c>
      <c r="I59" s="2236">
        <v>29991.739312500005</v>
      </c>
      <c r="J59" s="2236">
        <v>35990.087175000008</v>
      </c>
    </row>
    <row r="60" spans="1:10" x14ac:dyDescent="0.25">
      <c r="A60" s="2240">
        <v>100109102</v>
      </c>
      <c r="B60" s="1759" t="s">
        <v>8437</v>
      </c>
      <c r="C60" s="1760"/>
      <c r="D60" s="1760"/>
      <c r="E60" s="1761"/>
      <c r="F60" s="651">
        <v>840</v>
      </c>
      <c r="G60" s="651">
        <v>900</v>
      </c>
      <c r="H60" s="651">
        <v>1080</v>
      </c>
      <c r="I60" s="2236">
        <v>36750</v>
      </c>
      <c r="J60" s="2236">
        <v>44100</v>
      </c>
    </row>
    <row r="61" spans="1:10" x14ac:dyDescent="0.25">
      <c r="A61" s="2240">
        <v>100109201</v>
      </c>
      <c r="B61" s="1759" t="s">
        <v>8438</v>
      </c>
      <c r="C61" s="1760"/>
      <c r="D61" s="1760"/>
      <c r="E61" s="1761"/>
      <c r="F61" s="651">
        <v>840</v>
      </c>
      <c r="G61" s="651">
        <v>900</v>
      </c>
      <c r="H61" s="651">
        <v>1510</v>
      </c>
      <c r="I61" s="2236">
        <v>50920.546250000007</v>
      </c>
      <c r="J61" s="2236">
        <v>61104.655500000008</v>
      </c>
    </row>
    <row r="62" spans="1:10" x14ac:dyDescent="0.25">
      <c r="A62" s="2240">
        <v>100109202</v>
      </c>
      <c r="B62" s="1759" t="s">
        <v>8439</v>
      </c>
      <c r="C62" s="1760"/>
      <c r="D62" s="1760"/>
      <c r="E62" s="1761"/>
      <c r="F62" s="651">
        <v>840</v>
      </c>
      <c r="G62" s="651">
        <v>900</v>
      </c>
      <c r="H62" s="651">
        <v>1510</v>
      </c>
      <c r="I62" s="2236">
        <v>67068.75</v>
      </c>
      <c r="J62" s="2236">
        <v>80482.5</v>
      </c>
    </row>
    <row r="63" spans="1:10" x14ac:dyDescent="0.25">
      <c r="A63" s="2240">
        <v>100109301</v>
      </c>
      <c r="B63" s="1759" t="s">
        <v>8440</v>
      </c>
      <c r="C63" s="1760"/>
      <c r="D63" s="1760"/>
      <c r="E63" s="1761"/>
      <c r="F63" s="651">
        <v>840</v>
      </c>
      <c r="G63" s="651">
        <v>900</v>
      </c>
      <c r="H63" s="651">
        <v>1500</v>
      </c>
      <c r="I63" s="2236">
        <v>70167.58875000001</v>
      </c>
      <c r="J63" s="2236">
        <v>84201.104500000001</v>
      </c>
    </row>
    <row r="64" spans="1:10" x14ac:dyDescent="0.25">
      <c r="A64" s="2240">
        <v>100109302</v>
      </c>
      <c r="B64" s="1759" t="s">
        <v>8441</v>
      </c>
      <c r="C64" s="1760"/>
      <c r="D64" s="1760"/>
      <c r="E64" s="1761"/>
      <c r="F64" s="651">
        <v>840</v>
      </c>
      <c r="G64" s="651">
        <v>900</v>
      </c>
      <c r="H64" s="651">
        <v>1500</v>
      </c>
      <c r="I64" s="2236">
        <v>91875</v>
      </c>
      <c r="J64" s="2236">
        <v>110250</v>
      </c>
    </row>
    <row r="65" spans="1:10" x14ac:dyDescent="0.25">
      <c r="A65" s="1748" t="s">
        <v>8394</v>
      </c>
      <c r="B65" s="2233" t="s">
        <v>3052</v>
      </c>
      <c r="C65" s="2234"/>
      <c r="D65" s="2234"/>
      <c r="E65" s="2235"/>
      <c r="F65" s="1752" t="s">
        <v>8395</v>
      </c>
      <c r="G65" s="1753"/>
      <c r="H65" s="1754"/>
      <c r="I65" s="1755" t="s">
        <v>8406</v>
      </c>
      <c r="J65" s="1755" t="s">
        <v>9344</v>
      </c>
    </row>
    <row r="66" spans="1:10" x14ac:dyDescent="0.25">
      <c r="A66" s="1748"/>
      <c r="B66" s="1749"/>
      <c r="C66" s="1750"/>
      <c r="D66" s="1750"/>
      <c r="E66" s="1751"/>
      <c r="F66" s="678" t="s">
        <v>8396</v>
      </c>
      <c r="G66" s="678" t="s">
        <v>8397</v>
      </c>
      <c r="H66" s="678" t="s">
        <v>8398</v>
      </c>
      <c r="I66" s="1755"/>
      <c r="J66" s="1755"/>
    </row>
    <row r="67" spans="1:10" x14ac:dyDescent="0.25">
      <c r="A67" s="1763" t="s">
        <v>8442</v>
      </c>
      <c r="B67" s="1764"/>
      <c r="C67" s="1764"/>
      <c r="D67" s="1764"/>
      <c r="E67" s="1764"/>
      <c r="F67" s="1764"/>
      <c r="G67" s="1764"/>
      <c r="H67" s="1764"/>
      <c r="I67" s="1764"/>
      <c r="J67" s="2241"/>
    </row>
    <row r="68" spans="1:10" x14ac:dyDescent="0.25">
      <c r="A68" s="652">
        <v>100110101</v>
      </c>
      <c r="B68" s="1742" t="s">
        <v>8443</v>
      </c>
      <c r="C68" s="1742"/>
      <c r="D68" s="1742"/>
      <c r="E68" s="1742"/>
      <c r="F68" s="651">
        <v>1300</v>
      </c>
      <c r="G68" s="651">
        <v>1080</v>
      </c>
      <c r="H68" s="651">
        <v>1010</v>
      </c>
      <c r="I68" s="2236">
        <v>59329.453750000008</v>
      </c>
      <c r="J68" s="2236">
        <v>71195.344500000007</v>
      </c>
    </row>
    <row r="69" spans="1:10" x14ac:dyDescent="0.25">
      <c r="A69" s="653">
        <v>100110201</v>
      </c>
      <c r="B69" s="1742" t="s">
        <v>8444</v>
      </c>
      <c r="C69" s="1742"/>
      <c r="D69" s="1742"/>
      <c r="E69" s="1742"/>
      <c r="F69" s="651">
        <v>1300</v>
      </c>
      <c r="G69" s="651">
        <v>1080</v>
      </c>
      <c r="H69" s="651">
        <v>1330</v>
      </c>
      <c r="I69" s="2236">
        <v>82687.5</v>
      </c>
      <c r="J69" s="2236">
        <v>99225</v>
      </c>
    </row>
    <row r="70" spans="1:10" x14ac:dyDescent="0.25">
      <c r="A70" s="653">
        <v>100110301</v>
      </c>
      <c r="B70" s="1742" t="s">
        <v>8445</v>
      </c>
      <c r="C70" s="1738"/>
      <c r="D70" s="1738"/>
      <c r="E70" s="1738"/>
      <c r="F70" s="651">
        <v>1300</v>
      </c>
      <c r="G70" s="651">
        <v>1080</v>
      </c>
      <c r="H70" s="651">
        <v>1660</v>
      </c>
      <c r="I70" s="2236">
        <v>115388.77875000001</v>
      </c>
      <c r="J70" s="2236">
        <v>138466.53450000001</v>
      </c>
    </row>
    <row r="71" spans="1:10" x14ac:dyDescent="0.25">
      <c r="A71" s="652">
        <v>100110401</v>
      </c>
      <c r="B71" s="1742" t="s">
        <v>8446</v>
      </c>
      <c r="C71" s="1738"/>
      <c r="D71" s="1738"/>
      <c r="E71" s="1738"/>
      <c r="F71" s="651">
        <v>1300</v>
      </c>
      <c r="G71" s="651">
        <v>1080</v>
      </c>
      <c r="H71" s="651">
        <v>1680</v>
      </c>
      <c r="I71" s="2236">
        <v>146408.26068750001</v>
      </c>
      <c r="J71" s="2236">
        <v>175689.91282500001</v>
      </c>
    </row>
    <row r="72" spans="1:10" x14ac:dyDescent="0.25">
      <c r="A72" s="652">
        <v>100110102</v>
      </c>
      <c r="B72" s="1742" t="s">
        <v>8447</v>
      </c>
      <c r="C72" s="1738"/>
      <c r="D72" s="1738"/>
      <c r="E72" s="1738"/>
      <c r="F72" s="651">
        <v>1300</v>
      </c>
      <c r="G72" s="651">
        <v>1080</v>
      </c>
      <c r="H72" s="651">
        <v>1010</v>
      </c>
      <c r="I72" s="2236">
        <v>66804.027500000011</v>
      </c>
      <c r="J72" s="2236">
        <v>80164.833000000013</v>
      </c>
    </row>
    <row r="73" spans="1:10" x14ac:dyDescent="0.25">
      <c r="A73" s="652">
        <v>100110202</v>
      </c>
      <c r="B73" s="1742" t="s">
        <v>8448</v>
      </c>
      <c r="C73" s="1738"/>
      <c r="D73" s="1738"/>
      <c r="E73" s="1738"/>
      <c r="F73" s="651">
        <v>1300</v>
      </c>
      <c r="G73" s="651">
        <v>1080</v>
      </c>
      <c r="H73" s="651">
        <v>1330</v>
      </c>
      <c r="I73" s="2236">
        <v>97636.647500000006</v>
      </c>
      <c r="J73" s="2236">
        <v>117163.986</v>
      </c>
    </row>
    <row r="74" spans="1:10" x14ac:dyDescent="0.25">
      <c r="A74" s="652">
        <v>100110302</v>
      </c>
      <c r="B74" s="1742" t="s">
        <v>8449</v>
      </c>
      <c r="C74" s="1738"/>
      <c r="D74" s="1738"/>
      <c r="E74" s="1738"/>
      <c r="F74" s="651">
        <v>1300</v>
      </c>
      <c r="G74" s="651">
        <v>1080</v>
      </c>
      <c r="H74" s="651">
        <v>1660</v>
      </c>
      <c r="I74" s="2236">
        <v>137812.5</v>
      </c>
      <c r="J74" s="2236">
        <v>165375</v>
      </c>
    </row>
    <row r="75" spans="1:10" x14ac:dyDescent="0.25">
      <c r="A75" s="652">
        <v>100110402</v>
      </c>
      <c r="B75" s="1742" t="s">
        <v>8450</v>
      </c>
      <c r="C75" s="1738"/>
      <c r="D75" s="1738"/>
      <c r="E75" s="1738"/>
      <c r="F75" s="651">
        <v>1300</v>
      </c>
      <c r="G75" s="651">
        <v>1080</v>
      </c>
      <c r="H75" s="651">
        <v>1680</v>
      </c>
      <c r="I75" s="2236">
        <v>176306.5675</v>
      </c>
      <c r="J75" s="2236">
        <v>211567.87100000001</v>
      </c>
    </row>
    <row r="76" spans="1:10" x14ac:dyDescent="0.25">
      <c r="A76" s="1748" t="s">
        <v>8394</v>
      </c>
      <c r="B76" s="2233" t="s">
        <v>3052</v>
      </c>
      <c r="C76" s="2234"/>
      <c r="D76" s="2234"/>
      <c r="E76" s="2235"/>
      <c r="F76" s="1752" t="s">
        <v>8395</v>
      </c>
      <c r="G76" s="1753"/>
      <c r="H76" s="1754"/>
      <c r="I76" s="1755" t="s">
        <v>8406</v>
      </c>
      <c r="J76" s="1755" t="s">
        <v>9344</v>
      </c>
    </row>
    <row r="77" spans="1:10" x14ac:dyDescent="0.25">
      <c r="A77" s="1748"/>
      <c r="B77" s="1749"/>
      <c r="C77" s="1750"/>
      <c r="D77" s="1750"/>
      <c r="E77" s="1751"/>
      <c r="F77" s="678" t="s">
        <v>8396</v>
      </c>
      <c r="G77" s="678" t="s">
        <v>8397</v>
      </c>
      <c r="H77" s="678" t="s">
        <v>8398</v>
      </c>
      <c r="I77" s="1755"/>
      <c r="J77" s="1755"/>
    </row>
    <row r="78" spans="1:10" x14ac:dyDescent="0.25">
      <c r="A78" s="1763" t="s">
        <v>8451</v>
      </c>
      <c r="B78" s="1764"/>
      <c r="C78" s="1764"/>
      <c r="D78" s="1764"/>
      <c r="E78" s="1764"/>
      <c r="F78" s="1764"/>
      <c r="G78" s="1764"/>
      <c r="H78" s="1764"/>
      <c r="I78" s="1764"/>
      <c r="J78" s="2241"/>
    </row>
    <row r="79" spans="1:10" x14ac:dyDescent="0.25">
      <c r="A79" s="652">
        <v>100110403</v>
      </c>
      <c r="B79" s="1742" t="s">
        <v>8452</v>
      </c>
      <c r="C79" s="1738"/>
      <c r="D79" s="1738"/>
      <c r="E79" s="1738"/>
      <c r="F79" s="651">
        <v>1300</v>
      </c>
      <c r="G79" s="651">
        <v>1025</v>
      </c>
      <c r="H79" s="651">
        <v>1190</v>
      </c>
      <c r="I79" s="2236">
        <v>43640.625</v>
      </c>
      <c r="J79" s="2236">
        <v>52368.75</v>
      </c>
    </row>
    <row r="80" spans="1:10" x14ac:dyDescent="0.25">
      <c r="A80" s="652">
        <v>100110404</v>
      </c>
      <c r="B80" s="1742" t="s">
        <v>8453</v>
      </c>
      <c r="C80" s="1738"/>
      <c r="D80" s="1738"/>
      <c r="E80" s="1738"/>
      <c r="F80" s="651">
        <v>1300</v>
      </c>
      <c r="G80" s="651">
        <v>1025</v>
      </c>
      <c r="H80" s="651">
        <v>680</v>
      </c>
      <c r="I80" s="2236">
        <v>38495.625</v>
      </c>
      <c r="J80" s="2236">
        <v>46194.75</v>
      </c>
    </row>
    <row r="81" spans="1:10" x14ac:dyDescent="0.25">
      <c r="A81" s="652">
        <v>100110405</v>
      </c>
      <c r="B81" s="1742" t="s">
        <v>8454</v>
      </c>
      <c r="C81" s="1738"/>
      <c r="D81" s="1738"/>
      <c r="E81" s="1738"/>
      <c r="F81" s="651">
        <v>1300</v>
      </c>
      <c r="G81" s="651">
        <v>1025</v>
      </c>
      <c r="H81" s="651">
        <v>500</v>
      </c>
      <c r="I81" s="2236">
        <v>36750</v>
      </c>
      <c r="J81" s="2236">
        <v>44100</v>
      </c>
    </row>
    <row r="82" spans="1:10" x14ac:dyDescent="0.25">
      <c r="A82" s="652">
        <v>100110603</v>
      </c>
      <c r="B82" s="1742" t="s">
        <v>8455</v>
      </c>
      <c r="C82" s="1738"/>
      <c r="D82" s="1738"/>
      <c r="E82" s="1738"/>
      <c r="F82" s="651">
        <v>1300</v>
      </c>
      <c r="G82" s="651">
        <v>1025</v>
      </c>
      <c r="H82" s="651">
        <v>1340</v>
      </c>
      <c r="I82" s="2236">
        <v>56503.125</v>
      </c>
      <c r="J82" s="2236">
        <v>67803.75</v>
      </c>
    </row>
    <row r="83" spans="1:10" x14ac:dyDescent="0.25">
      <c r="A83" s="652">
        <v>100110604</v>
      </c>
      <c r="B83" s="1742" t="s">
        <v>8456</v>
      </c>
      <c r="C83" s="1738"/>
      <c r="D83" s="1738"/>
      <c r="E83" s="1738"/>
      <c r="F83" s="651">
        <v>1300</v>
      </c>
      <c r="G83" s="651">
        <v>1025</v>
      </c>
      <c r="H83" s="651">
        <v>830</v>
      </c>
      <c r="I83" s="2236">
        <v>50071.875</v>
      </c>
      <c r="J83" s="2236">
        <v>60086.25</v>
      </c>
    </row>
    <row r="84" spans="1:10" x14ac:dyDescent="0.25">
      <c r="A84" s="652">
        <v>100110605</v>
      </c>
      <c r="B84" s="1742" t="s">
        <v>8457</v>
      </c>
      <c r="C84" s="1738"/>
      <c r="D84" s="1738"/>
      <c r="E84" s="1738"/>
      <c r="F84" s="651">
        <v>1300</v>
      </c>
      <c r="G84" s="651">
        <v>1025</v>
      </c>
      <c r="H84" s="651">
        <v>650</v>
      </c>
      <c r="I84" s="2236">
        <v>44559.375</v>
      </c>
      <c r="J84" s="2236">
        <v>53471.25</v>
      </c>
    </row>
    <row r="85" spans="1:10" x14ac:dyDescent="0.25">
      <c r="A85" s="652">
        <v>100106801</v>
      </c>
      <c r="B85" s="1742" t="s">
        <v>9346</v>
      </c>
      <c r="C85" s="1738"/>
      <c r="D85" s="1738"/>
      <c r="E85" s="1738"/>
      <c r="F85" s="651">
        <v>600</v>
      </c>
      <c r="G85" s="651">
        <v>600</v>
      </c>
      <c r="H85" s="651">
        <v>800</v>
      </c>
      <c r="I85" s="2236">
        <v>24806.25</v>
      </c>
      <c r="J85" s="2236">
        <v>29767.5</v>
      </c>
    </row>
    <row r="86" spans="1:10" x14ac:dyDescent="0.25">
      <c r="A86" s="1748" t="s">
        <v>8394</v>
      </c>
      <c r="B86" s="2233" t="s">
        <v>3052</v>
      </c>
      <c r="C86" s="2234"/>
      <c r="D86" s="2234"/>
      <c r="E86" s="2235"/>
      <c r="F86" s="1752" t="s">
        <v>8395</v>
      </c>
      <c r="G86" s="1753"/>
      <c r="H86" s="1754"/>
      <c r="I86" s="1755" t="s">
        <v>8406</v>
      </c>
      <c r="J86" s="1755" t="s">
        <v>9344</v>
      </c>
    </row>
    <row r="87" spans="1:10" x14ac:dyDescent="0.25">
      <c r="A87" s="1748"/>
      <c r="B87" s="1749"/>
      <c r="C87" s="1750"/>
      <c r="D87" s="1750"/>
      <c r="E87" s="1751"/>
      <c r="F87" s="678" t="s">
        <v>8396</v>
      </c>
      <c r="G87" s="678" t="s">
        <v>8397</v>
      </c>
      <c r="H87" s="678" t="s">
        <v>8398</v>
      </c>
      <c r="I87" s="1755"/>
      <c r="J87" s="1755"/>
    </row>
    <row r="88" spans="1:10" x14ac:dyDescent="0.25">
      <c r="A88" s="1763" t="s">
        <v>8458</v>
      </c>
      <c r="B88" s="1764"/>
      <c r="C88" s="1764"/>
      <c r="D88" s="1764"/>
      <c r="E88" s="1764"/>
      <c r="F88" s="1764"/>
      <c r="G88" s="1764"/>
      <c r="H88" s="1764"/>
      <c r="I88" s="1764"/>
      <c r="J88" s="2241"/>
    </row>
    <row r="89" spans="1:10" x14ac:dyDescent="0.25">
      <c r="A89" s="652">
        <v>100108405</v>
      </c>
      <c r="B89" s="1759" t="s">
        <v>9347</v>
      </c>
      <c r="C89" s="1760"/>
      <c r="D89" s="1760"/>
      <c r="E89" s="1761"/>
      <c r="F89" s="651">
        <v>840</v>
      </c>
      <c r="G89" s="651" t="s">
        <v>8459</v>
      </c>
      <c r="H89" s="651">
        <v>1110</v>
      </c>
      <c r="I89" s="2236">
        <v>132024.375</v>
      </c>
      <c r="J89" s="2236">
        <v>158429.26</v>
      </c>
    </row>
    <row r="90" spans="1:10" x14ac:dyDescent="0.25">
      <c r="A90" s="652">
        <v>100108404</v>
      </c>
      <c r="B90" s="1759" t="s">
        <v>9348</v>
      </c>
      <c r="C90" s="1760"/>
      <c r="D90" s="1760"/>
      <c r="E90" s="1761"/>
      <c r="F90" s="651">
        <v>840</v>
      </c>
      <c r="G90" s="651" t="s">
        <v>8459</v>
      </c>
      <c r="H90" s="651">
        <v>860</v>
      </c>
      <c r="I90" s="2236">
        <v>119437.5</v>
      </c>
      <c r="J90" s="2236">
        <v>143325</v>
      </c>
    </row>
    <row r="91" spans="1:10" x14ac:dyDescent="0.25">
      <c r="A91" s="652">
        <v>100108403</v>
      </c>
      <c r="B91" s="1759" t="s">
        <v>9349</v>
      </c>
      <c r="C91" s="1760"/>
      <c r="D91" s="1760"/>
      <c r="E91" s="1761"/>
      <c r="F91" s="651">
        <v>840</v>
      </c>
      <c r="G91" s="651" t="s">
        <v>8459</v>
      </c>
      <c r="H91" s="651">
        <v>860</v>
      </c>
      <c r="I91" s="2236">
        <v>116497.5</v>
      </c>
      <c r="J91" s="2236">
        <v>139797</v>
      </c>
    </row>
    <row r="92" spans="1:10" x14ac:dyDescent="0.25">
      <c r="A92" s="652">
        <v>100108402</v>
      </c>
      <c r="B92" s="1759" t="s">
        <v>9350</v>
      </c>
      <c r="C92" s="1760"/>
      <c r="D92" s="1760"/>
      <c r="E92" s="1761"/>
      <c r="F92" s="651">
        <v>640</v>
      </c>
      <c r="G92" s="651" t="s">
        <v>8459</v>
      </c>
      <c r="H92" s="651">
        <v>860</v>
      </c>
      <c r="I92" s="2236">
        <v>96468.75</v>
      </c>
      <c r="J92" s="2236">
        <v>115762.5</v>
      </c>
    </row>
    <row r="93" spans="1:10" x14ac:dyDescent="0.25">
      <c r="A93" s="1763" t="s">
        <v>9351</v>
      </c>
      <c r="B93" s="1764"/>
      <c r="C93" s="1764"/>
      <c r="D93" s="1764"/>
      <c r="E93" s="1764"/>
      <c r="F93" s="1764"/>
      <c r="G93" s="1764"/>
      <c r="H93" s="1764"/>
      <c r="I93" s="1764"/>
      <c r="J93" s="1764"/>
    </row>
    <row r="94" spans="1:10" x14ac:dyDescent="0.25">
      <c r="A94" s="652">
        <v>100149001</v>
      </c>
      <c r="B94" s="1759" t="s">
        <v>9352</v>
      </c>
      <c r="C94" s="1760"/>
      <c r="D94" s="1760"/>
      <c r="E94" s="1761"/>
      <c r="F94" s="651">
        <v>840</v>
      </c>
      <c r="G94" s="651">
        <v>1045</v>
      </c>
      <c r="H94" s="651">
        <v>910</v>
      </c>
      <c r="I94" s="2236">
        <v>78925</v>
      </c>
      <c r="J94" s="2242">
        <v>94710</v>
      </c>
    </row>
    <row r="95" spans="1:10" x14ac:dyDescent="0.25">
      <c r="A95" s="652"/>
      <c r="B95" s="2243"/>
      <c r="C95" s="2244"/>
      <c r="D95" s="2244"/>
      <c r="E95" s="2245"/>
      <c r="F95" s="2246"/>
      <c r="G95" s="2247"/>
      <c r="H95" s="2248"/>
      <c r="I95" s="2249"/>
      <c r="J95" s="2250"/>
    </row>
    <row r="96" spans="1:10" x14ac:dyDescent="0.25">
      <c r="A96" s="1748" t="s">
        <v>8394</v>
      </c>
      <c r="B96" s="2251" t="s">
        <v>3052</v>
      </c>
      <c r="C96" s="2252"/>
      <c r="D96" s="2252"/>
      <c r="E96" s="2253"/>
      <c r="F96" s="1752" t="s">
        <v>8395</v>
      </c>
      <c r="G96" s="2254"/>
      <c r="H96" s="2255"/>
      <c r="I96" s="1755" t="s">
        <v>8406</v>
      </c>
      <c r="J96" s="1755" t="s">
        <v>9344</v>
      </c>
    </row>
    <row r="97" spans="1:10" ht="45" x14ac:dyDescent="0.25">
      <c r="A97" s="1748"/>
      <c r="B97" s="1749"/>
      <c r="C97" s="1750"/>
      <c r="D97" s="1750"/>
      <c r="E97" s="1751"/>
      <c r="F97" s="678" t="s">
        <v>8396</v>
      </c>
      <c r="G97" s="678" t="s">
        <v>9353</v>
      </c>
      <c r="H97" s="678" t="s">
        <v>8398</v>
      </c>
      <c r="I97" s="1755"/>
      <c r="J97" s="1755"/>
    </row>
    <row r="98" spans="1:10" x14ac:dyDescent="0.25">
      <c r="A98" s="1763" t="s">
        <v>9354</v>
      </c>
      <c r="B98" s="2256"/>
      <c r="C98" s="2256"/>
      <c r="D98" s="2256"/>
      <c r="E98" s="2256"/>
      <c r="F98" s="2256"/>
      <c r="G98" s="2256"/>
      <c r="H98" s="2256"/>
      <c r="I98" s="2256"/>
      <c r="J98" s="2257"/>
    </row>
    <row r="99" spans="1:10" x14ac:dyDescent="0.25">
      <c r="A99" s="652">
        <v>100106301</v>
      </c>
      <c r="B99" s="1742" t="s">
        <v>9355</v>
      </c>
      <c r="C99" s="1738"/>
      <c r="D99" s="1738"/>
      <c r="E99" s="1738"/>
      <c r="F99" s="2258">
        <v>630</v>
      </c>
      <c r="G99" s="2258">
        <v>675</v>
      </c>
      <c r="H99" s="2258">
        <v>1245</v>
      </c>
      <c r="I99" s="2236">
        <v>20947.5</v>
      </c>
      <c r="J99" s="2236">
        <v>25137</v>
      </c>
    </row>
    <row r="100" spans="1:10" x14ac:dyDescent="0.25">
      <c r="A100" s="652">
        <v>100106302</v>
      </c>
      <c r="B100" s="1742" t="s">
        <v>9356</v>
      </c>
      <c r="C100" s="1738"/>
      <c r="D100" s="1738"/>
      <c r="E100" s="1738"/>
      <c r="F100" s="2258">
        <v>630</v>
      </c>
      <c r="G100" s="2258">
        <v>675</v>
      </c>
      <c r="H100" s="2258">
        <v>1420</v>
      </c>
      <c r="I100" s="2236">
        <v>22693.125</v>
      </c>
      <c r="J100" s="2236">
        <v>27231.759999999998</v>
      </c>
    </row>
    <row r="101" spans="1:10" x14ac:dyDescent="0.25">
      <c r="A101" s="652">
        <v>100111201</v>
      </c>
      <c r="B101" s="1742" t="s">
        <v>9357</v>
      </c>
      <c r="C101" s="1738"/>
      <c r="D101" s="1738"/>
      <c r="E101" s="1738"/>
      <c r="F101" s="2258">
        <v>1120</v>
      </c>
      <c r="G101" s="2258" t="s">
        <v>9358</v>
      </c>
      <c r="H101" s="2258">
        <v>1720</v>
      </c>
      <c r="I101" s="2236">
        <v>113465.625</v>
      </c>
      <c r="J101" s="2236">
        <v>136158.76</v>
      </c>
    </row>
    <row r="102" spans="1:10" x14ac:dyDescent="0.25">
      <c r="A102" s="652">
        <v>100115001</v>
      </c>
      <c r="B102" s="1742" t="s">
        <v>9359</v>
      </c>
      <c r="C102" s="1738"/>
      <c r="D102" s="1738"/>
      <c r="E102" s="1738"/>
      <c r="F102" s="2258">
        <v>1500</v>
      </c>
      <c r="G102" s="2258" t="s">
        <v>9358</v>
      </c>
      <c r="H102" s="2258">
        <v>1720</v>
      </c>
      <c r="I102" s="2236">
        <v>129961.78125</v>
      </c>
      <c r="J102" s="2236">
        <v>155954.13749999998</v>
      </c>
    </row>
    <row r="103" spans="1:10" x14ac:dyDescent="0.25">
      <c r="A103" s="652">
        <v>100111202</v>
      </c>
      <c r="B103" s="1742" t="s">
        <v>9360</v>
      </c>
      <c r="C103" s="1738"/>
      <c r="D103" s="1738"/>
      <c r="E103" s="1738"/>
      <c r="F103" s="2258">
        <v>1120</v>
      </c>
      <c r="G103" s="2258" t="s">
        <v>9358</v>
      </c>
      <c r="H103" s="2258">
        <v>1245</v>
      </c>
      <c r="I103" s="2236">
        <v>41343.75</v>
      </c>
      <c r="J103" s="2236">
        <v>49612.5</v>
      </c>
    </row>
    <row r="104" spans="1:10" x14ac:dyDescent="0.25">
      <c r="A104" s="652">
        <v>100115002</v>
      </c>
      <c r="B104" s="1742" t="s">
        <v>9361</v>
      </c>
      <c r="C104" s="1738"/>
      <c r="D104" s="1738"/>
      <c r="E104" s="1738"/>
      <c r="F104" s="2258">
        <v>1500</v>
      </c>
      <c r="G104" s="2258" t="s">
        <v>9358</v>
      </c>
      <c r="H104" s="2258">
        <v>1245</v>
      </c>
      <c r="I104" s="2236">
        <v>48441.09375</v>
      </c>
      <c r="J104" s="2236">
        <v>58129.322500000002</v>
      </c>
    </row>
    <row r="105" spans="1:10" x14ac:dyDescent="0.25">
      <c r="A105" s="652">
        <v>100111203</v>
      </c>
      <c r="B105" s="1742" t="s">
        <v>9362</v>
      </c>
      <c r="C105" s="1738"/>
      <c r="D105" s="1738"/>
      <c r="E105" s="1738"/>
      <c r="F105" s="2258">
        <v>1120</v>
      </c>
      <c r="G105" s="2258" t="s">
        <v>9358</v>
      </c>
      <c r="H105" s="2258">
        <v>1484</v>
      </c>
      <c r="I105" s="2236">
        <v>59718.75</v>
      </c>
      <c r="J105" s="2236">
        <v>71662.5</v>
      </c>
    </row>
    <row r="106" spans="1:10" x14ac:dyDescent="0.25">
      <c r="A106" s="652">
        <v>100115003</v>
      </c>
      <c r="B106" s="1742" t="s">
        <v>9363</v>
      </c>
      <c r="C106" s="1738"/>
      <c r="D106" s="1738"/>
      <c r="E106" s="1738"/>
      <c r="F106" s="2258">
        <v>1500</v>
      </c>
      <c r="G106" s="2258" t="s">
        <v>9358</v>
      </c>
      <c r="H106" s="2258">
        <v>1484</v>
      </c>
      <c r="I106" s="2236">
        <v>75498.28125</v>
      </c>
      <c r="J106" s="2236">
        <v>90597.9375</v>
      </c>
    </row>
    <row r="107" spans="1:10" x14ac:dyDescent="0.25">
      <c r="A107" s="652">
        <v>100111204</v>
      </c>
      <c r="B107" s="1742" t="s">
        <v>9364</v>
      </c>
      <c r="C107" s="1738"/>
      <c r="D107" s="1738"/>
      <c r="E107" s="1738"/>
      <c r="F107" s="2258">
        <v>1120</v>
      </c>
      <c r="G107" s="2258" t="s">
        <v>9358</v>
      </c>
      <c r="H107" s="2258">
        <v>870</v>
      </c>
      <c r="I107" s="2236">
        <v>30961.875</v>
      </c>
      <c r="J107" s="2236">
        <v>37154.26</v>
      </c>
    </row>
    <row r="108" spans="1:10" x14ac:dyDescent="0.25">
      <c r="A108" s="652">
        <v>100115004</v>
      </c>
      <c r="B108" s="1742" t="s">
        <v>9365</v>
      </c>
      <c r="C108" s="1738"/>
      <c r="D108" s="1738"/>
      <c r="E108" s="1738"/>
      <c r="F108" s="2258">
        <v>1500</v>
      </c>
      <c r="G108" s="2258" t="s">
        <v>9358</v>
      </c>
      <c r="H108" s="2258">
        <v>870</v>
      </c>
      <c r="I108" s="2236">
        <v>36658.125</v>
      </c>
      <c r="J108" s="2236">
        <v>43989.75</v>
      </c>
    </row>
    <row r="109" spans="1:10" x14ac:dyDescent="0.25">
      <c r="A109" s="652">
        <v>100111205</v>
      </c>
      <c r="B109" s="1742" t="s">
        <v>9366</v>
      </c>
      <c r="C109" s="1738"/>
      <c r="D109" s="1738"/>
      <c r="E109" s="1738"/>
      <c r="F109" s="2258">
        <v>1120</v>
      </c>
      <c r="G109" s="2258" t="s">
        <v>9358</v>
      </c>
      <c r="H109" s="2258">
        <v>1484</v>
      </c>
      <c r="I109" s="2236">
        <v>39690</v>
      </c>
      <c r="J109" s="2236">
        <v>47628</v>
      </c>
    </row>
    <row r="110" spans="1:10" x14ac:dyDescent="0.25">
      <c r="A110" s="652">
        <v>100115005</v>
      </c>
      <c r="B110" s="1742" t="s">
        <v>9367</v>
      </c>
      <c r="C110" s="1738"/>
      <c r="D110" s="1738"/>
      <c r="E110" s="1738"/>
      <c r="F110" s="2258">
        <v>1500</v>
      </c>
      <c r="G110" s="2258" t="s">
        <v>9358</v>
      </c>
      <c r="H110" s="2258">
        <v>1484</v>
      </c>
      <c r="I110" s="2236">
        <v>45822.65625</v>
      </c>
      <c r="J110" s="2236">
        <v>54987.1875</v>
      </c>
    </row>
    <row r="111" spans="1:10" x14ac:dyDescent="0.25">
      <c r="A111" s="652">
        <v>100111206</v>
      </c>
      <c r="B111" s="1742" t="s">
        <v>9368</v>
      </c>
      <c r="C111" s="1738"/>
      <c r="D111" s="1738"/>
      <c r="E111" s="1738"/>
      <c r="F111" s="2258">
        <v>1121</v>
      </c>
      <c r="G111" s="2258" t="s">
        <v>9358</v>
      </c>
      <c r="H111" s="2258">
        <v>870</v>
      </c>
      <c r="I111" s="2236">
        <v>28389.375</v>
      </c>
      <c r="J111" s="2236">
        <v>34067.26</v>
      </c>
    </row>
    <row r="112" spans="1:10" x14ac:dyDescent="0.25">
      <c r="A112" s="652">
        <v>100106303</v>
      </c>
      <c r="B112" s="1742" t="s">
        <v>9369</v>
      </c>
      <c r="C112" s="1738"/>
      <c r="D112" s="1738"/>
      <c r="E112" s="1738"/>
      <c r="F112" s="2258">
        <v>630</v>
      </c>
      <c r="G112" s="2258" t="s">
        <v>9358</v>
      </c>
      <c r="H112" s="2258">
        <v>870</v>
      </c>
      <c r="I112" s="2236">
        <v>18329.0625</v>
      </c>
      <c r="J112" s="2236">
        <v>21994.875</v>
      </c>
    </row>
    <row r="113" spans="1:10" x14ac:dyDescent="0.25">
      <c r="A113" s="652">
        <v>100409001</v>
      </c>
      <c r="B113" s="1742" t="s">
        <v>9370</v>
      </c>
      <c r="C113" s="1738"/>
      <c r="D113" s="1738"/>
      <c r="E113" s="1738"/>
      <c r="F113" s="2258">
        <v>1450</v>
      </c>
      <c r="G113" s="2258" t="s">
        <v>9358</v>
      </c>
      <c r="H113" s="2258">
        <v>870</v>
      </c>
      <c r="I113" s="2236">
        <v>23565.9375</v>
      </c>
      <c r="J113" s="2236">
        <v>28279.125</v>
      </c>
    </row>
    <row r="114" spans="1:10" x14ac:dyDescent="0.25">
      <c r="A114" s="654"/>
      <c r="B114" s="2259" t="s">
        <v>9371</v>
      </c>
      <c r="C114" s="2259"/>
      <c r="D114" s="2259"/>
      <c r="E114" s="2259"/>
      <c r="F114" s="2260"/>
      <c r="G114" s="2260"/>
      <c r="H114" s="2260"/>
      <c r="I114" s="2261"/>
      <c r="J114" s="2262"/>
    </row>
    <row r="115" spans="1:10" x14ac:dyDescent="0.25">
      <c r="A115" s="652">
        <v>200111201</v>
      </c>
      <c r="B115" s="1742" t="s">
        <v>9372</v>
      </c>
      <c r="C115" s="1738"/>
      <c r="D115" s="1738"/>
      <c r="E115" s="1738"/>
      <c r="F115" s="2258"/>
      <c r="G115" s="2258"/>
      <c r="H115" s="2258"/>
      <c r="I115" s="2236">
        <v>275.625</v>
      </c>
      <c r="J115" s="2236">
        <v>330.75</v>
      </c>
    </row>
    <row r="116" spans="1:10" x14ac:dyDescent="0.25">
      <c r="A116" s="652">
        <v>200111202</v>
      </c>
      <c r="B116" s="1742" t="s">
        <v>9373</v>
      </c>
      <c r="C116" s="1738"/>
      <c r="D116" s="1738"/>
      <c r="E116" s="1738"/>
      <c r="F116" s="2263"/>
      <c r="G116" s="2263"/>
      <c r="H116" s="2263"/>
      <c r="I116" s="2236">
        <v>275.625</v>
      </c>
      <c r="J116" s="2236">
        <v>330.75</v>
      </c>
    </row>
    <row r="117" spans="1:10" x14ac:dyDescent="0.25">
      <c r="A117" s="652">
        <v>200111203</v>
      </c>
      <c r="B117" s="1742" t="s">
        <v>9374</v>
      </c>
      <c r="C117" s="1738"/>
      <c r="D117" s="1738"/>
      <c r="E117" s="1738"/>
      <c r="F117" s="2263"/>
      <c r="G117" s="2263"/>
      <c r="H117" s="2263"/>
      <c r="I117" s="2236">
        <v>275.625</v>
      </c>
      <c r="J117" s="2236">
        <v>330.75</v>
      </c>
    </row>
    <row r="118" spans="1:10" x14ac:dyDescent="0.25">
      <c r="A118" s="652">
        <v>200111204</v>
      </c>
      <c r="B118" s="1756" t="s">
        <v>9375</v>
      </c>
      <c r="C118" s="2264"/>
      <c r="D118" s="2264"/>
      <c r="E118" s="2265"/>
      <c r="F118" s="2263"/>
      <c r="G118" s="2263"/>
      <c r="H118" s="2263"/>
      <c r="I118" s="2236">
        <v>275.625</v>
      </c>
      <c r="J118" s="2236">
        <v>330.75</v>
      </c>
    </row>
    <row r="119" spans="1:10" x14ac:dyDescent="0.25">
      <c r="A119" s="2266"/>
      <c r="B119" s="2267"/>
      <c r="C119" s="2267"/>
      <c r="D119" s="2267"/>
      <c r="E119" s="2267"/>
      <c r="F119" s="2267"/>
      <c r="G119" s="2267"/>
      <c r="H119" s="2267"/>
      <c r="I119" s="2267"/>
      <c r="J119" s="2268"/>
    </row>
    <row r="120" spans="1:10" x14ac:dyDescent="0.25">
      <c r="A120" s="652">
        <v>200115001</v>
      </c>
      <c r="B120" s="1742" t="s">
        <v>9376</v>
      </c>
      <c r="C120" s="1738"/>
      <c r="D120" s="1738"/>
      <c r="E120" s="1738"/>
      <c r="F120" s="2263"/>
      <c r="G120" s="2263"/>
      <c r="H120" s="2263"/>
      <c r="I120" s="2236">
        <v>321.5625</v>
      </c>
      <c r="J120" s="2236">
        <v>385.875</v>
      </c>
    </row>
    <row r="121" spans="1:10" x14ac:dyDescent="0.25">
      <c r="A121" s="652">
        <v>200115002</v>
      </c>
      <c r="B121" s="1742" t="s">
        <v>9377</v>
      </c>
      <c r="C121" s="1738"/>
      <c r="D121" s="1738"/>
      <c r="E121" s="1738"/>
      <c r="F121" s="2263"/>
      <c r="G121" s="2263"/>
      <c r="H121" s="2263"/>
      <c r="I121" s="2236">
        <v>321.5625</v>
      </c>
      <c r="J121" s="2236">
        <v>385.875</v>
      </c>
    </row>
    <row r="122" spans="1:10" x14ac:dyDescent="0.25">
      <c r="A122" s="652">
        <v>200115003</v>
      </c>
      <c r="B122" s="1742" t="s">
        <v>9378</v>
      </c>
      <c r="C122" s="1738"/>
      <c r="D122" s="1738"/>
      <c r="E122" s="1738"/>
      <c r="F122" s="2263"/>
      <c r="G122" s="2263"/>
      <c r="H122" s="2263"/>
      <c r="I122" s="2236">
        <v>321.5625</v>
      </c>
      <c r="J122" s="2236">
        <v>385.875</v>
      </c>
    </row>
    <row r="123" spans="1:10" x14ac:dyDescent="0.25">
      <c r="A123" s="652">
        <v>200115004</v>
      </c>
      <c r="B123" s="1756" t="s">
        <v>9379</v>
      </c>
      <c r="C123" s="2264"/>
      <c r="D123" s="2264"/>
      <c r="E123" s="2265"/>
      <c r="F123" s="2263"/>
      <c r="G123" s="2263"/>
      <c r="H123" s="2263"/>
      <c r="I123" s="2236">
        <v>321.5625</v>
      </c>
      <c r="J123" s="2236">
        <v>385.875</v>
      </c>
    </row>
    <row r="124" spans="1:10" x14ac:dyDescent="0.25">
      <c r="A124" s="2266"/>
      <c r="B124" s="2267"/>
      <c r="C124" s="2267"/>
      <c r="D124" s="2267"/>
      <c r="E124" s="2267"/>
      <c r="F124" s="2267"/>
      <c r="G124" s="2267"/>
      <c r="H124" s="2267"/>
      <c r="I124" s="2267"/>
      <c r="J124" s="2268"/>
    </row>
    <row r="125" spans="1:10" x14ac:dyDescent="0.25">
      <c r="A125" s="652">
        <v>200111210</v>
      </c>
      <c r="B125" s="1742" t="s">
        <v>9380</v>
      </c>
      <c r="C125" s="1742"/>
      <c r="D125" s="1742"/>
      <c r="E125" s="1742"/>
      <c r="F125" s="2263"/>
      <c r="G125" s="2263"/>
      <c r="H125" s="2263"/>
      <c r="I125" s="2236">
        <v>689.0625</v>
      </c>
      <c r="J125" s="2236">
        <v>826.875</v>
      </c>
    </row>
    <row r="126" spans="1:10" x14ac:dyDescent="0.25">
      <c r="A126" s="652">
        <v>200111501</v>
      </c>
      <c r="B126" s="1742" t="s">
        <v>9381</v>
      </c>
      <c r="C126" s="1742"/>
      <c r="D126" s="1742"/>
      <c r="E126" s="1742"/>
      <c r="F126" s="2263"/>
      <c r="G126" s="2263"/>
      <c r="H126" s="2263"/>
      <c r="I126" s="2236">
        <v>735</v>
      </c>
      <c r="J126" s="2236">
        <v>882</v>
      </c>
    </row>
    <row r="127" spans="1:10" x14ac:dyDescent="0.25">
      <c r="A127" s="652">
        <v>200411201</v>
      </c>
      <c r="B127" s="1742" t="s">
        <v>9382</v>
      </c>
      <c r="C127" s="1742"/>
      <c r="D127" s="1742"/>
      <c r="E127" s="1742"/>
      <c r="F127" s="2263"/>
      <c r="G127" s="2263"/>
      <c r="H127" s="2263"/>
      <c r="I127" s="2236">
        <v>2441.25</v>
      </c>
      <c r="J127" s="2236">
        <v>2929.5</v>
      </c>
    </row>
    <row r="128" spans="1:10" x14ac:dyDescent="0.25">
      <c r="A128" s="652">
        <v>200415001</v>
      </c>
      <c r="B128" s="1742" t="s">
        <v>9383</v>
      </c>
      <c r="C128" s="1742"/>
      <c r="D128" s="1742"/>
      <c r="E128" s="1742"/>
      <c r="F128" s="2263"/>
      <c r="G128" s="2263"/>
      <c r="H128" s="2263"/>
      <c r="I128" s="2236">
        <v>2882.25</v>
      </c>
      <c r="J128" s="2236">
        <v>3458.7</v>
      </c>
    </row>
    <row r="129" spans="1:10" x14ac:dyDescent="0.25">
      <c r="A129" s="2266"/>
      <c r="B129" s="2267"/>
      <c r="C129" s="2267"/>
      <c r="D129" s="2267"/>
      <c r="E129" s="2267"/>
      <c r="F129" s="2267"/>
      <c r="G129" s="2267"/>
      <c r="H129" s="2267"/>
      <c r="I129" s="2267"/>
      <c r="J129" s="2268"/>
    </row>
    <row r="130" spans="1:10" ht="18" x14ac:dyDescent="0.25">
      <c r="A130" s="1765" t="s">
        <v>8460</v>
      </c>
      <c r="B130" s="2269"/>
      <c r="C130" s="2269"/>
      <c r="D130" s="2269"/>
      <c r="E130" s="2269"/>
      <c r="F130" s="2269"/>
      <c r="G130" s="2269"/>
      <c r="H130" s="2269"/>
      <c r="I130" s="2269"/>
      <c r="J130" s="2270"/>
    </row>
    <row r="131" spans="1:10" x14ac:dyDescent="0.25">
      <c r="A131" s="652">
        <v>200000003</v>
      </c>
      <c r="B131" s="1742" t="s">
        <v>8461</v>
      </c>
      <c r="C131" s="1738"/>
      <c r="D131" s="1738"/>
      <c r="E131" s="1738"/>
      <c r="F131" s="651">
        <v>380</v>
      </c>
      <c r="G131" s="651">
        <v>495</v>
      </c>
      <c r="H131" s="651">
        <v>20</v>
      </c>
      <c r="I131" s="2271">
        <v>9343.2237499999992</v>
      </c>
      <c r="J131" s="2271">
        <v>11211.868499999999</v>
      </c>
    </row>
    <row r="132" spans="1:10" x14ac:dyDescent="0.25">
      <c r="A132" s="650">
        <v>200102901</v>
      </c>
      <c r="B132" s="1762" t="s">
        <v>8462</v>
      </c>
      <c r="C132" s="1762"/>
      <c r="D132" s="1762"/>
      <c r="E132" s="1762"/>
      <c r="F132" s="651"/>
      <c r="G132" s="651"/>
      <c r="H132" s="651"/>
      <c r="I132" s="2271">
        <v>3550.4266875000003</v>
      </c>
      <c r="J132" s="2271">
        <v>4260.512025</v>
      </c>
    </row>
    <row r="133" spans="1:10" x14ac:dyDescent="0.25">
      <c r="A133" s="650">
        <v>200102901</v>
      </c>
      <c r="B133" s="1762" t="s">
        <v>8463</v>
      </c>
      <c r="C133" s="1762"/>
      <c r="D133" s="1762"/>
      <c r="E133" s="1762"/>
      <c r="F133" s="651"/>
      <c r="G133" s="651"/>
      <c r="H133" s="651"/>
      <c r="I133" s="2271">
        <v>1494.9112500000001</v>
      </c>
      <c r="J133" s="2271">
        <v>1793.904</v>
      </c>
    </row>
    <row r="134" spans="1:10" x14ac:dyDescent="0.25">
      <c r="A134" s="650">
        <v>200104901</v>
      </c>
      <c r="B134" s="1762" t="s">
        <v>8464</v>
      </c>
      <c r="C134" s="1762"/>
      <c r="D134" s="1762"/>
      <c r="E134" s="1762"/>
      <c r="F134" s="651"/>
      <c r="G134" s="651"/>
      <c r="H134" s="651"/>
      <c r="I134" s="2271">
        <v>2055.5149999999999</v>
      </c>
      <c r="J134" s="2271">
        <v>2466.614</v>
      </c>
    </row>
    <row r="135" spans="1:10" x14ac:dyDescent="0.25">
      <c r="A135" s="650">
        <v>200106901</v>
      </c>
      <c r="B135" s="1762" t="s">
        <v>8465</v>
      </c>
      <c r="C135" s="1762"/>
      <c r="D135" s="1762"/>
      <c r="E135" s="1762"/>
      <c r="F135" s="651"/>
      <c r="G135" s="651"/>
      <c r="H135" s="651"/>
      <c r="I135" s="2271">
        <v>2802.9684375000002</v>
      </c>
      <c r="J135" s="2271">
        <v>3363.5621249999999</v>
      </c>
    </row>
    <row r="136" spans="1:10" x14ac:dyDescent="0.25">
      <c r="A136" s="650">
        <v>200102701</v>
      </c>
      <c r="B136" s="1762" t="s">
        <v>8466</v>
      </c>
      <c r="C136" s="1762"/>
      <c r="D136" s="1762"/>
      <c r="E136" s="1762"/>
      <c r="F136" s="651"/>
      <c r="G136" s="651"/>
      <c r="H136" s="651"/>
      <c r="I136" s="2271">
        <v>1060.2375000000002</v>
      </c>
      <c r="J136" s="2271">
        <v>1272.2850000000001</v>
      </c>
    </row>
    <row r="137" spans="1:10" x14ac:dyDescent="0.25">
      <c r="A137" s="650">
        <v>200104701</v>
      </c>
      <c r="B137" s="1762" t="s">
        <v>8467</v>
      </c>
      <c r="C137" s="1762"/>
      <c r="D137" s="1762"/>
      <c r="E137" s="1762"/>
      <c r="F137" s="651"/>
      <c r="G137" s="651"/>
      <c r="H137" s="651"/>
      <c r="I137" s="2271">
        <v>1426.8187500000004</v>
      </c>
      <c r="J137" s="2271">
        <v>9825</v>
      </c>
    </row>
    <row r="138" spans="1:10" x14ac:dyDescent="0.25">
      <c r="A138" s="650">
        <v>200106701</v>
      </c>
      <c r="B138" s="1762" t="s">
        <v>8468</v>
      </c>
      <c r="C138" s="1762"/>
      <c r="D138" s="1762"/>
      <c r="E138" s="1762"/>
      <c r="F138" s="651"/>
      <c r="G138" s="651"/>
      <c r="H138" s="651"/>
      <c r="I138" s="2271">
        <v>1730.0062500000004</v>
      </c>
      <c r="J138" s="2271">
        <v>2076.0075000000002</v>
      </c>
    </row>
    <row r="139" spans="1:10" x14ac:dyDescent="0.25">
      <c r="A139" s="652">
        <v>200104902</v>
      </c>
      <c r="B139" s="1762" t="s">
        <v>8469</v>
      </c>
      <c r="C139" s="1762"/>
      <c r="D139" s="1762"/>
      <c r="E139" s="1762"/>
      <c r="F139" s="651"/>
      <c r="G139" s="651"/>
      <c r="H139" s="651"/>
      <c r="I139" s="2271">
        <v>519.48750000000007</v>
      </c>
      <c r="J139" s="2271">
        <v>623.3850000000001</v>
      </c>
    </row>
    <row r="140" spans="1:10" x14ac:dyDescent="0.25">
      <c r="A140" s="652">
        <v>200104903</v>
      </c>
      <c r="B140" s="1762" t="s">
        <v>8470</v>
      </c>
      <c r="C140" s="1762"/>
      <c r="D140" s="1762"/>
      <c r="E140" s="1762"/>
      <c r="F140" s="651"/>
      <c r="G140" s="651"/>
      <c r="H140" s="651"/>
      <c r="I140" s="2271">
        <v>995.9893125000001</v>
      </c>
      <c r="J140" s="2271">
        <v>1195.187175</v>
      </c>
    </row>
    <row r="141" spans="1:10" x14ac:dyDescent="0.25">
      <c r="A141" s="652">
        <v>200102903</v>
      </c>
      <c r="B141" s="1762" t="s">
        <v>8471</v>
      </c>
      <c r="C141" s="1762"/>
      <c r="D141" s="1762"/>
      <c r="E141" s="1762"/>
      <c r="F141" s="651"/>
      <c r="G141" s="651"/>
      <c r="H141" s="651"/>
      <c r="I141" s="2271">
        <v>455.01093750000007</v>
      </c>
      <c r="J141" s="2271">
        <v>546.01512500000001</v>
      </c>
    </row>
    <row r="142" spans="1:10" x14ac:dyDescent="0.25">
      <c r="A142" s="652">
        <v>200102904</v>
      </c>
      <c r="B142" s="1762" t="s">
        <v>8472</v>
      </c>
      <c r="C142" s="1762"/>
      <c r="D142" s="1762"/>
      <c r="E142" s="1762"/>
      <c r="F142" s="651"/>
      <c r="G142" s="651"/>
      <c r="H142" s="651"/>
      <c r="I142" s="2271">
        <v>782.02250000000015</v>
      </c>
      <c r="J142" s="2271">
        <v>938.44399999999996</v>
      </c>
    </row>
    <row r="143" spans="1:10" x14ac:dyDescent="0.25">
      <c r="A143" s="652">
        <v>200102905</v>
      </c>
      <c r="B143" s="1762" t="s">
        <v>8473</v>
      </c>
      <c r="C143" s="1762"/>
      <c r="D143" s="1762"/>
      <c r="E143" s="1762"/>
      <c r="F143" s="651"/>
      <c r="G143" s="651"/>
      <c r="H143" s="651"/>
      <c r="I143" s="2271">
        <v>496.125</v>
      </c>
      <c r="J143" s="2271">
        <v>595.35</v>
      </c>
    </row>
    <row r="144" spans="1:10" x14ac:dyDescent="0.25">
      <c r="A144" s="652">
        <v>200102906</v>
      </c>
      <c r="B144" s="1762" t="s">
        <v>8474</v>
      </c>
      <c r="C144" s="1762"/>
      <c r="D144" s="1762"/>
      <c r="E144" s="1762"/>
      <c r="F144" s="651"/>
      <c r="G144" s="651"/>
      <c r="H144" s="651"/>
      <c r="I144" s="2271">
        <v>851.16675000000009</v>
      </c>
      <c r="J144" s="2271">
        <v>1021.3901</v>
      </c>
    </row>
    <row r="145" spans="1:10" x14ac:dyDescent="0.25">
      <c r="A145" s="652">
        <v>200104904</v>
      </c>
      <c r="B145" s="2272" t="s">
        <v>9384</v>
      </c>
      <c r="C145" s="2273"/>
      <c r="D145" s="2273"/>
      <c r="E145" s="2274"/>
      <c r="F145" s="2258"/>
      <c r="G145" s="2258"/>
      <c r="H145" s="2258"/>
      <c r="I145" s="2271">
        <v>459.375</v>
      </c>
      <c r="J145" s="2271">
        <v>551.25</v>
      </c>
    </row>
    <row r="146" spans="1:10" x14ac:dyDescent="0.25">
      <c r="A146" s="652">
        <v>200110101</v>
      </c>
      <c r="B146" s="2275" t="s">
        <v>9385</v>
      </c>
      <c r="C146" s="2276"/>
      <c r="D146" s="2276"/>
      <c r="E146" s="2277"/>
      <c r="F146" s="651"/>
      <c r="G146" s="651"/>
      <c r="H146" s="651"/>
      <c r="I146" s="2271">
        <v>3230.5035000000003</v>
      </c>
      <c r="J146" s="2271">
        <v>3876.6042000000002</v>
      </c>
    </row>
    <row r="147" spans="1:10" x14ac:dyDescent="0.25">
      <c r="A147" s="652">
        <v>200000001</v>
      </c>
      <c r="B147" s="2272" t="s">
        <v>9386</v>
      </c>
      <c r="C147" s="2273"/>
      <c r="D147" s="2273"/>
      <c r="E147" s="2274"/>
      <c r="F147" s="2258"/>
      <c r="G147" s="2258"/>
      <c r="H147" s="2258"/>
      <c r="I147" s="2236">
        <v>13547.68</v>
      </c>
      <c r="J147" s="2258">
        <v>16257.21</v>
      </c>
    </row>
    <row r="148" spans="1:10" x14ac:dyDescent="0.25">
      <c r="A148" s="652">
        <v>200000002</v>
      </c>
      <c r="B148" s="2272" t="s">
        <v>9387</v>
      </c>
      <c r="C148" s="2273"/>
      <c r="D148" s="2273"/>
      <c r="E148" s="2274"/>
      <c r="F148" s="2258"/>
      <c r="G148" s="2258"/>
      <c r="H148" s="2258"/>
      <c r="I148" s="2236">
        <v>14949.15</v>
      </c>
      <c r="J148" s="2258">
        <v>17938.990000000002</v>
      </c>
    </row>
    <row r="149" spans="1:10" x14ac:dyDescent="0.25">
      <c r="A149" s="2278">
        <v>500100611</v>
      </c>
      <c r="B149" s="2272" t="s">
        <v>9388</v>
      </c>
      <c r="C149" s="2273"/>
      <c r="D149" s="2273"/>
      <c r="E149" s="2274"/>
      <c r="F149" s="2258"/>
      <c r="G149" s="2258"/>
      <c r="H149" s="2258"/>
      <c r="I149" s="2236">
        <v>1907.5</v>
      </c>
      <c r="J149" s="2236">
        <v>2289</v>
      </c>
    </row>
    <row r="150" spans="1:10" x14ac:dyDescent="0.25">
      <c r="A150" s="2278">
        <v>500100612</v>
      </c>
      <c r="B150" s="2272" t="s">
        <v>9389</v>
      </c>
      <c r="C150" s="2273"/>
      <c r="D150" s="2273"/>
      <c r="E150" s="2274"/>
      <c r="F150" s="2258"/>
      <c r="G150" s="2258"/>
      <c r="H150" s="2258"/>
      <c r="I150" s="2236">
        <v>1751.75</v>
      </c>
      <c r="J150" s="2236">
        <v>2102.1</v>
      </c>
    </row>
    <row r="151" spans="1:10" x14ac:dyDescent="0.25">
      <c r="A151" s="2278">
        <v>200415001</v>
      </c>
      <c r="B151" s="2272" t="s">
        <v>9390</v>
      </c>
      <c r="C151" s="2273"/>
      <c r="D151" s="2273"/>
      <c r="E151" s="2274"/>
      <c r="F151" s="2258"/>
      <c r="G151" s="2258"/>
      <c r="H151" s="2258"/>
      <c r="I151" s="2236">
        <v>2882.25</v>
      </c>
      <c r="J151" s="2258">
        <v>3458.7</v>
      </c>
    </row>
    <row r="154" spans="1:10" x14ac:dyDescent="0.25">
      <c r="A154" s="2279" t="s">
        <v>9391</v>
      </c>
      <c r="B154" s="2279"/>
      <c r="C154" s="2279"/>
      <c r="D154" s="2279"/>
      <c r="E154" s="2280"/>
    </row>
    <row r="155" spans="1:10" x14ac:dyDescent="0.25">
      <c r="A155" s="2279"/>
      <c r="B155" s="2279"/>
      <c r="C155" s="2279"/>
      <c r="D155" s="2279"/>
      <c r="E155" s="2280"/>
    </row>
    <row r="156" spans="1:10" ht="20.25" x14ac:dyDescent="0.25">
      <c r="A156" s="2281"/>
      <c r="B156" s="2282"/>
      <c r="C156" s="2283"/>
      <c r="D156" s="2283"/>
      <c r="E156" s="2284" t="s">
        <v>9392</v>
      </c>
    </row>
    <row r="157" spans="1:10" ht="25.5" x14ac:dyDescent="0.25">
      <c r="A157" s="2285" t="s">
        <v>9393</v>
      </c>
      <c r="B157" s="2285" t="s">
        <v>50</v>
      </c>
      <c r="C157" s="2285" t="s">
        <v>3052</v>
      </c>
      <c r="D157" s="2286"/>
      <c r="E157" s="2287" t="s">
        <v>9394</v>
      </c>
    </row>
    <row r="158" spans="1:10" ht="51" x14ac:dyDescent="0.25">
      <c r="A158" s="2288">
        <v>1</v>
      </c>
      <c r="B158" s="2289">
        <v>500100312</v>
      </c>
      <c r="C158" s="2290" t="s">
        <v>9395</v>
      </c>
      <c r="D158" s="2291" t="s">
        <v>9396</v>
      </c>
      <c r="E158" s="2236">
        <v>336.34070000000003</v>
      </c>
    </row>
    <row r="159" spans="1:10" ht="25.5" x14ac:dyDescent="0.25">
      <c r="A159" s="2292">
        <v>2</v>
      </c>
      <c r="B159" s="2293">
        <v>500100305</v>
      </c>
      <c r="C159" s="2290" t="s">
        <v>9397</v>
      </c>
      <c r="D159" s="2291" t="s">
        <v>9398</v>
      </c>
      <c r="E159" s="2236">
        <v>392.41403000000003</v>
      </c>
    </row>
    <row r="160" spans="1:10" ht="63.75" x14ac:dyDescent="0.25">
      <c r="A160" s="2292">
        <v>3</v>
      </c>
      <c r="B160" s="2293">
        <v>500100304</v>
      </c>
      <c r="C160" s="2290" t="s">
        <v>9399</v>
      </c>
      <c r="D160" s="2290" t="s">
        <v>9400</v>
      </c>
      <c r="E160" s="2236">
        <v>504.53550000000001</v>
      </c>
    </row>
    <row r="161" spans="1:5" x14ac:dyDescent="0.25">
      <c r="A161" s="2292">
        <v>4</v>
      </c>
      <c r="B161" s="2289">
        <v>500100610</v>
      </c>
      <c r="C161" s="2290" t="s">
        <v>9401</v>
      </c>
      <c r="D161" s="2290" t="s">
        <v>9402</v>
      </c>
      <c r="E161" s="2236">
        <v>99.225000000000009</v>
      </c>
    </row>
    <row r="162" spans="1:5" x14ac:dyDescent="0.25">
      <c r="A162" s="2292">
        <v>5</v>
      </c>
      <c r="B162" s="2289">
        <v>500100311</v>
      </c>
      <c r="C162" s="2290" t="s">
        <v>9403</v>
      </c>
      <c r="D162" s="2290" t="s">
        <v>9404</v>
      </c>
      <c r="E162" s="2236">
        <v>13230</v>
      </c>
    </row>
    <row r="163" spans="1:5" x14ac:dyDescent="0.25">
      <c r="A163" s="2292">
        <v>6</v>
      </c>
      <c r="B163" s="2289">
        <v>500100310</v>
      </c>
      <c r="C163" s="2290" t="s">
        <v>9405</v>
      </c>
      <c r="D163" s="2290" t="s">
        <v>9404</v>
      </c>
      <c r="E163" s="2236">
        <v>3307.5</v>
      </c>
    </row>
    <row r="164" spans="1:5" ht="25.5" x14ac:dyDescent="0.25">
      <c r="A164" s="2292">
        <v>7</v>
      </c>
      <c r="B164" s="2293">
        <v>500100303</v>
      </c>
      <c r="C164" s="2290" t="s">
        <v>9406</v>
      </c>
      <c r="D164" s="2290" t="s">
        <v>9407</v>
      </c>
      <c r="E164" s="2236">
        <v>13454.234270000001</v>
      </c>
    </row>
    <row r="165" spans="1:5" ht="25.5" x14ac:dyDescent="0.25">
      <c r="A165" s="2292">
        <v>8</v>
      </c>
      <c r="B165" s="2293">
        <v>500100302</v>
      </c>
      <c r="C165" s="2290" t="s">
        <v>9408</v>
      </c>
      <c r="D165" s="2290" t="s">
        <v>9407</v>
      </c>
      <c r="E165" s="2236">
        <v>3363.5555100000001</v>
      </c>
    </row>
    <row r="166" spans="1:5" x14ac:dyDescent="0.25">
      <c r="A166" s="2292">
        <v>9</v>
      </c>
      <c r="B166" s="2293">
        <v>500100309</v>
      </c>
      <c r="C166" s="2290" t="s">
        <v>9409</v>
      </c>
      <c r="D166" s="2290" t="s">
        <v>9410</v>
      </c>
      <c r="E166" s="2236">
        <v>13454.235270000001</v>
      </c>
    </row>
    <row r="167" spans="1:5" x14ac:dyDescent="0.25">
      <c r="A167" s="2292">
        <v>10</v>
      </c>
      <c r="B167" s="2293">
        <v>500100308</v>
      </c>
      <c r="C167" s="2290" t="s">
        <v>9411</v>
      </c>
      <c r="D167" s="2290" t="s">
        <v>9410</v>
      </c>
      <c r="E167" s="2236">
        <v>3363.5555100000001</v>
      </c>
    </row>
    <row r="168" spans="1:5" ht="25.5" x14ac:dyDescent="0.25">
      <c r="A168" s="2292">
        <v>11</v>
      </c>
      <c r="B168" s="2293">
        <v>500100605</v>
      </c>
      <c r="C168" s="2290" t="s">
        <v>9412</v>
      </c>
      <c r="D168" s="2290" t="s">
        <v>9413</v>
      </c>
      <c r="E168" s="2236">
        <v>168.17976000000004</v>
      </c>
    </row>
    <row r="169" spans="1:5" x14ac:dyDescent="0.25">
      <c r="A169" s="2292">
        <v>12</v>
      </c>
      <c r="B169" s="2293">
        <v>500100601</v>
      </c>
      <c r="C169" s="2290" t="s">
        <v>9414</v>
      </c>
      <c r="D169" s="2290" t="s">
        <v>9415</v>
      </c>
      <c r="E169" s="2236">
        <v>112.12524999999999</v>
      </c>
    </row>
    <row r="170" spans="1:5" ht="25.5" x14ac:dyDescent="0.25">
      <c r="A170" s="2292">
        <v>13</v>
      </c>
      <c r="B170" s="2293">
        <v>500100307</v>
      </c>
      <c r="C170" s="2290" t="s">
        <v>9416</v>
      </c>
      <c r="D170" s="2290" t="s">
        <v>9417</v>
      </c>
      <c r="E170" s="2236">
        <v>134.5591</v>
      </c>
    </row>
    <row r="171" spans="1:5" ht="25.5" x14ac:dyDescent="0.25">
      <c r="A171" s="2292">
        <v>14</v>
      </c>
      <c r="B171" s="2293">
        <v>500100306</v>
      </c>
      <c r="C171" s="2290" t="s">
        <v>9418</v>
      </c>
      <c r="D171" s="2290" t="s">
        <v>9419</v>
      </c>
      <c r="E171" s="2236">
        <v>134.5591</v>
      </c>
    </row>
    <row r="172" spans="1:5" ht="25.5" x14ac:dyDescent="0.25">
      <c r="A172" s="2292">
        <v>15</v>
      </c>
      <c r="B172" s="2289">
        <v>500100313</v>
      </c>
      <c r="C172" s="2290" t="s">
        <v>9420</v>
      </c>
      <c r="D172" s="2290" t="s">
        <v>9402</v>
      </c>
      <c r="E172" s="2236">
        <v>143.32500000000002</v>
      </c>
    </row>
    <row r="173" spans="1:5" ht="25.5" x14ac:dyDescent="0.25">
      <c r="A173" s="2292">
        <v>16</v>
      </c>
      <c r="B173" s="2293">
        <v>500100602</v>
      </c>
      <c r="C173" s="2290" t="s">
        <v>9421</v>
      </c>
      <c r="D173" s="2290" t="s">
        <v>9422</v>
      </c>
      <c r="E173" s="2236">
        <v>448.46550000000002</v>
      </c>
    </row>
    <row r="174" spans="1:5" ht="25.5" x14ac:dyDescent="0.25">
      <c r="A174" s="2292">
        <v>17</v>
      </c>
      <c r="B174" s="2293">
        <v>500100603</v>
      </c>
      <c r="C174" s="2290" t="s">
        <v>9423</v>
      </c>
      <c r="D174" s="2290" t="s">
        <v>9424</v>
      </c>
      <c r="E174" s="2236">
        <v>67.274550000000005</v>
      </c>
    </row>
    <row r="175" spans="1:5" x14ac:dyDescent="0.25">
      <c r="A175" s="2292">
        <v>18</v>
      </c>
      <c r="B175" s="2289">
        <v>500100609</v>
      </c>
      <c r="C175" s="2290" t="s">
        <v>9425</v>
      </c>
      <c r="D175" s="2290" t="s">
        <v>9426</v>
      </c>
      <c r="E175" s="2236">
        <v>176.4</v>
      </c>
    </row>
    <row r="176" spans="1:5" x14ac:dyDescent="0.25">
      <c r="A176" s="2292">
        <v>19</v>
      </c>
      <c r="B176" s="2293">
        <v>500100203</v>
      </c>
      <c r="C176" s="2290" t="s">
        <v>9427</v>
      </c>
      <c r="D176" s="2290" t="s">
        <v>9413</v>
      </c>
      <c r="E176" s="2236">
        <v>672.70581000000004</v>
      </c>
    </row>
    <row r="177" spans="1:5" ht="25.5" x14ac:dyDescent="0.25">
      <c r="A177" s="2292">
        <v>20</v>
      </c>
      <c r="B177" s="2289">
        <v>500100314</v>
      </c>
      <c r="C177" s="2290" t="s">
        <v>9428</v>
      </c>
      <c r="D177" s="2290" t="s">
        <v>9402</v>
      </c>
      <c r="E177" s="2236">
        <v>132.30000000000001</v>
      </c>
    </row>
    <row r="178" spans="1:5" ht="25.5" x14ac:dyDescent="0.25">
      <c r="A178" s="2292">
        <v>21</v>
      </c>
      <c r="B178" s="2293">
        <v>500100604</v>
      </c>
      <c r="C178" s="2290" t="s">
        <v>9429</v>
      </c>
      <c r="D178" s="2290" t="s">
        <v>9430</v>
      </c>
      <c r="E178" s="2236">
        <v>672.70480999999995</v>
      </c>
    </row>
    <row r="179" spans="1:5" x14ac:dyDescent="0.25">
      <c r="A179" s="2292">
        <v>22</v>
      </c>
      <c r="B179" s="2293">
        <v>500100502</v>
      </c>
      <c r="C179" s="2290" t="s">
        <v>9431</v>
      </c>
      <c r="D179" s="2290" t="s">
        <v>9413</v>
      </c>
      <c r="E179" s="2236">
        <v>280.29078000000004</v>
      </c>
    </row>
    <row r="180" spans="1:5" x14ac:dyDescent="0.25">
      <c r="A180" s="2292">
        <v>23</v>
      </c>
      <c r="B180" s="2293">
        <v>500100301</v>
      </c>
      <c r="C180" s="2290" t="s">
        <v>9432</v>
      </c>
      <c r="D180" s="2290" t="s">
        <v>9419</v>
      </c>
      <c r="E180" s="2236">
        <v>1793.8953900000001</v>
      </c>
    </row>
    <row r="181" spans="1:5" ht="25.5" x14ac:dyDescent="0.25">
      <c r="A181" s="2292">
        <v>24</v>
      </c>
      <c r="B181" s="2293">
        <v>500100606</v>
      </c>
      <c r="C181" s="2290" t="s">
        <v>9433</v>
      </c>
      <c r="D181" s="2290" t="s">
        <v>9434</v>
      </c>
      <c r="E181" s="2236">
        <v>896.94108000000006</v>
      </c>
    </row>
    <row r="182" spans="1:5" x14ac:dyDescent="0.25">
      <c r="A182" s="2292">
        <v>25</v>
      </c>
      <c r="B182" s="2293">
        <v>500100608</v>
      </c>
      <c r="C182" s="2290" t="s">
        <v>9435</v>
      </c>
      <c r="D182" s="2290" t="s">
        <v>9436</v>
      </c>
      <c r="E182" s="2236">
        <v>1121.1895800000002</v>
      </c>
    </row>
    <row r="183" spans="1:5" x14ac:dyDescent="0.25">
      <c r="A183" s="2292">
        <v>26</v>
      </c>
      <c r="B183" s="2293">
        <v>500100607</v>
      </c>
      <c r="C183" s="2290" t="s">
        <v>9437</v>
      </c>
      <c r="D183" s="2290" t="s">
        <v>9438</v>
      </c>
      <c r="E183" s="2236">
        <v>560.59578999999997</v>
      </c>
    </row>
    <row r="184" spans="1:5" ht="25.5" x14ac:dyDescent="0.25">
      <c r="A184" s="2292">
        <v>27</v>
      </c>
      <c r="B184" s="2293">
        <v>500100501</v>
      </c>
      <c r="C184" s="2294" t="s">
        <v>9439</v>
      </c>
      <c r="D184" s="2290" t="s">
        <v>9440</v>
      </c>
      <c r="E184" s="2236">
        <v>132.30000000000001</v>
      </c>
    </row>
    <row r="185" spans="1:5" ht="25.5" x14ac:dyDescent="0.25">
      <c r="A185" s="2292">
        <v>28</v>
      </c>
      <c r="B185" s="2289">
        <v>500100504</v>
      </c>
      <c r="C185" s="2294" t="s">
        <v>9441</v>
      </c>
      <c r="D185" s="2290" t="s">
        <v>9442</v>
      </c>
      <c r="E185" s="2236">
        <v>132.30000000000001</v>
      </c>
    </row>
    <row r="186" spans="1:5" ht="25.5" x14ac:dyDescent="0.25">
      <c r="A186" s="2292">
        <v>29</v>
      </c>
      <c r="B186" s="2289">
        <v>500100505</v>
      </c>
      <c r="C186" s="2294" t="s">
        <v>9443</v>
      </c>
      <c r="D186" s="2290" t="s">
        <v>9444</v>
      </c>
      <c r="E186" s="2236">
        <v>132.30000000000001</v>
      </c>
    </row>
    <row r="187" spans="1:5" ht="25.5" x14ac:dyDescent="0.25">
      <c r="A187" s="2292">
        <v>30</v>
      </c>
      <c r="B187" s="2289">
        <v>500100315</v>
      </c>
      <c r="C187" s="2290" t="s">
        <v>9445</v>
      </c>
      <c r="D187" s="2290" t="s">
        <v>9402</v>
      </c>
      <c r="E187" s="2236">
        <v>176.4</v>
      </c>
    </row>
    <row r="188" spans="1:5" ht="25.5" x14ac:dyDescent="0.25">
      <c r="A188" s="2292">
        <v>31</v>
      </c>
      <c r="B188" s="2289">
        <v>500100701</v>
      </c>
      <c r="C188" s="2290" t="s">
        <v>9446</v>
      </c>
      <c r="D188" s="2290" t="s">
        <v>9447</v>
      </c>
      <c r="E188" s="2236">
        <v>385.875</v>
      </c>
    </row>
    <row r="189" spans="1:5" ht="25.5" x14ac:dyDescent="0.25">
      <c r="A189" s="2292">
        <v>32</v>
      </c>
      <c r="B189" s="2289">
        <v>500100702</v>
      </c>
      <c r="C189" s="2290" t="s">
        <v>9448</v>
      </c>
      <c r="D189" s="2290" t="s">
        <v>9447</v>
      </c>
      <c r="E189" s="2236">
        <v>385.875</v>
      </c>
    </row>
    <row r="190" spans="1:5" ht="25.5" x14ac:dyDescent="0.25">
      <c r="A190" s="2292">
        <v>33</v>
      </c>
      <c r="B190" s="2289">
        <v>500100703</v>
      </c>
      <c r="C190" s="2294" t="s">
        <v>9449</v>
      </c>
      <c r="D190" s="2290" t="s">
        <v>9450</v>
      </c>
      <c r="E190" s="2236">
        <v>507.15000000000003</v>
      </c>
    </row>
    <row r="191" spans="1:5" ht="25.5" x14ac:dyDescent="0.25">
      <c r="A191" s="2292">
        <v>34</v>
      </c>
      <c r="B191" s="2289">
        <v>500100704</v>
      </c>
      <c r="C191" s="2294" t="s">
        <v>9451</v>
      </c>
      <c r="D191" s="2290" t="s">
        <v>9450</v>
      </c>
      <c r="E191" s="2236">
        <v>507.15000000000003</v>
      </c>
    </row>
    <row r="192" spans="1:5" x14ac:dyDescent="0.25">
      <c r="A192" s="2292">
        <v>35</v>
      </c>
      <c r="B192" s="2293">
        <v>500100201</v>
      </c>
      <c r="C192" s="2290" t="s">
        <v>9452</v>
      </c>
      <c r="D192" s="2290" t="s">
        <v>9413</v>
      </c>
      <c r="E192" s="2236">
        <v>1233.3006000000003</v>
      </c>
    </row>
    <row r="193" spans="1:5" x14ac:dyDescent="0.25">
      <c r="A193" s="2292">
        <v>36</v>
      </c>
      <c r="B193" s="2293">
        <v>500100202</v>
      </c>
      <c r="C193" s="2290" t="s">
        <v>9453</v>
      </c>
      <c r="D193" s="2290" t="s">
        <v>9413</v>
      </c>
      <c r="E193" s="2236">
        <v>1009.0653300000001</v>
      </c>
    </row>
    <row r="194" spans="1:5" x14ac:dyDescent="0.25">
      <c r="A194" s="2292">
        <v>37</v>
      </c>
      <c r="B194" s="2289">
        <v>500100204</v>
      </c>
      <c r="C194" s="2290" t="s">
        <v>9454</v>
      </c>
      <c r="D194" s="2290" t="s">
        <v>9402</v>
      </c>
      <c r="E194" s="2236">
        <v>1009.0653300000001</v>
      </c>
    </row>
    <row r="195" spans="1:5" x14ac:dyDescent="0.25">
      <c r="A195" s="2292">
        <v>38</v>
      </c>
      <c r="B195" s="2293">
        <v>500100101</v>
      </c>
      <c r="C195" s="2290" t="s">
        <v>9455</v>
      </c>
      <c r="D195" s="2290" t="s">
        <v>9436</v>
      </c>
      <c r="E195" s="2236">
        <v>672.70480999999995</v>
      </c>
    </row>
    <row r="196" spans="1:5" x14ac:dyDescent="0.25">
      <c r="A196" s="2292">
        <v>39</v>
      </c>
      <c r="B196" s="2293">
        <v>500100102</v>
      </c>
      <c r="C196" s="2290" t="s">
        <v>9456</v>
      </c>
      <c r="D196" s="2290" t="s">
        <v>9438</v>
      </c>
      <c r="E196" s="2236">
        <v>672.70480999999995</v>
      </c>
    </row>
    <row r="197" spans="1:5" ht="25.5" x14ac:dyDescent="0.25">
      <c r="A197" s="2292">
        <v>40</v>
      </c>
      <c r="B197" s="2293">
        <v>500100105</v>
      </c>
      <c r="C197" s="2290" t="s">
        <v>9457</v>
      </c>
      <c r="D197" s="2290" t="s">
        <v>9458</v>
      </c>
      <c r="E197" s="2236">
        <v>672.70480999999995</v>
      </c>
    </row>
    <row r="198" spans="1:5" ht="25.5" x14ac:dyDescent="0.25">
      <c r="A198" s="2292">
        <v>41</v>
      </c>
      <c r="B198" s="2293">
        <v>500100104</v>
      </c>
      <c r="C198" s="2290" t="s">
        <v>9459</v>
      </c>
      <c r="D198" s="2290" t="s">
        <v>9458</v>
      </c>
      <c r="E198" s="2236">
        <v>672.70480999999995</v>
      </c>
    </row>
    <row r="199" spans="1:5" ht="25.5" x14ac:dyDescent="0.25">
      <c r="A199" s="2292">
        <v>42</v>
      </c>
      <c r="B199" s="2293">
        <v>500100103</v>
      </c>
      <c r="C199" s="2290" t="s">
        <v>9460</v>
      </c>
      <c r="D199" s="2290" t="s">
        <v>9461</v>
      </c>
      <c r="E199" s="2236">
        <v>1345.4258500000001</v>
      </c>
    </row>
    <row r="200" spans="1:5" x14ac:dyDescent="0.25">
      <c r="A200" s="2292">
        <v>43</v>
      </c>
      <c r="B200" s="2289">
        <v>500100106</v>
      </c>
      <c r="C200" s="2290" t="s">
        <v>9462</v>
      </c>
      <c r="D200" s="2290" t="s">
        <v>9447</v>
      </c>
      <c r="E200" s="2236">
        <v>716.625</v>
      </c>
    </row>
    <row r="201" spans="1:5" x14ac:dyDescent="0.25">
      <c r="A201" s="2292">
        <v>44</v>
      </c>
      <c r="B201" s="2289">
        <v>500100107</v>
      </c>
      <c r="C201" s="2290" t="s">
        <v>9463</v>
      </c>
      <c r="D201" s="2290" t="s">
        <v>9450</v>
      </c>
      <c r="E201" s="2236">
        <v>716.625</v>
      </c>
    </row>
    <row r="202" spans="1:5" x14ac:dyDescent="0.25">
      <c r="A202" s="2289">
        <v>45</v>
      </c>
      <c r="B202" s="2289">
        <v>500100503</v>
      </c>
      <c r="C202" s="2295" t="s">
        <v>9464</v>
      </c>
      <c r="D202" s="2295" t="s">
        <v>9402</v>
      </c>
      <c r="E202" s="2236">
        <v>176.4</v>
      </c>
    </row>
    <row r="203" spans="1:5" ht="25.5" x14ac:dyDescent="0.25">
      <c r="A203" s="2296"/>
      <c r="B203" s="2297"/>
      <c r="C203" s="2298" t="s">
        <v>9465</v>
      </c>
      <c r="D203" s="2297"/>
      <c r="E203" s="2297"/>
    </row>
    <row r="204" spans="1:5" x14ac:dyDescent="0.25">
      <c r="A204" s="2296"/>
      <c r="B204" s="2297"/>
      <c r="C204" s="2299" t="s">
        <v>9466</v>
      </c>
      <c r="D204" s="2297"/>
      <c r="E204" s="2297"/>
    </row>
    <row r="205" spans="1:5" x14ac:dyDescent="0.25">
      <c r="A205" s="2296"/>
      <c r="B205" s="2297"/>
      <c r="C205" s="2299" t="s">
        <v>9467</v>
      </c>
      <c r="D205" s="2297"/>
      <c r="E205" s="2297"/>
    </row>
    <row r="206" spans="1:5" x14ac:dyDescent="0.25">
      <c r="A206" s="2296"/>
      <c r="B206" s="2297"/>
      <c r="C206" s="2300" t="s">
        <v>9468</v>
      </c>
      <c r="D206" s="2297"/>
      <c r="E206" s="2297"/>
    </row>
    <row r="207" spans="1:5" x14ac:dyDescent="0.25">
      <c r="A207" s="2296"/>
      <c r="B207" s="2297"/>
      <c r="C207" s="2300" t="s">
        <v>9469</v>
      </c>
      <c r="D207" s="2297"/>
      <c r="E207" s="2297"/>
    </row>
    <row r="208" spans="1:5" x14ac:dyDescent="0.25">
      <c r="A208" s="2296"/>
      <c r="B208" s="2297"/>
      <c r="C208" s="2301" t="s">
        <v>9470</v>
      </c>
      <c r="D208" s="2297"/>
      <c r="E208" s="2297"/>
    </row>
  </sheetData>
  <mergeCells count="178">
    <mergeCell ref="B150:E150"/>
    <mergeCell ref="B151:E151"/>
    <mergeCell ref="A154:E155"/>
    <mergeCell ref="B145:E145"/>
    <mergeCell ref="B146:E146"/>
    <mergeCell ref="B147:E147"/>
    <mergeCell ref="B148:E148"/>
    <mergeCell ref="B149:E149"/>
    <mergeCell ref="B140:E140"/>
    <mergeCell ref="B141:E141"/>
    <mergeCell ref="B142:E142"/>
    <mergeCell ref="B143:E143"/>
    <mergeCell ref="B144:E144"/>
    <mergeCell ref="B135:E135"/>
    <mergeCell ref="B136:E136"/>
    <mergeCell ref="B137:E137"/>
    <mergeCell ref="B138:E138"/>
    <mergeCell ref="B139:E139"/>
    <mergeCell ref="A130:J130"/>
    <mergeCell ref="B131:E131"/>
    <mergeCell ref="B132:E132"/>
    <mergeCell ref="B133:E133"/>
    <mergeCell ref="B134:E134"/>
    <mergeCell ref="B125:E125"/>
    <mergeCell ref="B126:E126"/>
    <mergeCell ref="B127:E127"/>
    <mergeCell ref="B128:E128"/>
    <mergeCell ref="A129:J129"/>
    <mergeCell ref="B120:E120"/>
    <mergeCell ref="B121:E121"/>
    <mergeCell ref="B122:E122"/>
    <mergeCell ref="B123:E123"/>
    <mergeCell ref="A124:J124"/>
    <mergeCell ref="B115:E115"/>
    <mergeCell ref="B116:E116"/>
    <mergeCell ref="B117:E117"/>
    <mergeCell ref="B118:E118"/>
    <mergeCell ref="A119:J119"/>
    <mergeCell ref="B110:E110"/>
    <mergeCell ref="B111:E111"/>
    <mergeCell ref="B112:E112"/>
    <mergeCell ref="B113:E113"/>
    <mergeCell ref="B114:E114"/>
    <mergeCell ref="B105:E105"/>
    <mergeCell ref="B106:E106"/>
    <mergeCell ref="B107:E107"/>
    <mergeCell ref="B108:E108"/>
    <mergeCell ref="B109:E109"/>
    <mergeCell ref="B100:E100"/>
    <mergeCell ref="B101:E101"/>
    <mergeCell ref="B102:E102"/>
    <mergeCell ref="B103:E103"/>
    <mergeCell ref="B104:E104"/>
    <mergeCell ref="J86:J87"/>
    <mergeCell ref="A88:J88"/>
    <mergeCell ref="A93:J93"/>
    <mergeCell ref="A96:A97"/>
    <mergeCell ref="B96:E97"/>
    <mergeCell ref="F96:H96"/>
    <mergeCell ref="I96:I97"/>
    <mergeCell ref="J96:J97"/>
    <mergeCell ref="B85:E85"/>
    <mergeCell ref="A86:A87"/>
    <mergeCell ref="B86:E87"/>
    <mergeCell ref="F86:H86"/>
    <mergeCell ref="I86:I87"/>
    <mergeCell ref="J76:J77"/>
    <mergeCell ref="A78:J78"/>
    <mergeCell ref="B79:E79"/>
    <mergeCell ref="B80:E80"/>
    <mergeCell ref="B84:E84"/>
    <mergeCell ref="I56:I57"/>
    <mergeCell ref="J56:J57"/>
    <mergeCell ref="A58:J58"/>
    <mergeCell ref="B62:E62"/>
    <mergeCell ref="A65:A66"/>
    <mergeCell ref="B65:E66"/>
    <mergeCell ref="F65:H65"/>
    <mergeCell ref="I65:I66"/>
    <mergeCell ref="J65:J66"/>
    <mergeCell ref="J25:J26"/>
    <mergeCell ref="A27:J27"/>
    <mergeCell ref="B31:E31"/>
    <mergeCell ref="A32:J32"/>
    <mergeCell ref="A33:A34"/>
    <mergeCell ref="B33:E34"/>
    <mergeCell ref="F33:H33"/>
    <mergeCell ref="I33:I34"/>
    <mergeCell ref="J33:J34"/>
    <mergeCell ref="B12:E12"/>
    <mergeCell ref="A18:J18"/>
    <mergeCell ref="A19:A20"/>
    <mergeCell ref="B19:E20"/>
    <mergeCell ref="F19:H19"/>
    <mergeCell ref="I19:I20"/>
    <mergeCell ref="J19:J20"/>
    <mergeCell ref="B10:E11"/>
    <mergeCell ref="F10:H10"/>
    <mergeCell ref="I10:I11"/>
    <mergeCell ref="J10:J11"/>
    <mergeCell ref="B3:D3"/>
    <mergeCell ref="F3:G3"/>
    <mergeCell ref="B4:F4"/>
    <mergeCell ref="A7:J7"/>
    <mergeCell ref="A8:J8"/>
    <mergeCell ref="B99:E99"/>
    <mergeCell ref="B90:E90"/>
    <mergeCell ref="B91:E91"/>
    <mergeCell ref="B92:E92"/>
    <mergeCell ref="B94:E94"/>
    <mergeCell ref="A98:J98"/>
    <mergeCell ref="B89:E89"/>
    <mergeCell ref="B81:E81"/>
    <mergeCell ref="B82:E82"/>
    <mergeCell ref="B83:E83"/>
    <mergeCell ref="A76:A77"/>
    <mergeCell ref="B76:E77"/>
    <mergeCell ref="F76:H76"/>
    <mergeCell ref="I76:I77"/>
    <mergeCell ref="B75:E75"/>
    <mergeCell ref="B64:E64"/>
    <mergeCell ref="B68:E68"/>
    <mergeCell ref="B69:E69"/>
    <mergeCell ref="B70:E70"/>
    <mergeCell ref="B72:E72"/>
    <mergeCell ref="B73:E73"/>
    <mergeCell ref="B74:E74"/>
    <mergeCell ref="A67:J67"/>
    <mergeCell ref="B71:E71"/>
    <mergeCell ref="B63:E63"/>
    <mergeCell ref="B52:E52"/>
    <mergeCell ref="B53:E53"/>
    <mergeCell ref="B54:E54"/>
    <mergeCell ref="B59:E59"/>
    <mergeCell ref="B60:E60"/>
    <mergeCell ref="B61:E61"/>
    <mergeCell ref="B55:E55"/>
    <mergeCell ref="A56:A57"/>
    <mergeCell ref="B56:E57"/>
    <mergeCell ref="F56:H56"/>
    <mergeCell ref="B51:E51"/>
    <mergeCell ref="B41:E41"/>
    <mergeCell ref="B42:E42"/>
    <mergeCell ref="B43:E43"/>
    <mergeCell ref="B44:E44"/>
    <mergeCell ref="B45:E45"/>
    <mergeCell ref="B46:E46"/>
    <mergeCell ref="B47:E47"/>
    <mergeCell ref="B48:E48"/>
    <mergeCell ref="B49:E49"/>
    <mergeCell ref="B50:E50"/>
    <mergeCell ref="B39:E40"/>
    <mergeCell ref="B35:E35"/>
    <mergeCell ref="B36:E36"/>
    <mergeCell ref="B37:E37"/>
    <mergeCell ref="A38:J38"/>
    <mergeCell ref="A39:A40"/>
    <mergeCell ref="F39:H39"/>
    <mergeCell ref="I39:I40"/>
    <mergeCell ref="J39:J40"/>
    <mergeCell ref="B28:E28"/>
    <mergeCell ref="B29:E29"/>
    <mergeCell ref="B30:E30"/>
    <mergeCell ref="B22:E22"/>
    <mergeCell ref="B23:E23"/>
    <mergeCell ref="B24:E24"/>
    <mergeCell ref="B21:E21"/>
    <mergeCell ref="A25:A26"/>
    <mergeCell ref="B25:E26"/>
    <mergeCell ref="F25:H25"/>
    <mergeCell ref="I25:I26"/>
    <mergeCell ref="B13:E13"/>
    <mergeCell ref="B14:E14"/>
    <mergeCell ref="B15:E15"/>
    <mergeCell ref="B16:E16"/>
    <mergeCell ref="B17:E17"/>
    <mergeCell ref="A9:J9"/>
    <mergeCell ref="A10:A1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926"/>
  <sheetViews>
    <sheetView showGridLines="0" workbookViewId="0">
      <pane ySplit="5" topLeftCell="A6" activePane="bottomLeft" state="frozen"/>
      <selection pane="bottomLeft" activeCell="D2" sqref="D2"/>
    </sheetView>
  </sheetViews>
  <sheetFormatPr defaultColWidth="9.140625" defaultRowHeight="12" customHeight="1" x14ac:dyDescent="0.25"/>
  <cols>
    <col min="1" max="1" width="5.28515625" style="2316" customWidth="1"/>
    <col min="2" max="2" width="2.7109375" style="2317" customWidth="1"/>
    <col min="3" max="3" width="3.5703125" style="2" customWidth="1"/>
    <col min="4" max="4" width="8.42578125" style="2" customWidth="1"/>
    <col min="5" max="5" width="7.28515625" style="2" customWidth="1"/>
    <col min="6" max="6" width="67" style="2304" customWidth="1"/>
    <col min="7" max="7" width="50" style="2" customWidth="1"/>
    <col min="8" max="8" width="15" style="2" customWidth="1"/>
    <col min="9" max="9" width="16.28515625" style="2" customWidth="1"/>
    <col min="10" max="10" width="17.140625" style="2" customWidth="1"/>
    <col min="11" max="11" width="29.7109375" style="2" customWidth="1"/>
    <col min="12" max="16384" width="9.140625" style="2"/>
  </cols>
  <sheetData>
    <row r="1" spans="1:10" ht="20.25" customHeight="1" x14ac:dyDescent="0.25">
      <c r="A1" s="2302"/>
      <c r="B1" s="2303"/>
      <c r="H1" s="2305"/>
      <c r="J1" s="2306">
        <v>44126</v>
      </c>
    </row>
    <row r="2" spans="1:10" s="2309" customFormat="1" ht="14.45" customHeight="1" x14ac:dyDescent="0.25">
      <c r="A2" s="2307"/>
      <c r="B2" s="2308"/>
      <c r="D2" s="2317"/>
      <c r="F2" s="2310"/>
      <c r="H2" s="2311"/>
    </row>
    <row r="4" spans="1:10" ht="12" customHeight="1" x14ac:dyDescent="0.25">
      <c r="A4" s="2312"/>
      <c r="B4" s="2313"/>
      <c r="C4" s="2314"/>
      <c r="D4" s="2314"/>
      <c r="E4" s="2314"/>
      <c r="F4" s="2315"/>
      <c r="G4" s="2314"/>
      <c r="H4" s="2314"/>
      <c r="I4" s="2314"/>
    </row>
    <row r="6" spans="1:10" ht="12" customHeight="1" x14ac:dyDescent="0.25">
      <c r="D6" s="2318" t="s">
        <v>50</v>
      </c>
      <c r="E6" s="2318"/>
      <c r="F6" s="2319" t="s">
        <v>3052</v>
      </c>
      <c r="G6" s="2320" t="s">
        <v>557</v>
      </c>
      <c r="H6" s="2321" t="s">
        <v>9471</v>
      </c>
    </row>
    <row r="7" spans="1:10" ht="12" customHeight="1" x14ac:dyDescent="0.2">
      <c r="D7" s="2322" t="s">
        <v>1422</v>
      </c>
      <c r="E7" s="2322"/>
      <c r="F7" s="2322"/>
      <c r="G7" s="2322"/>
      <c r="H7" s="2322"/>
    </row>
    <row r="8" spans="1:10" ht="12" customHeight="1" x14ac:dyDescent="0.2">
      <c r="D8" s="2322" t="s">
        <v>1974</v>
      </c>
      <c r="E8" s="2322"/>
      <c r="F8" s="2322"/>
      <c r="G8" s="2322"/>
      <c r="H8" s="2322"/>
    </row>
    <row r="9" spans="1:10" ht="12" customHeight="1" x14ac:dyDescent="0.2">
      <c r="D9" s="2322" t="s">
        <v>1975</v>
      </c>
      <c r="E9" s="2322"/>
      <c r="F9" s="2322"/>
      <c r="G9" s="2322"/>
      <c r="H9" s="2322"/>
    </row>
    <row r="10" spans="1:10" ht="12" customHeight="1" x14ac:dyDescent="0.25">
      <c r="D10" s="2323">
        <v>287460</v>
      </c>
      <c r="E10" s="2323"/>
      <c r="F10" s="2324" t="s">
        <v>9472</v>
      </c>
      <c r="G10" s="2325" t="s">
        <v>9473</v>
      </c>
      <c r="H10" s="2326">
        <v>16720</v>
      </c>
    </row>
    <row r="11" spans="1:10" ht="12" customHeight="1" x14ac:dyDescent="0.25">
      <c r="D11" s="2323">
        <v>319325</v>
      </c>
      <c r="E11" s="2323"/>
      <c r="F11" s="2327" t="s">
        <v>6125</v>
      </c>
      <c r="G11" s="2325" t="s">
        <v>6126</v>
      </c>
      <c r="H11" s="2326">
        <v>16720</v>
      </c>
    </row>
    <row r="12" spans="1:10" ht="12" customHeight="1" x14ac:dyDescent="0.2">
      <c r="D12" s="2322" t="s">
        <v>1976</v>
      </c>
      <c r="E12" s="2322"/>
      <c r="F12" s="2322"/>
      <c r="G12" s="2322"/>
      <c r="H12" s="2322"/>
    </row>
    <row r="13" spans="1:10" ht="12" customHeight="1" x14ac:dyDescent="0.25">
      <c r="D13" s="2323">
        <v>319323</v>
      </c>
      <c r="E13" s="2323"/>
      <c r="F13" s="2324" t="s">
        <v>6127</v>
      </c>
      <c r="G13" s="2325" t="s">
        <v>9474</v>
      </c>
      <c r="H13" s="2326">
        <v>189000</v>
      </c>
    </row>
    <row r="14" spans="1:10" ht="12" customHeight="1" x14ac:dyDescent="0.25">
      <c r="D14" s="2323">
        <v>20509</v>
      </c>
      <c r="E14" s="2323"/>
      <c r="F14" s="2328" t="s">
        <v>9475</v>
      </c>
      <c r="G14" s="2325" t="s">
        <v>1420</v>
      </c>
      <c r="H14" s="2326">
        <v>225750</v>
      </c>
    </row>
    <row r="15" spans="1:10" ht="12" customHeight="1" x14ac:dyDescent="0.25">
      <c r="D15" s="2323">
        <v>316770</v>
      </c>
      <c r="E15" s="2323"/>
      <c r="F15" s="2328" t="s">
        <v>9476</v>
      </c>
      <c r="G15" s="2325" t="s">
        <v>6129</v>
      </c>
      <c r="H15" s="2326">
        <v>178500</v>
      </c>
    </row>
    <row r="16" spans="1:10" ht="12" customHeight="1" x14ac:dyDescent="0.25">
      <c r="D16" s="2323">
        <v>319324</v>
      </c>
      <c r="E16" s="2323"/>
      <c r="F16" s="2328" t="s">
        <v>6128</v>
      </c>
      <c r="G16" s="2325" t="s">
        <v>9477</v>
      </c>
      <c r="H16" s="2326">
        <v>220500</v>
      </c>
    </row>
    <row r="17" spans="4:8" ht="12" customHeight="1" x14ac:dyDescent="0.25">
      <c r="D17" s="2323">
        <v>20510</v>
      </c>
      <c r="E17" s="2323"/>
      <c r="F17" s="2328" t="s">
        <v>1977</v>
      </c>
      <c r="G17" s="2325" t="s">
        <v>1421</v>
      </c>
      <c r="H17" s="2326">
        <v>252000</v>
      </c>
    </row>
    <row r="18" spans="4:8" ht="12" customHeight="1" x14ac:dyDescent="0.25">
      <c r="D18" s="2323">
        <v>297249</v>
      </c>
      <c r="E18" s="2323"/>
      <c r="F18" s="2327" t="s">
        <v>1978</v>
      </c>
      <c r="G18" s="2325" t="s">
        <v>1979</v>
      </c>
      <c r="H18" s="2326">
        <v>202550</v>
      </c>
    </row>
    <row r="19" spans="4:8" ht="12" customHeight="1" x14ac:dyDescent="0.2">
      <c r="D19" s="2322" t="s">
        <v>1980</v>
      </c>
      <c r="E19" s="2322"/>
      <c r="F19" s="2322"/>
      <c r="G19" s="2322"/>
      <c r="H19" s="2322"/>
    </row>
    <row r="20" spans="4:8" ht="12" customHeight="1" x14ac:dyDescent="0.25">
      <c r="D20" s="2323">
        <v>314534</v>
      </c>
      <c r="E20" s="2323"/>
      <c r="F20" s="2324" t="s">
        <v>6130</v>
      </c>
      <c r="G20" s="2325" t="s">
        <v>9478</v>
      </c>
      <c r="H20" s="2326">
        <v>26466</v>
      </c>
    </row>
    <row r="21" spans="4:8" ht="12" customHeight="1" x14ac:dyDescent="0.25">
      <c r="D21" s="2323">
        <v>313250</v>
      </c>
      <c r="E21" s="2323"/>
      <c r="F21" s="2328" t="s">
        <v>6131</v>
      </c>
      <c r="G21" s="2325" t="s">
        <v>6132</v>
      </c>
      <c r="H21" s="2326">
        <v>24057</v>
      </c>
    </row>
    <row r="22" spans="4:8" ht="12" customHeight="1" x14ac:dyDescent="0.25">
      <c r="D22" s="2323">
        <v>314525</v>
      </c>
      <c r="E22" s="2323"/>
      <c r="F22" s="2328" t="s">
        <v>6135</v>
      </c>
      <c r="G22" s="2325" t="s">
        <v>9479</v>
      </c>
      <c r="H22" s="2326">
        <v>28644</v>
      </c>
    </row>
    <row r="23" spans="4:8" ht="12" customHeight="1" x14ac:dyDescent="0.25">
      <c r="D23" s="2323">
        <v>314526</v>
      </c>
      <c r="E23" s="2323"/>
      <c r="F23" s="2327" t="s">
        <v>6136</v>
      </c>
      <c r="G23" s="2325" t="s">
        <v>6137</v>
      </c>
      <c r="H23" s="2326">
        <v>26224</v>
      </c>
    </row>
    <row r="24" spans="4:8" ht="12" customHeight="1" x14ac:dyDescent="0.2">
      <c r="D24" s="2322" t="s">
        <v>1981</v>
      </c>
      <c r="E24" s="2322"/>
      <c r="F24" s="2322"/>
      <c r="G24" s="2322"/>
      <c r="H24" s="2322"/>
    </row>
    <row r="25" spans="4:8" ht="12" customHeight="1" x14ac:dyDescent="0.2">
      <c r="D25" s="2322" t="s">
        <v>9480</v>
      </c>
      <c r="E25" s="2322"/>
      <c r="F25" s="2322"/>
      <c r="G25" s="2322"/>
      <c r="H25" s="2322"/>
    </row>
    <row r="26" spans="4:8" ht="12" customHeight="1" x14ac:dyDescent="0.2">
      <c r="D26" s="2322" t="s">
        <v>6191</v>
      </c>
      <c r="E26" s="2322"/>
      <c r="F26" s="2322"/>
      <c r="G26" s="2322"/>
      <c r="H26" s="2322"/>
    </row>
    <row r="27" spans="4:8" ht="12" customHeight="1" x14ac:dyDescent="0.25">
      <c r="D27" s="2323">
        <v>317932</v>
      </c>
      <c r="E27" s="2323"/>
      <c r="F27" s="2324" t="s">
        <v>6192</v>
      </c>
      <c r="G27" s="2325" t="s">
        <v>6193</v>
      </c>
      <c r="H27" s="2326">
        <v>3360</v>
      </c>
    </row>
    <row r="28" spans="4:8" ht="12" customHeight="1" x14ac:dyDescent="0.25">
      <c r="D28" s="2323">
        <v>317559</v>
      </c>
      <c r="E28" s="2323"/>
      <c r="F28" s="2328" t="s">
        <v>6194</v>
      </c>
      <c r="G28" s="2325" t="s">
        <v>6195</v>
      </c>
      <c r="H28" s="2326">
        <v>5040</v>
      </c>
    </row>
    <row r="29" spans="4:8" ht="12" customHeight="1" x14ac:dyDescent="0.25">
      <c r="D29" s="2323">
        <v>317931</v>
      </c>
      <c r="E29" s="2323"/>
      <c r="F29" s="2328" t="s">
        <v>6196</v>
      </c>
      <c r="G29" s="2325" t="s">
        <v>6197</v>
      </c>
      <c r="H29" s="2326">
        <v>5460</v>
      </c>
    </row>
    <row r="30" spans="4:8" ht="12" customHeight="1" x14ac:dyDescent="0.25">
      <c r="D30" s="2323">
        <v>317558</v>
      </c>
      <c r="E30" s="2323"/>
      <c r="F30" s="2327" t="s">
        <v>6198</v>
      </c>
      <c r="G30" s="2325" t="s">
        <v>6199</v>
      </c>
      <c r="H30" s="2326">
        <v>4100</v>
      </c>
    </row>
    <row r="31" spans="4:8" ht="12" customHeight="1" x14ac:dyDescent="0.2">
      <c r="D31" s="2322" t="s">
        <v>6138</v>
      </c>
      <c r="E31" s="2322"/>
      <c r="F31" s="2322"/>
      <c r="G31" s="2322"/>
      <c r="H31" s="2322"/>
    </row>
    <row r="32" spans="4:8" ht="12" customHeight="1" x14ac:dyDescent="0.25">
      <c r="D32" s="2323">
        <v>313164</v>
      </c>
      <c r="E32" s="2323"/>
      <c r="F32" s="2324" t="s">
        <v>6139</v>
      </c>
      <c r="G32" s="2325" t="s">
        <v>6140</v>
      </c>
      <c r="H32" s="2326">
        <v>31960</v>
      </c>
    </row>
    <row r="33" spans="4:8" ht="12" customHeight="1" x14ac:dyDescent="0.25">
      <c r="D33" s="2323">
        <v>315861</v>
      </c>
      <c r="E33" s="2323"/>
      <c r="F33" s="2328" t="s">
        <v>6141</v>
      </c>
      <c r="G33" s="2325" t="s">
        <v>9481</v>
      </c>
      <c r="H33" s="2326">
        <v>34100</v>
      </c>
    </row>
    <row r="34" spans="4:8" ht="12" customHeight="1" x14ac:dyDescent="0.25">
      <c r="D34" s="2323">
        <v>313161</v>
      </c>
      <c r="E34" s="2323"/>
      <c r="F34" s="2328" t="s">
        <v>6142</v>
      </c>
      <c r="G34" s="2325" t="s">
        <v>9482</v>
      </c>
      <c r="H34" s="2326">
        <v>36570</v>
      </c>
    </row>
    <row r="35" spans="4:8" ht="12" customHeight="1" x14ac:dyDescent="0.25">
      <c r="D35" s="2323">
        <v>312658</v>
      </c>
      <c r="E35" s="2323"/>
      <c r="F35" s="2328" t="s">
        <v>9483</v>
      </c>
      <c r="G35" s="2325" t="s">
        <v>9484</v>
      </c>
      <c r="H35" s="2326">
        <v>31440</v>
      </c>
    </row>
    <row r="36" spans="4:8" ht="12" customHeight="1" x14ac:dyDescent="0.25">
      <c r="D36" s="2323">
        <v>315853</v>
      </c>
      <c r="E36" s="2323"/>
      <c r="F36" s="2328" t="s">
        <v>9485</v>
      </c>
      <c r="G36" s="2325" t="s">
        <v>9486</v>
      </c>
      <c r="H36" s="2326">
        <v>43630</v>
      </c>
    </row>
    <row r="37" spans="4:8" ht="12" customHeight="1" x14ac:dyDescent="0.25">
      <c r="D37" s="2323">
        <v>312659</v>
      </c>
      <c r="E37" s="2323"/>
      <c r="F37" s="2328" t="s">
        <v>9487</v>
      </c>
      <c r="G37" s="2325" t="s">
        <v>9488</v>
      </c>
      <c r="H37" s="2326">
        <v>43630</v>
      </c>
    </row>
    <row r="38" spans="4:8" ht="12" customHeight="1" x14ac:dyDescent="0.25">
      <c r="D38" s="2323">
        <v>312660</v>
      </c>
      <c r="E38" s="2323"/>
      <c r="F38" s="2328" t="s">
        <v>9489</v>
      </c>
      <c r="G38" s="2325" t="s">
        <v>9490</v>
      </c>
      <c r="H38" s="2326">
        <v>51270</v>
      </c>
    </row>
    <row r="39" spans="4:8" ht="12" customHeight="1" x14ac:dyDescent="0.25">
      <c r="D39" s="2323">
        <v>315856</v>
      </c>
      <c r="E39" s="2323"/>
      <c r="F39" s="2328" t="s">
        <v>9491</v>
      </c>
      <c r="G39" s="2325" t="s">
        <v>9492</v>
      </c>
      <c r="H39" s="2326">
        <v>61090</v>
      </c>
    </row>
    <row r="40" spans="4:8" ht="12" customHeight="1" x14ac:dyDescent="0.25">
      <c r="D40" s="2323">
        <v>315854</v>
      </c>
      <c r="E40" s="2323"/>
      <c r="F40" s="2328" t="s">
        <v>9493</v>
      </c>
      <c r="G40" s="2325" t="s">
        <v>9494</v>
      </c>
      <c r="H40" s="2326">
        <v>52290</v>
      </c>
    </row>
    <row r="41" spans="4:8" ht="12" customHeight="1" x14ac:dyDescent="0.25">
      <c r="D41" s="2323">
        <v>312663</v>
      </c>
      <c r="E41" s="2323"/>
      <c r="F41" s="2328" t="s">
        <v>9495</v>
      </c>
      <c r="G41" s="2325" t="s">
        <v>9496</v>
      </c>
      <c r="H41" s="2326">
        <v>61090</v>
      </c>
    </row>
    <row r="42" spans="4:8" ht="12" customHeight="1" x14ac:dyDescent="0.25">
      <c r="D42" s="2323">
        <v>312661</v>
      </c>
      <c r="E42" s="2323"/>
      <c r="F42" s="2328" t="s">
        <v>9497</v>
      </c>
      <c r="G42" s="2325" t="s">
        <v>9498</v>
      </c>
      <c r="H42" s="2326">
        <v>52290</v>
      </c>
    </row>
    <row r="43" spans="4:8" ht="12" customHeight="1" x14ac:dyDescent="0.25">
      <c r="D43" s="2323">
        <v>312664</v>
      </c>
      <c r="E43" s="2323"/>
      <c r="F43" s="2328" t="s">
        <v>9499</v>
      </c>
      <c r="G43" s="2325" t="s">
        <v>9500</v>
      </c>
      <c r="H43" s="2326">
        <v>71530</v>
      </c>
    </row>
    <row r="44" spans="4:8" ht="12" customHeight="1" x14ac:dyDescent="0.25">
      <c r="D44" s="2323">
        <v>312662</v>
      </c>
      <c r="E44" s="2323"/>
      <c r="F44" s="2328" t="s">
        <v>9501</v>
      </c>
      <c r="G44" s="2325" t="s">
        <v>9502</v>
      </c>
      <c r="H44" s="2326">
        <v>60330</v>
      </c>
    </row>
    <row r="45" spans="4:8" ht="12" customHeight="1" x14ac:dyDescent="0.25">
      <c r="D45" s="2323">
        <v>313159</v>
      </c>
      <c r="E45" s="2323"/>
      <c r="F45" s="2328" t="s">
        <v>6143</v>
      </c>
      <c r="G45" s="2325" t="s">
        <v>6144</v>
      </c>
      <c r="H45" s="2326">
        <v>53850</v>
      </c>
    </row>
    <row r="46" spans="4:8" ht="12" customHeight="1" x14ac:dyDescent="0.25">
      <c r="D46" s="2323">
        <v>315851</v>
      </c>
      <c r="E46" s="2323"/>
      <c r="F46" s="2328" t="s">
        <v>9503</v>
      </c>
      <c r="G46" s="2325" t="s">
        <v>9504</v>
      </c>
      <c r="H46" s="2326">
        <v>66630</v>
      </c>
    </row>
    <row r="47" spans="4:8" ht="12" customHeight="1" x14ac:dyDescent="0.25">
      <c r="D47" s="2323">
        <v>313148</v>
      </c>
      <c r="E47" s="2323"/>
      <c r="F47" s="2328" t="s">
        <v>9505</v>
      </c>
      <c r="G47" s="2325" t="s">
        <v>9506</v>
      </c>
      <c r="H47" s="2326">
        <v>65230</v>
      </c>
    </row>
    <row r="48" spans="4:8" ht="12" customHeight="1" x14ac:dyDescent="0.25">
      <c r="D48" s="2323">
        <v>312665</v>
      </c>
      <c r="E48" s="2323"/>
      <c r="F48" s="2328" t="s">
        <v>9507</v>
      </c>
      <c r="G48" s="2325" t="s">
        <v>9508</v>
      </c>
      <c r="H48" s="2326">
        <v>66630</v>
      </c>
    </row>
    <row r="49" spans="4:8" ht="12" customHeight="1" x14ac:dyDescent="0.25">
      <c r="D49" s="2323">
        <v>312666</v>
      </c>
      <c r="E49" s="2323"/>
      <c r="F49" s="2328" t="s">
        <v>9509</v>
      </c>
      <c r="G49" s="2325" t="s">
        <v>9510</v>
      </c>
      <c r="H49" s="2326">
        <v>80370</v>
      </c>
    </row>
    <row r="50" spans="4:8" ht="12" customHeight="1" x14ac:dyDescent="0.25">
      <c r="D50" s="2323">
        <v>313156</v>
      </c>
      <c r="E50" s="2323"/>
      <c r="F50" s="2328" t="s">
        <v>6145</v>
      </c>
      <c r="G50" s="2325" t="s">
        <v>6146</v>
      </c>
      <c r="H50" s="2326">
        <v>30600</v>
      </c>
    </row>
    <row r="51" spans="4:8" ht="12" customHeight="1" x14ac:dyDescent="0.25">
      <c r="D51" s="2323">
        <v>313153</v>
      </c>
      <c r="E51" s="2323"/>
      <c r="F51" s="2328" t="s">
        <v>6147</v>
      </c>
      <c r="G51" s="2325" t="s">
        <v>6148</v>
      </c>
      <c r="H51" s="2326">
        <v>28400</v>
      </c>
    </row>
    <row r="52" spans="4:8" ht="12" customHeight="1" x14ac:dyDescent="0.25">
      <c r="D52" s="2323">
        <v>315857</v>
      </c>
      <c r="E52" s="2323"/>
      <c r="F52" s="2328" t="s">
        <v>9511</v>
      </c>
      <c r="G52" s="2325" t="s">
        <v>9512</v>
      </c>
      <c r="H52" s="2326">
        <v>41070</v>
      </c>
    </row>
    <row r="53" spans="4:8" ht="12" customHeight="1" x14ac:dyDescent="0.25">
      <c r="D53" s="2323">
        <v>315858</v>
      </c>
      <c r="E53" s="2323"/>
      <c r="F53" s="2328" t="s">
        <v>9513</v>
      </c>
      <c r="G53" s="2325" t="s">
        <v>9514</v>
      </c>
      <c r="H53" s="2326">
        <v>41070</v>
      </c>
    </row>
    <row r="54" spans="4:8" ht="12" customHeight="1" x14ac:dyDescent="0.25">
      <c r="D54" s="2323">
        <v>313280</v>
      </c>
      <c r="E54" s="2323"/>
      <c r="F54" s="2328" t="s">
        <v>9515</v>
      </c>
      <c r="G54" s="2325" t="s">
        <v>9516</v>
      </c>
      <c r="H54" s="2326">
        <v>41070</v>
      </c>
    </row>
    <row r="55" spans="4:8" ht="12" customHeight="1" x14ac:dyDescent="0.25">
      <c r="D55" s="2323">
        <v>312667</v>
      </c>
      <c r="E55" s="2323"/>
      <c r="F55" s="2328" t="s">
        <v>9517</v>
      </c>
      <c r="G55" s="2325" t="s">
        <v>9518</v>
      </c>
      <c r="H55" s="2326">
        <v>41070</v>
      </c>
    </row>
    <row r="56" spans="4:8" ht="12" customHeight="1" x14ac:dyDescent="0.25">
      <c r="D56" s="2323">
        <v>313149</v>
      </c>
      <c r="E56" s="2323"/>
      <c r="F56" s="2328" t="s">
        <v>9519</v>
      </c>
      <c r="G56" s="2325" t="s">
        <v>9520</v>
      </c>
      <c r="H56" s="2326">
        <v>44100</v>
      </c>
    </row>
    <row r="57" spans="4:8" ht="12" customHeight="1" x14ac:dyDescent="0.25">
      <c r="D57" s="2323">
        <v>312668</v>
      </c>
      <c r="E57" s="2323"/>
      <c r="F57" s="2328" t="s">
        <v>9521</v>
      </c>
      <c r="G57" s="2325" t="s">
        <v>9522</v>
      </c>
      <c r="H57" s="2326">
        <v>47260</v>
      </c>
    </row>
    <row r="58" spans="4:8" ht="12" customHeight="1" x14ac:dyDescent="0.25">
      <c r="D58" s="2323">
        <v>318193</v>
      </c>
      <c r="E58" s="2323"/>
      <c r="F58" s="2328" t="s">
        <v>9523</v>
      </c>
      <c r="G58" s="2325" t="s">
        <v>9518</v>
      </c>
      <c r="H58" s="2326">
        <v>29750</v>
      </c>
    </row>
    <row r="59" spans="4:8" ht="12" customHeight="1" x14ac:dyDescent="0.25">
      <c r="D59" s="2323">
        <v>313150</v>
      </c>
      <c r="E59" s="2323"/>
      <c r="F59" s="2328" t="s">
        <v>6149</v>
      </c>
      <c r="G59" s="2325" t="s">
        <v>6150</v>
      </c>
      <c r="H59" s="2326">
        <v>27300</v>
      </c>
    </row>
    <row r="60" spans="4:8" ht="12" customHeight="1" x14ac:dyDescent="0.25">
      <c r="D60" s="2323">
        <v>315860</v>
      </c>
      <c r="E60" s="2323"/>
      <c r="F60" s="2328" t="s">
        <v>6151</v>
      </c>
      <c r="G60" s="2325" t="s">
        <v>6152</v>
      </c>
      <c r="H60" s="2326">
        <v>136500</v>
      </c>
    </row>
    <row r="61" spans="4:8" ht="12" customHeight="1" x14ac:dyDescent="0.25">
      <c r="D61" s="2323">
        <v>313151</v>
      </c>
      <c r="E61" s="2323"/>
      <c r="F61" s="2328" t="s">
        <v>6153</v>
      </c>
      <c r="G61" s="2325" t="s">
        <v>6154</v>
      </c>
      <c r="H61" s="2326">
        <v>147140</v>
      </c>
    </row>
    <row r="62" spans="4:8" ht="12" customHeight="1" x14ac:dyDescent="0.25">
      <c r="D62" s="2323">
        <v>313152</v>
      </c>
      <c r="E62" s="2323"/>
      <c r="F62" s="2327" t="s">
        <v>6155</v>
      </c>
      <c r="G62" s="2325" t="s">
        <v>6156</v>
      </c>
      <c r="H62" s="2326">
        <v>156000</v>
      </c>
    </row>
    <row r="63" spans="4:8" ht="12" customHeight="1" x14ac:dyDescent="0.2">
      <c r="D63" s="2322" t="s">
        <v>6200</v>
      </c>
      <c r="E63" s="2322"/>
      <c r="F63" s="2322"/>
      <c r="G63" s="2322"/>
      <c r="H63" s="2322"/>
    </row>
    <row r="64" spans="4:8" ht="12" customHeight="1" x14ac:dyDescent="0.25">
      <c r="D64" s="2323">
        <v>313616</v>
      </c>
      <c r="E64" s="2323"/>
      <c r="F64" s="2324" t="s">
        <v>5311</v>
      </c>
      <c r="G64" s="2325"/>
      <c r="H64" s="2326">
        <v>2510</v>
      </c>
    </row>
    <row r="65" spans="4:8" ht="12" customHeight="1" x14ac:dyDescent="0.25">
      <c r="D65" s="2323">
        <v>313617</v>
      </c>
      <c r="E65" s="2323"/>
      <c r="F65" s="2328" t="s">
        <v>5312</v>
      </c>
      <c r="G65" s="2325"/>
      <c r="H65" s="2326">
        <v>3270</v>
      </c>
    </row>
    <row r="66" spans="4:8" ht="12" customHeight="1" x14ac:dyDescent="0.25">
      <c r="D66" s="2323">
        <v>318046</v>
      </c>
      <c r="E66" s="2323"/>
      <c r="F66" s="2328" t="s">
        <v>6201</v>
      </c>
      <c r="G66" s="2325"/>
      <c r="H66" s="2326">
        <v>3270</v>
      </c>
    </row>
    <row r="67" spans="4:8" ht="12" customHeight="1" x14ac:dyDescent="0.25">
      <c r="D67" s="2323">
        <v>313618</v>
      </c>
      <c r="E67" s="2323"/>
      <c r="F67" s="2328" t="s">
        <v>5313</v>
      </c>
      <c r="G67" s="2325"/>
      <c r="H67" s="2326">
        <v>3320</v>
      </c>
    </row>
    <row r="68" spans="4:8" ht="12" customHeight="1" x14ac:dyDescent="0.25">
      <c r="D68" s="2323">
        <v>313619</v>
      </c>
      <c r="E68" s="2323"/>
      <c r="F68" s="2328" t="s">
        <v>5314</v>
      </c>
      <c r="G68" s="2325"/>
      <c r="H68" s="2326">
        <v>4530</v>
      </c>
    </row>
    <row r="69" spans="4:8" ht="12" customHeight="1" x14ac:dyDescent="0.25">
      <c r="D69" s="2323">
        <v>313621</v>
      </c>
      <c r="E69" s="2323"/>
      <c r="F69" s="2328" t="s">
        <v>5315</v>
      </c>
      <c r="G69" s="2325"/>
      <c r="H69" s="2326">
        <v>4620</v>
      </c>
    </row>
    <row r="70" spans="4:8" ht="12" customHeight="1" x14ac:dyDescent="0.25">
      <c r="D70" s="2323">
        <v>313620</v>
      </c>
      <c r="E70" s="2323"/>
      <c r="F70" s="2327" t="s">
        <v>5316</v>
      </c>
      <c r="G70" s="2325"/>
      <c r="H70" s="2326">
        <v>1320</v>
      </c>
    </row>
    <row r="71" spans="4:8" ht="12" customHeight="1" x14ac:dyDescent="0.2">
      <c r="D71" s="2322" t="s">
        <v>6202</v>
      </c>
      <c r="E71" s="2322"/>
      <c r="F71" s="2322"/>
      <c r="G71" s="2322"/>
      <c r="H71" s="2322"/>
    </row>
    <row r="72" spans="4:8" ht="12" customHeight="1" x14ac:dyDescent="0.25">
      <c r="D72" s="2323">
        <v>299302</v>
      </c>
      <c r="E72" s="2323"/>
      <c r="F72" s="2324" t="s">
        <v>6203</v>
      </c>
      <c r="G72" s="2325" t="s">
        <v>1410</v>
      </c>
      <c r="H72" s="2326">
        <v>3400</v>
      </c>
    </row>
    <row r="73" spans="4:8" ht="12" customHeight="1" x14ac:dyDescent="0.25">
      <c r="D73" s="2323">
        <v>299303</v>
      </c>
      <c r="E73" s="2323"/>
      <c r="F73" s="2328" t="s">
        <v>1989</v>
      </c>
      <c r="G73" s="2325" t="s">
        <v>1410</v>
      </c>
      <c r="H73" s="2326">
        <v>3400</v>
      </c>
    </row>
    <row r="74" spans="4:8" ht="12" customHeight="1" x14ac:dyDescent="0.25">
      <c r="D74" s="2323">
        <v>299304</v>
      </c>
      <c r="E74" s="2323"/>
      <c r="F74" s="2328" t="s">
        <v>1990</v>
      </c>
      <c r="G74" s="2325" t="s">
        <v>1410</v>
      </c>
      <c r="H74" s="2326">
        <v>3400</v>
      </c>
    </row>
    <row r="75" spans="4:8" ht="12" customHeight="1" x14ac:dyDescent="0.25">
      <c r="D75" s="2323">
        <v>299305</v>
      </c>
      <c r="E75" s="2323"/>
      <c r="F75" s="2328" t="s">
        <v>6204</v>
      </c>
      <c r="G75" s="2325" t="s">
        <v>1412</v>
      </c>
      <c r="H75" s="2326">
        <v>4130</v>
      </c>
    </row>
    <row r="76" spans="4:8" ht="12" customHeight="1" x14ac:dyDescent="0.25">
      <c r="D76" s="2323">
        <v>299307</v>
      </c>
      <c r="E76" s="2323"/>
      <c r="F76" s="2328" t="s">
        <v>6205</v>
      </c>
      <c r="G76" s="2325" t="s">
        <v>1412</v>
      </c>
      <c r="H76" s="2326">
        <v>5630</v>
      </c>
    </row>
    <row r="77" spans="4:8" ht="12" customHeight="1" x14ac:dyDescent="0.25">
      <c r="D77" s="2323">
        <v>299306</v>
      </c>
      <c r="E77" s="2323"/>
      <c r="F77" s="2328" t="s">
        <v>1991</v>
      </c>
      <c r="G77" s="2325" t="s">
        <v>1412</v>
      </c>
      <c r="H77" s="2326">
        <v>5630</v>
      </c>
    </row>
    <row r="78" spans="4:8" ht="12" customHeight="1" x14ac:dyDescent="0.25">
      <c r="D78" s="2323">
        <v>302141</v>
      </c>
      <c r="E78" s="2323"/>
      <c r="F78" s="2328" t="s">
        <v>6206</v>
      </c>
      <c r="G78" s="2325" t="s">
        <v>1411</v>
      </c>
      <c r="H78" s="2326">
        <v>4130</v>
      </c>
    </row>
    <row r="79" spans="4:8" ht="12" customHeight="1" x14ac:dyDescent="0.25">
      <c r="D79" s="2323">
        <v>302140</v>
      </c>
      <c r="E79" s="2323"/>
      <c r="F79" s="2328" t="s">
        <v>1992</v>
      </c>
      <c r="G79" s="2325" t="s">
        <v>1411</v>
      </c>
      <c r="H79" s="2326">
        <v>6800</v>
      </c>
    </row>
    <row r="80" spans="4:8" ht="12" customHeight="1" x14ac:dyDescent="0.25">
      <c r="D80" s="2323">
        <v>302142</v>
      </c>
      <c r="E80" s="2323"/>
      <c r="F80" s="2328" t="s">
        <v>1993</v>
      </c>
      <c r="G80" s="2325" t="s">
        <v>1411</v>
      </c>
      <c r="H80" s="2326">
        <v>6800</v>
      </c>
    </row>
    <row r="81" spans="4:8" ht="12" customHeight="1" x14ac:dyDescent="0.25">
      <c r="D81" s="2323">
        <v>322951</v>
      </c>
      <c r="E81" s="2323"/>
      <c r="F81" s="2328" t="s">
        <v>9524</v>
      </c>
      <c r="G81" s="2325" t="s">
        <v>9525</v>
      </c>
      <c r="H81" s="2329"/>
    </row>
    <row r="82" spans="4:8" ht="12" customHeight="1" x14ac:dyDescent="0.25">
      <c r="D82" s="2323">
        <v>299308</v>
      </c>
      <c r="E82" s="2323"/>
      <c r="F82" s="2328" t="s">
        <v>6207</v>
      </c>
      <c r="G82" s="2325" t="s">
        <v>9526</v>
      </c>
      <c r="H82" s="2326">
        <v>4130</v>
      </c>
    </row>
    <row r="83" spans="4:8" ht="12" customHeight="1" x14ac:dyDescent="0.25">
      <c r="D83" s="2323">
        <v>299310</v>
      </c>
      <c r="E83" s="2323"/>
      <c r="F83" s="2328" t="s">
        <v>1994</v>
      </c>
      <c r="G83" s="2325" t="s">
        <v>9526</v>
      </c>
      <c r="H83" s="2326">
        <v>7790</v>
      </c>
    </row>
    <row r="84" spans="4:8" ht="12" customHeight="1" x14ac:dyDescent="0.25">
      <c r="D84" s="2323">
        <v>299309</v>
      </c>
      <c r="E84" s="2323"/>
      <c r="F84" s="2328" t="s">
        <v>1995</v>
      </c>
      <c r="G84" s="2325" t="s">
        <v>9526</v>
      </c>
      <c r="H84" s="2326">
        <v>7790</v>
      </c>
    </row>
    <row r="85" spans="4:8" ht="12" customHeight="1" x14ac:dyDescent="0.25">
      <c r="D85" s="2323">
        <v>301082</v>
      </c>
      <c r="E85" s="2323"/>
      <c r="F85" s="2328" t="s">
        <v>6208</v>
      </c>
      <c r="G85" s="2325" t="s">
        <v>1410</v>
      </c>
      <c r="H85" s="2326">
        <v>4880</v>
      </c>
    </row>
    <row r="86" spans="4:8" ht="12" customHeight="1" x14ac:dyDescent="0.25">
      <c r="D86" s="2323">
        <v>301081</v>
      </c>
      <c r="E86" s="2323"/>
      <c r="F86" s="2328" t="s">
        <v>1996</v>
      </c>
      <c r="G86" s="2325" t="s">
        <v>1410</v>
      </c>
      <c r="H86" s="2326">
        <v>9680</v>
      </c>
    </row>
    <row r="87" spans="4:8" ht="12" customHeight="1" x14ac:dyDescent="0.25">
      <c r="D87" s="2323">
        <v>301083</v>
      </c>
      <c r="E87" s="2323"/>
      <c r="F87" s="2328" t="s">
        <v>1997</v>
      </c>
      <c r="G87" s="2325" t="s">
        <v>1410</v>
      </c>
      <c r="H87" s="2326">
        <v>9680</v>
      </c>
    </row>
    <row r="88" spans="4:8" ht="12" customHeight="1" x14ac:dyDescent="0.25">
      <c r="D88" s="2323">
        <v>299311</v>
      </c>
      <c r="E88" s="2323"/>
      <c r="F88" s="2328" t="s">
        <v>6209</v>
      </c>
      <c r="G88" s="2325" t="s">
        <v>1409</v>
      </c>
      <c r="H88" s="2326">
        <v>4130</v>
      </c>
    </row>
    <row r="89" spans="4:8" ht="12" customHeight="1" x14ac:dyDescent="0.25">
      <c r="D89" s="2323">
        <v>299313</v>
      </c>
      <c r="E89" s="2323"/>
      <c r="F89" s="2328" t="s">
        <v>1998</v>
      </c>
      <c r="G89" s="2325" t="s">
        <v>1409</v>
      </c>
      <c r="H89" s="2326">
        <v>8170</v>
      </c>
    </row>
    <row r="90" spans="4:8" ht="12" customHeight="1" x14ac:dyDescent="0.25">
      <c r="D90" s="2323">
        <v>299312</v>
      </c>
      <c r="E90" s="2323"/>
      <c r="F90" s="2328" t="s">
        <v>1999</v>
      </c>
      <c r="G90" s="2325" t="s">
        <v>1409</v>
      </c>
      <c r="H90" s="2326">
        <v>8170</v>
      </c>
    </row>
    <row r="91" spans="4:8" ht="12" customHeight="1" x14ac:dyDescent="0.25">
      <c r="D91" s="2323">
        <v>299314</v>
      </c>
      <c r="E91" s="2323"/>
      <c r="F91" s="2328" t="s">
        <v>6210</v>
      </c>
      <c r="G91" s="2325" t="s">
        <v>1408</v>
      </c>
      <c r="H91" s="2326">
        <v>6620</v>
      </c>
    </row>
    <row r="92" spans="4:8" ht="12" customHeight="1" x14ac:dyDescent="0.25">
      <c r="D92" s="2323">
        <v>299316</v>
      </c>
      <c r="E92" s="2323"/>
      <c r="F92" s="2328" t="s">
        <v>2000</v>
      </c>
      <c r="G92" s="2325" t="s">
        <v>1408</v>
      </c>
      <c r="H92" s="2326">
        <v>9420</v>
      </c>
    </row>
    <row r="93" spans="4:8" ht="12" customHeight="1" x14ac:dyDescent="0.25">
      <c r="D93" s="2323">
        <v>299315</v>
      </c>
      <c r="E93" s="2323"/>
      <c r="F93" s="2328" t="s">
        <v>2001</v>
      </c>
      <c r="G93" s="2325" t="s">
        <v>1408</v>
      </c>
      <c r="H93" s="2326">
        <v>9420</v>
      </c>
    </row>
    <row r="94" spans="4:8" ht="12" customHeight="1" x14ac:dyDescent="0.25">
      <c r="D94" s="2323">
        <v>301245</v>
      </c>
      <c r="E94" s="2323"/>
      <c r="F94" s="2328" t="s">
        <v>6211</v>
      </c>
      <c r="G94" s="2325" t="s">
        <v>1407</v>
      </c>
      <c r="H94" s="2326">
        <v>7320</v>
      </c>
    </row>
    <row r="95" spans="4:8" ht="12" customHeight="1" x14ac:dyDescent="0.25">
      <c r="D95" s="2323">
        <v>301247</v>
      </c>
      <c r="E95" s="2323"/>
      <c r="F95" s="2328" t="s">
        <v>2002</v>
      </c>
      <c r="G95" s="2325" t="s">
        <v>1407</v>
      </c>
      <c r="H95" s="2326">
        <v>10200</v>
      </c>
    </row>
    <row r="96" spans="4:8" ht="12" customHeight="1" x14ac:dyDescent="0.25">
      <c r="D96" s="2323">
        <v>301246</v>
      </c>
      <c r="E96" s="2323"/>
      <c r="F96" s="2327" t="s">
        <v>2003</v>
      </c>
      <c r="G96" s="2325" t="s">
        <v>1407</v>
      </c>
      <c r="H96" s="2326">
        <v>10200</v>
      </c>
    </row>
    <row r="97" spans="4:8" ht="12" customHeight="1" x14ac:dyDescent="0.2">
      <c r="D97" s="2322" t="s">
        <v>6157</v>
      </c>
      <c r="E97" s="2322"/>
      <c r="F97" s="2322"/>
      <c r="G97" s="2322"/>
      <c r="H97" s="2322"/>
    </row>
    <row r="98" spans="4:8" ht="12" customHeight="1" x14ac:dyDescent="0.25">
      <c r="D98" s="2323">
        <v>294029</v>
      </c>
      <c r="E98" s="2323"/>
      <c r="F98" s="2324" t="s">
        <v>9527</v>
      </c>
      <c r="G98" s="2325" t="s">
        <v>9528</v>
      </c>
      <c r="H98" s="2326">
        <v>7770</v>
      </c>
    </row>
    <row r="99" spans="4:8" ht="12" customHeight="1" x14ac:dyDescent="0.25">
      <c r="D99" s="2323">
        <v>295536</v>
      </c>
      <c r="E99" s="2323"/>
      <c r="F99" s="2328" t="s">
        <v>1982</v>
      </c>
      <c r="G99" s="2325" t="s">
        <v>9529</v>
      </c>
      <c r="H99" s="2326">
        <v>9940</v>
      </c>
    </row>
    <row r="100" spans="4:8" ht="12" customHeight="1" x14ac:dyDescent="0.25">
      <c r="D100" s="2323">
        <v>312344</v>
      </c>
      <c r="E100" s="2323"/>
      <c r="F100" s="2328" t="s">
        <v>6158</v>
      </c>
      <c r="G100" s="2325" t="s">
        <v>6159</v>
      </c>
      <c r="H100" s="2326">
        <v>5000</v>
      </c>
    </row>
    <row r="101" spans="4:8" ht="12" customHeight="1" x14ac:dyDescent="0.25">
      <c r="D101" s="2323">
        <v>315862</v>
      </c>
      <c r="E101" s="2323"/>
      <c r="F101" s="2328" t="s">
        <v>6160</v>
      </c>
      <c r="G101" s="2325" t="s">
        <v>6161</v>
      </c>
      <c r="H101" s="2326">
        <v>5000</v>
      </c>
    </row>
    <row r="102" spans="4:8" ht="12" customHeight="1" x14ac:dyDescent="0.25">
      <c r="D102" s="2323">
        <v>312345</v>
      </c>
      <c r="E102" s="2323"/>
      <c r="F102" s="2328" t="s">
        <v>6162</v>
      </c>
      <c r="G102" s="2325" t="s">
        <v>6163</v>
      </c>
      <c r="H102" s="2326">
        <v>5360</v>
      </c>
    </row>
    <row r="103" spans="4:8" ht="12" customHeight="1" x14ac:dyDescent="0.25">
      <c r="D103" s="2323">
        <v>312346</v>
      </c>
      <c r="E103" s="2323"/>
      <c r="F103" s="2328" t="s">
        <v>6164</v>
      </c>
      <c r="G103" s="2325" t="s">
        <v>6165</v>
      </c>
      <c r="H103" s="2326">
        <v>5740</v>
      </c>
    </row>
    <row r="104" spans="4:8" ht="12" customHeight="1" x14ac:dyDescent="0.25">
      <c r="D104" s="2323">
        <v>315852</v>
      </c>
      <c r="E104" s="2323"/>
      <c r="F104" s="2328" t="s">
        <v>6166</v>
      </c>
      <c r="G104" s="2325" t="s">
        <v>9530</v>
      </c>
      <c r="H104" s="2326">
        <v>5770</v>
      </c>
    </row>
    <row r="105" spans="4:8" ht="12" customHeight="1" x14ac:dyDescent="0.25">
      <c r="D105" s="2323">
        <v>312347</v>
      </c>
      <c r="E105" s="2323"/>
      <c r="F105" s="2328" t="s">
        <v>6167</v>
      </c>
      <c r="G105" s="2325" t="s">
        <v>9531</v>
      </c>
      <c r="H105" s="2326">
        <v>6180</v>
      </c>
    </row>
    <row r="106" spans="4:8" ht="12" customHeight="1" x14ac:dyDescent="0.25">
      <c r="D106" s="2323">
        <v>312348</v>
      </c>
      <c r="E106" s="2323"/>
      <c r="F106" s="2328" t="s">
        <v>6168</v>
      </c>
      <c r="G106" s="2325" t="s">
        <v>9532</v>
      </c>
      <c r="H106" s="2326">
        <v>6830</v>
      </c>
    </row>
    <row r="107" spans="4:8" ht="12" customHeight="1" x14ac:dyDescent="0.25">
      <c r="D107" s="2323">
        <v>312349</v>
      </c>
      <c r="E107" s="2323"/>
      <c r="F107" s="2328" t="s">
        <v>6169</v>
      </c>
      <c r="G107" s="2325" t="s">
        <v>6170</v>
      </c>
      <c r="H107" s="2326">
        <v>6630</v>
      </c>
    </row>
    <row r="108" spans="4:8" ht="12" customHeight="1" x14ac:dyDescent="0.25">
      <c r="D108" s="2323">
        <v>315859</v>
      </c>
      <c r="E108" s="2323"/>
      <c r="F108" s="2328" t="s">
        <v>6171</v>
      </c>
      <c r="G108" s="2325" t="s">
        <v>6172</v>
      </c>
      <c r="H108" s="2326">
        <v>6630</v>
      </c>
    </row>
    <row r="109" spans="4:8" ht="12" customHeight="1" x14ac:dyDescent="0.25">
      <c r="D109" s="2323">
        <v>312350</v>
      </c>
      <c r="E109" s="2323"/>
      <c r="F109" s="2328" t="s">
        <v>6173</v>
      </c>
      <c r="G109" s="2325" t="s">
        <v>6174</v>
      </c>
      <c r="H109" s="2326">
        <v>7110</v>
      </c>
    </row>
    <row r="110" spans="4:8" ht="12" customHeight="1" x14ac:dyDescent="0.25">
      <c r="D110" s="2323">
        <v>312351</v>
      </c>
      <c r="E110" s="2323"/>
      <c r="F110" s="2328" t="s">
        <v>6175</v>
      </c>
      <c r="G110" s="2325" t="s">
        <v>6176</v>
      </c>
      <c r="H110" s="2326">
        <v>7640</v>
      </c>
    </row>
    <row r="111" spans="4:8" ht="12" customHeight="1" x14ac:dyDescent="0.25">
      <c r="D111" s="2323">
        <v>315855</v>
      </c>
      <c r="E111" s="2323"/>
      <c r="F111" s="2328" t="s">
        <v>6177</v>
      </c>
      <c r="G111" s="2325" t="s">
        <v>9533</v>
      </c>
      <c r="H111" s="2326">
        <v>7640</v>
      </c>
    </row>
    <row r="112" spans="4:8" ht="12" customHeight="1" x14ac:dyDescent="0.25">
      <c r="D112" s="2323">
        <v>312352</v>
      </c>
      <c r="E112" s="2323"/>
      <c r="F112" s="2328" t="s">
        <v>6178</v>
      </c>
      <c r="G112" s="2325" t="s">
        <v>9534</v>
      </c>
      <c r="H112" s="2326">
        <v>8090</v>
      </c>
    </row>
    <row r="113" spans="4:8" ht="12" customHeight="1" x14ac:dyDescent="0.25">
      <c r="D113" s="2323">
        <v>312353</v>
      </c>
      <c r="E113" s="2323"/>
      <c r="F113" s="2328" t="s">
        <v>6179</v>
      </c>
      <c r="G113" s="2325" t="s">
        <v>9535</v>
      </c>
      <c r="H113" s="2326">
        <v>9330</v>
      </c>
    </row>
    <row r="114" spans="4:8" ht="12" customHeight="1" x14ac:dyDescent="0.25">
      <c r="D114" s="2323">
        <v>312354</v>
      </c>
      <c r="E114" s="2323"/>
      <c r="F114" s="2328" t="s">
        <v>6180</v>
      </c>
      <c r="G114" s="2325" t="s">
        <v>6181</v>
      </c>
      <c r="H114" s="2326">
        <v>8610</v>
      </c>
    </row>
    <row r="115" spans="4:8" ht="12" customHeight="1" x14ac:dyDescent="0.25">
      <c r="D115" s="2323">
        <v>315863</v>
      </c>
      <c r="E115" s="2323"/>
      <c r="F115" s="2328" t="s">
        <v>6182</v>
      </c>
      <c r="G115" s="2325" t="s">
        <v>6183</v>
      </c>
      <c r="H115" s="2326">
        <v>8610</v>
      </c>
    </row>
    <row r="116" spans="4:8" ht="12" customHeight="1" x14ac:dyDescent="0.25">
      <c r="D116" s="2323">
        <v>312355</v>
      </c>
      <c r="E116" s="2323"/>
      <c r="F116" s="2328" t="s">
        <v>6184</v>
      </c>
      <c r="G116" s="2325" t="s">
        <v>6185</v>
      </c>
      <c r="H116" s="2326">
        <v>9220</v>
      </c>
    </row>
    <row r="117" spans="4:8" ht="12" customHeight="1" x14ac:dyDescent="0.25">
      <c r="D117" s="2323">
        <v>312356</v>
      </c>
      <c r="E117" s="2323"/>
      <c r="F117" s="2328" t="s">
        <v>6186</v>
      </c>
      <c r="G117" s="2325" t="s">
        <v>6187</v>
      </c>
      <c r="H117" s="2326">
        <v>10170</v>
      </c>
    </row>
    <row r="118" spans="4:8" ht="12" customHeight="1" x14ac:dyDescent="0.25">
      <c r="D118" s="2323">
        <v>315864</v>
      </c>
      <c r="E118" s="2323"/>
      <c r="F118" s="2328" t="s">
        <v>6188</v>
      </c>
      <c r="G118" s="2325" t="s">
        <v>9536</v>
      </c>
      <c r="H118" s="2326">
        <v>9740</v>
      </c>
    </row>
    <row r="119" spans="4:8" ht="12" customHeight="1" x14ac:dyDescent="0.25">
      <c r="D119" s="2323">
        <v>312357</v>
      </c>
      <c r="E119" s="2323"/>
      <c r="F119" s="2328" t="s">
        <v>6189</v>
      </c>
      <c r="G119" s="2325" t="s">
        <v>9537</v>
      </c>
      <c r="H119" s="2326">
        <v>10430</v>
      </c>
    </row>
    <row r="120" spans="4:8" ht="12" customHeight="1" x14ac:dyDescent="0.25">
      <c r="D120" s="2323">
        <v>312358</v>
      </c>
      <c r="E120" s="2323"/>
      <c r="F120" s="2327" t="s">
        <v>6190</v>
      </c>
      <c r="G120" s="2325" t="s">
        <v>9538</v>
      </c>
      <c r="H120" s="2326">
        <v>12490</v>
      </c>
    </row>
    <row r="121" spans="4:8" ht="12" customHeight="1" x14ac:dyDescent="0.2">
      <c r="D121" s="2322" t="s">
        <v>6212</v>
      </c>
      <c r="E121" s="2322"/>
      <c r="F121" s="2322"/>
      <c r="G121" s="2322"/>
      <c r="H121" s="2322"/>
    </row>
    <row r="122" spans="4:8" ht="12" customHeight="1" x14ac:dyDescent="0.25">
      <c r="D122" s="2323">
        <v>302143</v>
      </c>
      <c r="E122" s="2323"/>
      <c r="F122" s="2324" t="s">
        <v>1983</v>
      </c>
      <c r="G122" s="2325" t="s">
        <v>1419</v>
      </c>
      <c r="H122" s="2326">
        <v>2590</v>
      </c>
    </row>
    <row r="123" spans="4:8" ht="12" customHeight="1" x14ac:dyDescent="0.25">
      <c r="D123" s="2323">
        <v>316281</v>
      </c>
      <c r="E123" s="2323"/>
      <c r="F123" s="2328" t="s">
        <v>6213</v>
      </c>
      <c r="G123" s="2325" t="s">
        <v>6214</v>
      </c>
      <c r="H123" s="2326">
        <v>2680</v>
      </c>
    </row>
    <row r="124" spans="4:8" ht="12" customHeight="1" x14ac:dyDescent="0.25">
      <c r="D124" s="2323">
        <v>317299</v>
      </c>
      <c r="E124" s="2323"/>
      <c r="F124" s="2328" t="s">
        <v>6215</v>
      </c>
      <c r="G124" s="2325" t="s">
        <v>6216</v>
      </c>
      <c r="H124" s="2326">
        <v>2780</v>
      </c>
    </row>
    <row r="125" spans="4:8" ht="12" customHeight="1" x14ac:dyDescent="0.25">
      <c r="D125" s="2323">
        <v>317568</v>
      </c>
      <c r="E125" s="2323"/>
      <c r="F125" s="2328" t="s">
        <v>6217</v>
      </c>
      <c r="G125" s="2325" t="s">
        <v>6218</v>
      </c>
      <c r="H125" s="2326">
        <v>2880</v>
      </c>
    </row>
    <row r="126" spans="4:8" ht="12" customHeight="1" x14ac:dyDescent="0.25">
      <c r="D126" s="2323">
        <v>316280</v>
      </c>
      <c r="E126" s="2323"/>
      <c r="F126" s="2328" t="s">
        <v>6219</v>
      </c>
      <c r="G126" s="2325" t="s">
        <v>6220</v>
      </c>
      <c r="H126" s="2326">
        <v>3080</v>
      </c>
    </row>
    <row r="127" spans="4:8" ht="12" customHeight="1" x14ac:dyDescent="0.25">
      <c r="D127" s="2323">
        <v>295069</v>
      </c>
      <c r="E127" s="2323"/>
      <c r="F127" s="2328" t="s">
        <v>1984</v>
      </c>
      <c r="G127" s="2325" t="s">
        <v>1418</v>
      </c>
      <c r="H127" s="2326">
        <v>3180</v>
      </c>
    </row>
    <row r="128" spans="4:8" ht="12" customHeight="1" x14ac:dyDescent="0.25">
      <c r="D128" s="2323">
        <v>295074</v>
      </c>
      <c r="E128" s="2323"/>
      <c r="F128" s="2328" t="s">
        <v>1985</v>
      </c>
      <c r="G128" s="2325" t="s">
        <v>1417</v>
      </c>
      <c r="H128" s="2326">
        <v>3630</v>
      </c>
    </row>
    <row r="129" spans="4:8" ht="12" customHeight="1" x14ac:dyDescent="0.25">
      <c r="D129" s="2323">
        <v>295164</v>
      </c>
      <c r="E129" s="2323"/>
      <c r="F129" s="2328" t="s">
        <v>1986</v>
      </c>
      <c r="G129" s="2325" t="s">
        <v>1416</v>
      </c>
      <c r="H129" s="2326">
        <v>1690</v>
      </c>
    </row>
    <row r="130" spans="4:8" ht="12" customHeight="1" x14ac:dyDescent="0.25">
      <c r="D130" s="2323">
        <v>316282</v>
      </c>
      <c r="E130" s="2323"/>
      <c r="F130" s="2328" t="s">
        <v>6221</v>
      </c>
      <c r="G130" s="2325" t="s">
        <v>6214</v>
      </c>
      <c r="H130" s="2326">
        <v>1750</v>
      </c>
    </row>
    <row r="131" spans="4:8" ht="12" customHeight="1" x14ac:dyDescent="0.25">
      <c r="D131" s="2323">
        <v>317300</v>
      </c>
      <c r="E131" s="2323"/>
      <c r="F131" s="2328" t="s">
        <v>6222</v>
      </c>
      <c r="G131" s="2325" t="s">
        <v>6216</v>
      </c>
      <c r="H131" s="2326">
        <v>1850</v>
      </c>
    </row>
    <row r="132" spans="4:8" ht="12" customHeight="1" x14ac:dyDescent="0.25">
      <c r="D132" s="2323">
        <v>298084</v>
      </c>
      <c r="E132" s="2323"/>
      <c r="F132" s="2328" t="s">
        <v>6223</v>
      </c>
      <c r="G132" s="2325" t="s">
        <v>1415</v>
      </c>
      <c r="H132" s="2326">
        <v>1810</v>
      </c>
    </row>
    <row r="133" spans="4:8" ht="12" customHeight="1" x14ac:dyDescent="0.25">
      <c r="D133" s="2323">
        <v>316283</v>
      </c>
      <c r="E133" s="2323"/>
      <c r="F133" s="2328" t="s">
        <v>6224</v>
      </c>
      <c r="G133" s="2325" t="s">
        <v>6220</v>
      </c>
      <c r="H133" s="2326">
        <v>2010</v>
      </c>
    </row>
    <row r="134" spans="4:8" ht="12" customHeight="1" x14ac:dyDescent="0.25">
      <c r="D134" s="2323">
        <v>295068</v>
      </c>
      <c r="E134" s="2323"/>
      <c r="F134" s="2328" t="s">
        <v>1987</v>
      </c>
      <c r="G134" s="2325" t="s">
        <v>1414</v>
      </c>
      <c r="H134" s="2326">
        <v>2080</v>
      </c>
    </row>
    <row r="135" spans="4:8" ht="12" customHeight="1" x14ac:dyDescent="0.25">
      <c r="D135" s="2323">
        <v>295073</v>
      </c>
      <c r="E135" s="2323"/>
      <c r="F135" s="2327" t="s">
        <v>1988</v>
      </c>
      <c r="G135" s="2325" t="s">
        <v>1413</v>
      </c>
      <c r="H135" s="2326">
        <v>2340</v>
      </c>
    </row>
    <row r="136" spans="4:8" ht="12" customHeight="1" x14ac:dyDescent="0.2">
      <c r="D136" s="2322" t="s">
        <v>9539</v>
      </c>
      <c r="E136" s="2322"/>
      <c r="F136" s="2322"/>
      <c r="G136" s="2322"/>
      <c r="H136" s="2322"/>
    </row>
    <row r="137" spans="4:8" ht="12" customHeight="1" x14ac:dyDescent="0.2">
      <c r="D137" s="2322" t="s">
        <v>6225</v>
      </c>
      <c r="E137" s="2322"/>
      <c r="F137" s="2322"/>
      <c r="G137" s="2322"/>
      <c r="H137" s="2322"/>
    </row>
    <row r="138" spans="4:8" ht="12" customHeight="1" x14ac:dyDescent="0.2">
      <c r="D138" s="2322" t="s">
        <v>6226</v>
      </c>
      <c r="E138" s="2322"/>
      <c r="F138" s="2322"/>
      <c r="G138" s="2322"/>
      <c r="H138" s="2322"/>
    </row>
    <row r="139" spans="4:8" ht="12" customHeight="1" x14ac:dyDescent="0.25">
      <c r="D139" s="2323">
        <v>315521</v>
      </c>
      <c r="E139" s="2323"/>
      <c r="F139" s="2324" t="s">
        <v>6227</v>
      </c>
      <c r="G139" s="2325" t="s">
        <v>6228</v>
      </c>
      <c r="H139" s="2326">
        <v>41850</v>
      </c>
    </row>
    <row r="140" spans="4:8" ht="12" customHeight="1" x14ac:dyDescent="0.25">
      <c r="D140" s="2323">
        <v>315522</v>
      </c>
      <c r="E140" s="2323"/>
      <c r="F140" s="2328" t="s">
        <v>6229</v>
      </c>
      <c r="G140" s="2325" t="s">
        <v>9540</v>
      </c>
      <c r="H140" s="2326">
        <v>60910</v>
      </c>
    </row>
    <row r="141" spans="4:8" ht="12" customHeight="1" x14ac:dyDescent="0.25">
      <c r="D141" s="2323">
        <v>315524</v>
      </c>
      <c r="E141" s="2323"/>
      <c r="F141" s="2328" t="s">
        <v>6230</v>
      </c>
      <c r="G141" s="2325" t="s">
        <v>6231</v>
      </c>
      <c r="H141" s="2326">
        <v>48380</v>
      </c>
    </row>
    <row r="142" spans="4:8" ht="12" customHeight="1" x14ac:dyDescent="0.25">
      <c r="D142" s="2323">
        <v>313755</v>
      </c>
      <c r="E142" s="2323"/>
      <c r="F142" s="2328" t="s">
        <v>6232</v>
      </c>
      <c r="G142" s="2325" t="s">
        <v>6233</v>
      </c>
      <c r="H142" s="2326">
        <v>35650</v>
      </c>
    </row>
    <row r="143" spans="4:8" ht="12" customHeight="1" x14ac:dyDescent="0.25">
      <c r="D143" s="2323">
        <v>315525</v>
      </c>
      <c r="E143" s="2323"/>
      <c r="F143" s="2328" t="s">
        <v>6234</v>
      </c>
      <c r="G143" s="2325" t="s">
        <v>6235</v>
      </c>
      <c r="H143" s="2326">
        <v>41650</v>
      </c>
    </row>
    <row r="144" spans="4:8" ht="12" customHeight="1" x14ac:dyDescent="0.25">
      <c r="D144" s="2323">
        <v>315526</v>
      </c>
      <c r="E144" s="2323"/>
      <c r="F144" s="2328" t="s">
        <v>6236</v>
      </c>
      <c r="G144" s="2325" t="s">
        <v>6237</v>
      </c>
      <c r="H144" s="2326">
        <v>46170</v>
      </c>
    </row>
    <row r="145" spans="4:8" ht="12" customHeight="1" x14ac:dyDescent="0.25">
      <c r="D145" s="2323">
        <v>315528</v>
      </c>
      <c r="E145" s="2323"/>
      <c r="F145" s="2328" t="s">
        <v>6238</v>
      </c>
      <c r="G145" s="2325" t="s">
        <v>1406</v>
      </c>
      <c r="H145" s="2326">
        <v>17670</v>
      </c>
    </row>
    <row r="146" spans="4:8" ht="12" customHeight="1" x14ac:dyDescent="0.25">
      <c r="D146" s="2323">
        <v>315535</v>
      </c>
      <c r="E146" s="2323"/>
      <c r="F146" s="2328" t="s">
        <v>6239</v>
      </c>
      <c r="G146" s="2325" t="s">
        <v>6240</v>
      </c>
      <c r="H146" s="2326">
        <v>60540</v>
      </c>
    </row>
    <row r="147" spans="4:8" ht="12" customHeight="1" x14ac:dyDescent="0.25">
      <c r="D147" s="2323">
        <v>315536</v>
      </c>
      <c r="E147" s="2323"/>
      <c r="F147" s="2328" t="s">
        <v>6241</v>
      </c>
      <c r="G147" s="2325" t="s">
        <v>6242</v>
      </c>
      <c r="H147" s="2326">
        <v>66490</v>
      </c>
    </row>
    <row r="148" spans="4:8" ht="12" customHeight="1" x14ac:dyDescent="0.25">
      <c r="D148" s="2323">
        <v>315537</v>
      </c>
      <c r="E148" s="2323"/>
      <c r="F148" s="2328" t="s">
        <v>6243</v>
      </c>
      <c r="G148" s="2325" t="s">
        <v>6244</v>
      </c>
      <c r="H148" s="2326">
        <v>71580</v>
      </c>
    </row>
    <row r="149" spans="4:8" ht="12" customHeight="1" x14ac:dyDescent="0.25">
      <c r="D149" s="2323">
        <v>315539</v>
      </c>
      <c r="E149" s="2323"/>
      <c r="F149" s="2328" t="s">
        <v>6245</v>
      </c>
      <c r="G149" s="2325" t="s">
        <v>6246</v>
      </c>
      <c r="H149" s="2326">
        <v>65360</v>
      </c>
    </row>
    <row r="150" spans="4:8" ht="12" customHeight="1" x14ac:dyDescent="0.25">
      <c r="D150" s="2323">
        <v>315540</v>
      </c>
      <c r="E150" s="2323"/>
      <c r="F150" s="2328" t="s">
        <v>6247</v>
      </c>
      <c r="G150" s="2325" t="s">
        <v>6248</v>
      </c>
      <c r="H150" s="2326">
        <v>73870</v>
      </c>
    </row>
    <row r="151" spans="4:8" ht="12" customHeight="1" x14ac:dyDescent="0.25">
      <c r="D151" s="2323">
        <v>315541</v>
      </c>
      <c r="E151" s="2323"/>
      <c r="F151" s="2328" t="s">
        <v>6249</v>
      </c>
      <c r="G151" s="2325" t="s">
        <v>6250</v>
      </c>
      <c r="H151" s="2326">
        <v>82870</v>
      </c>
    </row>
    <row r="152" spans="4:8" ht="12" customHeight="1" x14ac:dyDescent="0.25">
      <c r="D152" s="2323">
        <v>313948</v>
      </c>
      <c r="E152" s="2323"/>
      <c r="F152" s="2328" t="s">
        <v>6251</v>
      </c>
      <c r="G152" s="2325" t="s">
        <v>6252</v>
      </c>
      <c r="H152" s="2326">
        <v>48340</v>
      </c>
    </row>
    <row r="153" spans="4:8" ht="12" customHeight="1" x14ac:dyDescent="0.25">
      <c r="D153" s="2323">
        <v>313949</v>
      </c>
      <c r="E153" s="2323"/>
      <c r="F153" s="2328" t="s">
        <v>6253</v>
      </c>
      <c r="G153" s="2325" t="s">
        <v>6254</v>
      </c>
      <c r="H153" s="2326">
        <v>36410</v>
      </c>
    </row>
    <row r="154" spans="4:8" ht="12" customHeight="1" x14ac:dyDescent="0.25">
      <c r="D154" s="2323">
        <v>315545</v>
      </c>
      <c r="E154" s="2323"/>
      <c r="F154" s="2328" t="s">
        <v>6255</v>
      </c>
      <c r="G154" s="2325" t="s">
        <v>6256</v>
      </c>
      <c r="H154" s="2326">
        <v>18590</v>
      </c>
    </row>
    <row r="155" spans="4:8" ht="12" customHeight="1" x14ac:dyDescent="0.25">
      <c r="D155" s="2323">
        <v>317037</v>
      </c>
      <c r="E155" s="2323"/>
      <c r="F155" s="2328" t="s">
        <v>9541</v>
      </c>
      <c r="G155" s="2325" t="s">
        <v>6257</v>
      </c>
      <c r="H155" s="2326">
        <v>232610</v>
      </c>
    </row>
    <row r="156" spans="4:8" ht="12" customHeight="1" x14ac:dyDescent="0.25">
      <c r="D156" s="2323">
        <v>314077</v>
      </c>
      <c r="E156" s="2323"/>
      <c r="F156" s="2328" t="s">
        <v>6258</v>
      </c>
      <c r="G156" s="2325" t="s">
        <v>6259</v>
      </c>
      <c r="H156" s="2326">
        <v>168820</v>
      </c>
    </row>
    <row r="157" spans="4:8" ht="12" customHeight="1" x14ac:dyDescent="0.25">
      <c r="D157" s="2323">
        <v>315556</v>
      </c>
      <c r="E157" s="2323"/>
      <c r="F157" s="2327" t="s">
        <v>6260</v>
      </c>
      <c r="G157" s="2325" t="s">
        <v>6261</v>
      </c>
      <c r="H157" s="2326">
        <v>182130</v>
      </c>
    </row>
    <row r="158" spans="4:8" ht="12" customHeight="1" x14ac:dyDescent="0.2">
      <c r="D158" s="2322" t="s">
        <v>6200</v>
      </c>
      <c r="E158" s="2322"/>
      <c r="F158" s="2322"/>
      <c r="G158" s="2322"/>
      <c r="H158" s="2322"/>
    </row>
    <row r="159" spans="4:8" ht="12" customHeight="1" x14ac:dyDescent="0.25">
      <c r="D159" s="2323">
        <v>313968</v>
      </c>
      <c r="E159" s="2323"/>
      <c r="F159" s="2324" t="s">
        <v>6262</v>
      </c>
      <c r="G159" s="2325" t="s">
        <v>6263</v>
      </c>
      <c r="H159" s="2326">
        <v>1240</v>
      </c>
    </row>
    <row r="160" spans="4:8" ht="12" customHeight="1" x14ac:dyDescent="0.25">
      <c r="D160" s="2323">
        <v>313969</v>
      </c>
      <c r="E160" s="2323"/>
      <c r="F160" s="2328" t="s">
        <v>6264</v>
      </c>
      <c r="G160" s="2325" t="s">
        <v>6265</v>
      </c>
      <c r="H160" s="2326">
        <v>9210</v>
      </c>
    </row>
    <row r="161" spans="4:8" ht="12" customHeight="1" x14ac:dyDescent="0.25">
      <c r="D161" s="2323">
        <v>315534</v>
      </c>
      <c r="E161" s="2323"/>
      <c r="F161" s="2328" t="s">
        <v>6266</v>
      </c>
      <c r="G161" s="2325" t="s">
        <v>6267</v>
      </c>
      <c r="H161" s="2326">
        <v>5490</v>
      </c>
    </row>
    <row r="162" spans="4:8" ht="12" customHeight="1" x14ac:dyDescent="0.25">
      <c r="D162" s="2323">
        <v>314308</v>
      </c>
      <c r="E162" s="2323"/>
      <c r="F162" s="2328" t="s">
        <v>6268</v>
      </c>
      <c r="G162" s="2325" t="s">
        <v>6269</v>
      </c>
      <c r="H162" s="2326">
        <v>6300</v>
      </c>
    </row>
    <row r="163" spans="4:8" ht="12" customHeight="1" x14ac:dyDescent="0.25">
      <c r="D163" s="2323">
        <v>314309</v>
      </c>
      <c r="E163" s="2323"/>
      <c r="F163" s="2328" t="s">
        <v>6270</v>
      </c>
      <c r="G163" s="2325" t="s">
        <v>6271</v>
      </c>
      <c r="H163" s="2326">
        <v>6770</v>
      </c>
    </row>
    <row r="164" spans="4:8" ht="12" customHeight="1" x14ac:dyDescent="0.25">
      <c r="D164" s="2323">
        <v>315531</v>
      </c>
      <c r="E164" s="2323"/>
      <c r="F164" s="2328" t="s">
        <v>6272</v>
      </c>
      <c r="G164" s="2325" t="s">
        <v>6273</v>
      </c>
      <c r="H164" s="2326">
        <v>7690</v>
      </c>
    </row>
    <row r="165" spans="4:8" ht="12" customHeight="1" x14ac:dyDescent="0.25">
      <c r="D165" s="2323">
        <v>315532</v>
      </c>
      <c r="E165" s="2323"/>
      <c r="F165" s="2328" t="s">
        <v>6274</v>
      </c>
      <c r="G165" s="2325" t="s">
        <v>6275</v>
      </c>
      <c r="H165" s="2326">
        <v>7980</v>
      </c>
    </row>
    <row r="166" spans="4:8" ht="12" customHeight="1" x14ac:dyDescent="0.25">
      <c r="D166" s="2323">
        <v>314310</v>
      </c>
      <c r="E166" s="2323"/>
      <c r="F166" s="2328" t="s">
        <v>6276</v>
      </c>
      <c r="G166" s="2325" t="s">
        <v>6277</v>
      </c>
      <c r="H166" s="2326">
        <v>8500</v>
      </c>
    </row>
    <row r="167" spans="4:8" ht="12" customHeight="1" x14ac:dyDescent="0.25">
      <c r="D167" s="2323">
        <v>315530</v>
      </c>
      <c r="E167" s="2323"/>
      <c r="F167" s="2327" t="s">
        <v>6278</v>
      </c>
      <c r="G167" s="2325" t="s">
        <v>6279</v>
      </c>
      <c r="H167" s="2326">
        <v>8820</v>
      </c>
    </row>
    <row r="168" spans="4:8" ht="12" customHeight="1" x14ac:dyDescent="0.2">
      <c r="D168" s="2322" t="s">
        <v>9542</v>
      </c>
      <c r="E168" s="2322"/>
      <c r="F168" s="2322"/>
      <c r="G168" s="2322"/>
      <c r="H168" s="2322"/>
    </row>
    <row r="169" spans="4:8" ht="12" customHeight="1" x14ac:dyDescent="0.25">
      <c r="D169" s="2323">
        <v>320790</v>
      </c>
      <c r="E169" s="2323"/>
      <c r="F169" s="2324" t="s">
        <v>9543</v>
      </c>
      <c r="G169" s="2325" t="s">
        <v>6265</v>
      </c>
      <c r="H169" s="2326">
        <v>11570</v>
      </c>
    </row>
    <row r="170" spans="4:8" ht="12" customHeight="1" x14ac:dyDescent="0.25">
      <c r="D170" s="2323">
        <v>320787</v>
      </c>
      <c r="E170" s="2323"/>
      <c r="F170" s="2328" t="s">
        <v>9544</v>
      </c>
      <c r="G170" s="2325" t="s">
        <v>6267</v>
      </c>
      <c r="H170" s="2326">
        <v>7040</v>
      </c>
    </row>
    <row r="171" spans="4:8" ht="12" customHeight="1" x14ac:dyDescent="0.25">
      <c r="D171" s="2323">
        <v>320732</v>
      </c>
      <c r="E171" s="2323"/>
      <c r="F171" s="2328" t="s">
        <v>9545</v>
      </c>
      <c r="G171" s="2325" t="s">
        <v>6271</v>
      </c>
      <c r="H171" s="2326">
        <v>8120</v>
      </c>
    </row>
    <row r="172" spans="4:8" ht="12" customHeight="1" x14ac:dyDescent="0.25">
      <c r="D172" s="2323">
        <v>319298</v>
      </c>
      <c r="E172" s="2323"/>
      <c r="F172" s="2328" t="s">
        <v>9546</v>
      </c>
      <c r="G172" s="2325" t="s">
        <v>6271</v>
      </c>
      <c r="H172" s="2326">
        <v>8660</v>
      </c>
    </row>
    <row r="173" spans="4:8" ht="12" customHeight="1" x14ac:dyDescent="0.25">
      <c r="D173" s="2323">
        <v>320788</v>
      </c>
      <c r="E173" s="2323"/>
      <c r="F173" s="2328" t="s">
        <v>9547</v>
      </c>
      <c r="G173" s="2325" t="s">
        <v>6273</v>
      </c>
      <c r="H173" s="2326">
        <v>9880</v>
      </c>
    </row>
    <row r="174" spans="4:8" ht="12" customHeight="1" x14ac:dyDescent="0.25">
      <c r="D174" s="2323">
        <v>320789</v>
      </c>
      <c r="E174" s="2323"/>
      <c r="F174" s="2328" t="s">
        <v>9548</v>
      </c>
      <c r="G174" s="2325" t="s">
        <v>6275</v>
      </c>
      <c r="H174" s="2326">
        <v>10280</v>
      </c>
    </row>
    <row r="175" spans="4:8" ht="12" customHeight="1" x14ac:dyDescent="0.25">
      <c r="D175" s="2323">
        <v>319299</v>
      </c>
      <c r="E175" s="2323"/>
      <c r="F175" s="2327" t="s">
        <v>9549</v>
      </c>
      <c r="G175" s="2325" t="s">
        <v>6277</v>
      </c>
      <c r="H175" s="2326">
        <v>10800</v>
      </c>
    </row>
    <row r="176" spans="4:8" ht="12" customHeight="1" x14ac:dyDescent="0.2">
      <c r="D176" s="2322" t="s">
        <v>6157</v>
      </c>
      <c r="E176" s="2322"/>
      <c r="F176" s="2322"/>
      <c r="G176" s="2322"/>
      <c r="H176" s="2322"/>
    </row>
    <row r="177" spans="4:8" ht="12" customHeight="1" x14ac:dyDescent="0.25">
      <c r="D177" s="2323">
        <v>314372</v>
      </c>
      <c r="E177" s="2323"/>
      <c r="F177" s="2324" t="s">
        <v>6280</v>
      </c>
      <c r="G177" s="2325" t="s">
        <v>6281</v>
      </c>
      <c r="H177" s="2326">
        <v>14230</v>
      </c>
    </row>
    <row r="178" spans="4:8" ht="12" customHeight="1" x14ac:dyDescent="0.25">
      <c r="D178" s="2323">
        <v>314373</v>
      </c>
      <c r="E178" s="2323"/>
      <c r="F178" s="2328" t="s">
        <v>6282</v>
      </c>
      <c r="G178" s="2325" t="s">
        <v>6283</v>
      </c>
      <c r="H178" s="2326">
        <v>15470</v>
      </c>
    </row>
    <row r="179" spans="4:8" ht="12" customHeight="1" x14ac:dyDescent="0.25">
      <c r="D179" s="2323">
        <v>315468</v>
      </c>
      <c r="E179" s="2323"/>
      <c r="F179" s="2328" t="s">
        <v>6284</v>
      </c>
      <c r="G179" s="2325" t="s">
        <v>6285</v>
      </c>
      <c r="H179" s="2326">
        <v>18850</v>
      </c>
    </row>
    <row r="180" spans="4:8" ht="12" customHeight="1" x14ac:dyDescent="0.25">
      <c r="D180" s="2323">
        <v>315469</v>
      </c>
      <c r="E180" s="2323"/>
      <c r="F180" s="2328" t="s">
        <v>6286</v>
      </c>
      <c r="G180" s="2325" t="s">
        <v>6287</v>
      </c>
      <c r="H180" s="2326">
        <v>21440</v>
      </c>
    </row>
    <row r="181" spans="4:8" ht="12" customHeight="1" x14ac:dyDescent="0.25">
      <c r="D181" s="2323">
        <v>314544</v>
      </c>
      <c r="E181" s="2323"/>
      <c r="F181" s="2328" t="s">
        <v>6288</v>
      </c>
      <c r="G181" s="2325" t="s">
        <v>6289</v>
      </c>
      <c r="H181" s="2326">
        <v>24550</v>
      </c>
    </row>
    <row r="182" spans="4:8" ht="12" customHeight="1" x14ac:dyDescent="0.25">
      <c r="D182" s="2323">
        <v>314545</v>
      </c>
      <c r="E182" s="2323"/>
      <c r="F182" s="2328" t="s">
        <v>6290</v>
      </c>
      <c r="G182" s="2325" t="s">
        <v>6291</v>
      </c>
      <c r="H182" s="2326">
        <v>21720</v>
      </c>
    </row>
    <row r="183" spans="4:8" ht="12" customHeight="1" x14ac:dyDescent="0.25">
      <c r="D183" s="2323">
        <v>315465</v>
      </c>
      <c r="E183" s="2323"/>
      <c r="F183" s="2328" t="s">
        <v>6292</v>
      </c>
      <c r="G183" s="2325" t="s">
        <v>6293</v>
      </c>
      <c r="H183" s="2326">
        <v>28020</v>
      </c>
    </row>
    <row r="184" spans="4:8" ht="12" customHeight="1" x14ac:dyDescent="0.25">
      <c r="D184" s="2323">
        <v>314464</v>
      </c>
      <c r="E184" s="2323"/>
      <c r="F184" s="2327" t="s">
        <v>6294</v>
      </c>
      <c r="G184" s="2325" t="s">
        <v>6295</v>
      </c>
      <c r="H184" s="2326">
        <v>36670</v>
      </c>
    </row>
    <row r="185" spans="4:8" ht="12" customHeight="1" x14ac:dyDescent="0.2">
      <c r="D185" s="2322" t="s">
        <v>6296</v>
      </c>
      <c r="E185" s="2322"/>
      <c r="F185" s="2322"/>
      <c r="G185" s="2322"/>
      <c r="H185" s="2322"/>
    </row>
    <row r="186" spans="4:8" ht="12" customHeight="1" x14ac:dyDescent="0.25">
      <c r="D186" s="2323">
        <v>313909</v>
      </c>
      <c r="E186" s="2323"/>
      <c r="F186" s="2324" t="s">
        <v>6297</v>
      </c>
      <c r="G186" s="2325" t="s">
        <v>6298</v>
      </c>
      <c r="H186" s="2326">
        <v>45330</v>
      </c>
    </row>
    <row r="187" spans="4:8" ht="12" customHeight="1" x14ac:dyDescent="0.25">
      <c r="D187" s="2323">
        <v>315551</v>
      </c>
      <c r="E187" s="2323"/>
      <c r="F187" s="2328" t="s">
        <v>6299</v>
      </c>
      <c r="G187" s="2325" t="s">
        <v>6300</v>
      </c>
      <c r="H187" s="2326">
        <v>51530</v>
      </c>
    </row>
    <row r="188" spans="4:8" ht="12" customHeight="1" x14ac:dyDescent="0.25">
      <c r="D188" s="2323">
        <v>315554</v>
      </c>
      <c r="E188" s="2323"/>
      <c r="F188" s="2328" t="s">
        <v>6301</v>
      </c>
      <c r="G188" s="2325" t="s">
        <v>6300</v>
      </c>
      <c r="H188" s="2326">
        <v>57420</v>
      </c>
    </row>
    <row r="189" spans="4:8" ht="12" customHeight="1" x14ac:dyDescent="0.25">
      <c r="D189" s="2323">
        <v>315546</v>
      </c>
      <c r="E189" s="2323"/>
      <c r="F189" s="2328" t="s">
        <v>6302</v>
      </c>
      <c r="G189" s="2325" t="s">
        <v>6303</v>
      </c>
      <c r="H189" s="2326">
        <v>35840</v>
      </c>
    </row>
    <row r="190" spans="4:8" ht="12" customHeight="1" x14ac:dyDescent="0.25">
      <c r="D190" s="2323">
        <v>315548</v>
      </c>
      <c r="E190" s="2323"/>
      <c r="F190" s="2328" t="s">
        <v>6304</v>
      </c>
      <c r="G190" s="2325" t="s">
        <v>6305</v>
      </c>
      <c r="H190" s="2326">
        <v>34160</v>
      </c>
    </row>
    <row r="191" spans="4:8" ht="12" customHeight="1" x14ac:dyDescent="0.25">
      <c r="D191" s="2323">
        <v>315550</v>
      </c>
      <c r="E191" s="2323"/>
      <c r="F191" s="2328" t="s">
        <v>6306</v>
      </c>
      <c r="G191" s="2325" t="s">
        <v>6307</v>
      </c>
      <c r="H191" s="2326">
        <v>41560</v>
      </c>
    </row>
    <row r="192" spans="4:8" ht="12" customHeight="1" x14ac:dyDescent="0.25">
      <c r="D192" s="2323">
        <v>319173</v>
      </c>
      <c r="E192" s="2323"/>
      <c r="F192" s="2328" t="s">
        <v>6308</v>
      </c>
      <c r="G192" s="2325" t="s">
        <v>6309</v>
      </c>
      <c r="H192" s="2326">
        <v>39530</v>
      </c>
    </row>
    <row r="193" spans="4:8" ht="12" customHeight="1" x14ac:dyDescent="0.25">
      <c r="D193" s="2323">
        <v>314330</v>
      </c>
      <c r="E193" s="2323"/>
      <c r="F193" s="2328" t="s">
        <v>6310</v>
      </c>
      <c r="G193" s="2325" t="s">
        <v>6311</v>
      </c>
      <c r="H193" s="2326">
        <v>41780</v>
      </c>
    </row>
    <row r="194" spans="4:8" ht="12" customHeight="1" x14ac:dyDescent="0.25">
      <c r="D194" s="2323">
        <v>315552</v>
      </c>
      <c r="E194" s="2323"/>
      <c r="F194" s="2328" t="s">
        <v>6312</v>
      </c>
      <c r="G194" s="2325" t="s">
        <v>6313</v>
      </c>
      <c r="H194" s="2326">
        <v>46530</v>
      </c>
    </row>
    <row r="195" spans="4:8" ht="12" customHeight="1" x14ac:dyDescent="0.25">
      <c r="D195" s="2323">
        <v>315553</v>
      </c>
      <c r="E195" s="2323"/>
      <c r="F195" s="2328" t="s">
        <v>6314</v>
      </c>
      <c r="G195" s="2325" t="s">
        <v>6315</v>
      </c>
      <c r="H195" s="2326">
        <v>48810</v>
      </c>
    </row>
    <row r="196" spans="4:8" ht="12" customHeight="1" x14ac:dyDescent="0.25">
      <c r="D196" s="2323">
        <v>314332</v>
      </c>
      <c r="E196" s="2323"/>
      <c r="F196" s="2327" t="s">
        <v>6316</v>
      </c>
      <c r="G196" s="2325" t="s">
        <v>6317</v>
      </c>
      <c r="H196" s="2326">
        <v>56190</v>
      </c>
    </row>
    <row r="197" spans="4:8" ht="12" customHeight="1" x14ac:dyDescent="0.2">
      <c r="D197" s="2322" t="s">
        <v>6318</v>
      </c>
      <c r="E197" s="2322"/>
      <c r="F197" s="2322"/>
      <c r="G197" s="2322"/>
      <c r="H197" s="2322"/>
    </row>
    <row r="198" spans="4:8" ht="12" customHeight="1" x14ac:dyDescent="0.2">
      <c r="D198" s="2322" t="s">
        <v>6319</v>
      </c>
      <c r="E198" s="2322"/>
      <c r="F198" s="2322"/>
      <c r="G198" s="2322"/>
      <c r="H198" s="2322"/>
    </row>
    <row r="199" spans="4:8" ht="12" customHeight="1" x14ac:dyDescent="0.25">
      <c r="D199" s="2323">
        <v>317485</v>
      </c>
      <c r="E199" s="2323"/>
      <c r="F199" s="2324" t="s">
        <v>6320</v>
      </c>
      <c r="G199" s="2325" t="s">
        <v>9550</v>
      </c>
      <c r="H199" s="2326">
        <v>1240</v>
      </c>
    </row>
    <row r="200" spans="4:8" ht="12" customHeight="1" x14ac:dyDescent="0.25">
      <c r="D200" s="2323">
        <v>316507</v>
      </c>
      <c r="E200" s="2323"/>
      <c r="F200" s="2328" t="s">
        <v>6321</v>
      </c>
      <c r="G200" s="2325" t="s">
        <v>9551</v>
      </c>
      <c r="H200" s="2330">
        <v>910</v>
      </c>
    </row>
    <row r="201" spans="4:8" ht="12" customHeight="1" x14ac:dyDescent="0.25">
      <c r="D201" s="2323">
        <v>316508</v>
      </c>
      <c r="E201" s="2323"/>
      <c r="F201" s="2328" t="s">
        <v>6322</v>
      </c>
      <c r="G201" s="2325" t="s">
        <v>9552</v>
      </c>
      <c r="H201" s="2326">
        <v>1940</v>
      </c>
    </row>
    <row r="202" spans="4:8" ht="12" customHeight="1" x14ac:dyDescent="0.25">
      <c r="D202" s="2323">
        <v>316509</v>
      </c>
      <c r="E202" s="2323"/>
      <c r="F202" s="2328" t="s">
        <v>6323</v>
      </c>
      <c r="G202" s="2325" t="s">
        <v>9553</v>
      </c>
      <c r="H202" s="2326">
        <v>1620</v>
      </c>
    </row>
    <row r="203" spans="4:8" ht="12" customHeight="1" x14ac:dyDescent="0.25">
      <c r="D203" s="2323">
        <v>316510</v>
      </c>
      <c r="E203" s="2323"/>
      <c r="F203" s="2328" t="s">
        <v>6324</v>
      </c>
      <c r="G203" s="2325" t="s">
        <v>9554</v>
      </c>
      <c r="H203" s="2326">
        <v>2620</v>
      </c>
    </row>
    <row r="204" spans="4:8" ht="12" customHeight="1" x14ac:dyDescent="0.25">
      <c r="D204" s="2323">
        <v>316511</v>
      </c>
      <c r="E204" s="2323"/>
      <c r="F204" s="2328" t="s">
        <v>6325</v>
      </c>
      <c r="G204" s="2325" t="s">
        <v>9555</v>
      </c>
      <c r="H204" s="2326">
        <v>2300</v>
      </c>
    </row>
    <row r="205" spans="4:8" ht="12" customHeight="1" x14ac:dyDescent="0.25">
      <c r="D205" s="2323">
        <v>316512</v>
      </c>
      <c r="E205" s="2323"/>
      <c r="F205" s="2327" t="s">
        <v>6326</v>
      </c>
      <c r="G205" s="2325" t="s">
        <v>9556</v>
      </c>
      <c r="H205" s="2326">
        <v>2940</v>
      </c>
    </row>
    <row r="206" spans="4:8" ht="12" customHeight="1" x14ac:dyDescent="0.2">
      <c r="D206" s="2322" t="s">
        <v>6327</v>
      </c>
      <c r="E206" s="2322"/>
      <c r="F206" s="2322"/>
      <c r="G206" s="2322"/>
      <c r="H206" s="2322"/>
    </row>
    <row r="207" spans="4:8" ht="12" customHeight="1" x14ac:dyDescent="0.25">
      <c r="D207" s="2323">
        <v>317131</v>
      </c>
      <c r="E207" s="2323"/>
      <c r="F207" s="2324" t="s">
        <v>6328</v>
      </c>
      <c r="G207" s="2325" t="s">
        <v>6329</v>
      </c>
      <c r="H207" s="2326">
        <v>8460</v>
      </c>
    </row>
    <row r="208" spans="4:8" ht="12" customHeight="1" x14ac:dyDescent="0.25">
      <c r="D208" s="2323">
        <v>316324</v>
      </c>
      <c r="E208" s="2323"/>
      <c r="F208" s="2328" t="s">
        <v>6330</v>
      </c>
      <c r="G208" s="2325" t="s">
        <v>6331</v>
      </c>
      <c r="H208" s="2326">
        <v>11020</v>
      </c>
    </row>
    <row r="209" spans="4:8" ht="12" customHeight="1" x14ac:dyDescent="0.25">
      <c r="D209" s="2323">
        <v>317128</v>
      </c>
      <c r="E209" s="2323"/>
      <c r="F209" s="2328" t="s">
        <v>6332</v>
      </c>
      <c r="G209" s="2325" t="s">
        <v>6333</v>
      </c>
      <c r="H209" s="2326">
        <v>12680</v>
      </c>
    </row>
    <row r="210" spans="4:8" ht="12" customHeight="1" x14ac:dyDescent="0.25">
      <c r="D210" s="2323">
        <v>316325</v>
      </c>
      <c r="E210" s="2323"/>
      <c r="F210" s="2328" t="s">
        <v>6334</v>
      </c>
      <c r="G210" s="2325" t="s">
        <v>6335</v>
      </c>
      <c r="H210" s="2326">
        <v>14310</v>
      </c>
    </row>
    <row r="211" spans="4:8" ht="12" customHeight="1" x14ac:dyDescent="0.25">
      <c r="D211" s="2323">
        <v>317129</v>
      </c>
      <c r="E211" s="2323"/>
      <c r="F211" s="2328" t="s">
        <v>6336</v>
      </c>
      <c r="G211" s="2325" t="s">
        <v>6337</v>
      </c>
      <c r="H211" s="2326">
        <v>15480</v>
      </c>
    </row>
    <row r="212" spans="4:8" ht="12" customHeight="1" x14ac:dyDescent="0.25">
      <c r="D212" s="2323">
        <v>317127</v>
      </c>
      <c r="E212" s="2323"/>
      <c r="F212" s="2328" t="s">
        <v>6338</v>
      </c>
      <c r="G212" s="2325" t="s">
        <v>6339</v>
      </c>
      <c r="H212" s="2326">
        <v>17050</v>
      </c>
    </row>
    <row r="213" spans="4:8" ht="12" customHeight="1" x14ac:dyDescent="0.25">
      <c r="D213" s="2323">
        <v>317126</v>
      </c>
      <c r="E213" s="2323"/>
      <c r="F213" s="2328" t="s">
        <v>6340</v>
      </c>
      <c r="G213" s="2325" t="s">
        <v>6341</v>
      </c>
      <c r="H213" s="2326">
        <v>15930</v>
      </c>
    </row>
    <row r="214" spans="4:8" ht="12" customHeight="1" x14ac:dyDescent="0.25">
      <c r="D214" s="2323">
        <v>316086</v>
      </c>
      <c r="E214" s="2323"/>
      <c r="F214" s="2328" t="s">
        <v>6342</v>
      </c>
      <c r="G214" s="2325" t="s">
        <v>6343</v>
      </c>
      <c r="H214" s="2326">
        <v>5110</v>
      </c>
    </row>
    <row r="215" spans="4:8" ht="12" customHeight="1" x14ac:dyDescent="0.25">
      <c r="D215" s="2323">
        <v>317130</v>
      </c>
      <c r="E215" s="2323"/>
      <c r="F215" s="2328" t="s">
        <v>6344</v>
      </c>
      <c r="G215" s="2325" t="s">
        <v>6345</v>
      </c>
      <c r="H215" s="2326">
        <v>7230</v>
      </c>
    </row>
    <row r="216" spans="4:8" ht="12" customHeight="1" x14ac:dyDescent="0.25">
      <c r="D216" s="2323">
        <v>316319</v>
      </c>
      <c r="E216" s="2323"/>
      <c r="F216" s="2328" t="s">
        <v>6346</v>
      </c>
      <c r="G216" s="2325" t="s">
        <v>6347</v>
      </c>
      <c r="H216" s="2326">
        <v>14640</v>
      </c>
    </row>
    <row r="217" spans="4:8" ht="12" customHeight="1" x14ac:dyDescent="0.25">
      <c r="D217" s="2323">
        <v>316320</v>
      </c>
      <c r="E217" s="2323"/>
      <c r="F217" s="2328" t="s">
        <v>6348</v>
      </c>
      <c r="G217" s="2325" t="s">
        <v>6349</v>
      </c>
      <c r="H217" s="2326">
        <v>14640</v>
      </c>
    </row>
    <row r="218" spans="4:8" ht="12" customHeight="1" x14ac:dyDescent="0.25">
      <c r="D218" s="2323">
        <v>316321</v>
      </c>
      <c r="E218" s="2323"/>
      <c r="F218" s="2328" t="s">
        <v>6350</v>
      </c>
      <c r="G218" s="2325" t="s">
        <v>6349</v>
      </c>
      <c r="H218" s="2326">
        <v>14640</v>
      </c>
    </row>
    <row r="219" spans="4:8" ht="12" customHeight="1" x14ac:dyDescent="0.25">
      <c r="D219" s="2323">
        <v>316322</v>
      </c>
      <c r="E219" s="2323"/>
      <c r="F219" s="2328" t="s">
        <v>6351</v>
      </c>
      <c r="G219" s="2325" t="s">
        <v>6352</v>
      </c>
      <c r="H219" s="2326">
        <v>13450</v>
      </c>
    </row>
    <row r="220" spans="4:8" ht="12" customHeight="1" x14ac:dyDescent="0.25">
      <c r="D220" s="2323">
        <v>316323</v>
      </c>
      <c r="E220" s="2323"/>
      <c r="F220" s="2328" t="s">
        <v>6353</v>
      </c>
      <c r="G220" s="2325" t="s">
        <v>6352</v>
      </c>
      <c r="H220" s="2326">
        <v>13450</v>
      </c>
    </row>
    <row r="221" spans="4:8" ht="12" customHeight="1" x14ac:dyDescent="0.25">
      <c r="D221" s="2323">
        <v>316288</v>
      </c>
      <c r="E221" s="2323"/>
      <c r="F221" s="2328" t="s">
        <v>6354</v>
      </c>
      <c r="G221" s="2325" t="s">
        <v>6355</v>
      </c>
      <c r="H221" s="2326">
        <v>25210</v>
      </c>
    </row>
    <row r="222" spans="4:8" ht="12" customHeight="1" x14ac:dyDescent="0.25">
      <c r="D222" s="2323">
        <v>316292</v>
      </c>
      <c r="E222" s="2323"/>
      <c r="F222" s="2328" t="s">
        <v>6356</v>
      </c>
      <c r="G222" s="2325" t="s">
        <v>6355</v>
      </c>
      <c r="H222" s="2326">
        <v>25210</v>
      </c>
    </row>
    <row r="223" spans="4:8" ht="12" customHeight="1" x14ac:dyDescent="0.25">
      <c r="D223" s="2323">
        <v>316296</v>
      </c>
      <c r="E223" s="2323"/>
      <c r="F223" s="2328" t="s">
        <v>6357</v>
      </c>
      <c r="G223" s="2325" t="s">
        <v>6358</v>
      </c>
      <c r="H223" s="2326">
        <v>25210</v>
      </c>
    </row>
    <row r="224" spans="4:8" ht="12" customHeight="1" x14ac:dyDescent="0.25">
      <c r="D224" s="2323">
        <v>316300</v>
      </c>
      <c r="E224" s="2323"/>
      <c r="F224" s="2328" t="s">
        <v>6359</v>
      </c>
      <c r="G224" s="2325" t="s">
        <v>6358</v>
      </c>
      <c r="H224" s="2326">
        <v>25210</v>
      </c>
    </row>
    <row r="225" spans="4:8" ht="12" customHeight="1" x14ac:dyDescent="0.25">
      <c r="D225" s="2323">
        <v>316304</v>
      </c>
      <c r="E225" s="2323"/>
      <c r="F225" s="2328" t="s">
        <v>6360</v>
      </c>
      <c r="G225" s="2325" t="s">
        <v>6358</v>
      </c>
      <c r="H225" s="2326">
        <v>25210</v>
      </c>
    </row>
    <row r="226" spans="4:8" ht="12" customHeight="1" x14ac:dyDescent="0.25">
      <c r="D226" s="2323">
        <v>316308</v>
      </c>
      <c r="E226" s="2323"/>
      <c r="F226" s="2328" t="s">
        <v>6361</v>
      </c>
      <c r="G226" s="2325" t="s">
        <v>6358</v>
      </c>
      <c r="H226" s="2326">
        <v>25210</v>
      </c>
    </row>
    <row r="227" spans="4:8" ht="12" customHeight="1" x14ac:dyDescent="0.25">
      <c r="D227" s="2323">
        <v>316289</v>
      </c>
      <c r="E227" s="2323"/>
      <c r="F227" s="2328" t="s">
        <v>6362</v>
      </c>
      <c r="G227" s="2325" t="s">
        <v>6363</v>
      </c>
      <c r="H227" s="2326">
        <v>31120</v>
      </c>
    </row>
    <row r="228" spans="4:8" ht="12" customHeight="1" x14ac:dyDescent="0.25">
      <c r="D228" s="2323">
        <v>316293</v>
      </c>
      <c r="E228" s="2323"/>
      <c r="F228" s="2328" t="s">
        <v>6364</v>
      </c>
      <c r="G228" s="2325" t="s">
        <v>6363</v>
      </c>
      <c r="H228" s="2326">
        <v>31120</v>
      </c>
    </row>
    <row r="229" spans="4:8" ht="12" customHeight="1" x14ac:dyDescent="0.25">
      <c r="D229" s="2323">
        <v>316297</v>
      </c>
      <c r="E229" s="2323"/>
      <c r="F229" s="2328" t="s">
        <v>6365</v>
      </c>
      <c r="G229" s="2325" t="s">
        <v>6366</v>
      </c>
      <c r="H229" s="2326">
        <v>31120</v>
      </c>
    </row>
    <row r="230" spans="4:8" ht="12" customHeight="1" x14ac:dyDescent="0.25">
      <c r="D230" s="2323">
        <v>316301</v>
      </c>
      <c r="E230" s="2323"/>
      <c r="F230" s="2328" t="s">
        <v>6367</v>
      </c>
      <c r="G230" s="2325" t="s">
        <v>6366</v>
      </c>
      <c r="H230" s="2326">
        <v>31120</v>
      </c>
    </row>
    <row r="231" spans="4:8" ht="12" customHeight="1" x14ac:dyDescent="0.25">
      <c r="D231" s="2323">
        <v>316305</v>
      </c>
      <c r="E231" s="2323"/>
      <c r="F231" s="2328" t="s">
        <v>6368</v>
      </c>
      <c r="G231" s="2325" t="s">
        <v>6366</v>
      </c>
      <c r="H231" s="2326">
        <v>31120</v>
      </c>
    </row>
    <row r="232" spans="4:8" ht="12" customHeight="1" x14ac:dyDescent="0.25">
      <c r="D232" s="2323">
        <v>316309</v>
      </c>
      <c r="E232" s="2323"/>
      <c r="F232" s="2328" t="s">
        <v>6369</v>
      </c>
      <c r="G232" s="2325" t="s">
        <v>6366</v>
      </c>
      <c r="H232" s="2326">
        <v>31120</v>
      </c>
    </row>
    <row r="233" spans="4:8" ht="12" customHeight="1" x14ac:dyDescent="0.25">
      <c r="D233" s="2323">
        <v>316290</v>
      </c>
      <c r="E233" s="2323"/>
      <c r="F233" s="2328" t="s">
        <v>6370</v>
      </c>
      <c r="G233" s="2325" t="s">
        <v>6371</v>
      </c>
      <c r="H233" s="2326">
        <v>37030</v>
      </c>
    </row>
    <row r="234" spans="4:8" ht="12" customHeight="1" x14ac:dyDescent="0.25">
      <c r="D234" s="2323">
        <v>316294</v>
      </c>
      <c r="E234" s="2323"/>
      <c r="F234" s="2328" t="s">
        <v>6372</v>
      </c>
      <c r="G234" s="2325" t="s">
        <v>6371</v>
      </c>
      <c r="H234" s="2326">
        <v>37030</v>
      </c>
    </row>
    <row r="235" spans="4:8" ht="12" customHeight="1" x14ac:dyDescent="0.25">
      <c r="D235" s="2323">
        <v>316298</v>
      </c>
      <c r="E235" s="2323"/>
      <c r="F235" s="2328" t="s">
        <v>6373</v>
      </c>
      <c r="G235" s="2325" t="s">
        <v>6374</v>
      </c>
      <c r="H235" s="2326">
        <v>37030</v>
      </c>
    </row>
    <row r="236" spans="4:8" ht="12" customHeight="1" x14ac:dyDescent="0.25">
      <c r="D236" s="2323">
        <v>316302</v>
      </c>
      <c r="E236" s="2323"/>
      <c r="F236" s="2328" t="s">
        <v>6375</v>
      </c>
      <c r="G236" s="2325" t="s">
        <v>6374</v>
      </c>
      <c r="H236" s="2326">
        <v>37030</v>
      </c>
    </row>
    <row r="237" spans="4:8" ht="12" customHeight="1" x14ac:dyDescent="0.25">
      <c r="D237" s="2323">
        <v>316306</v>
      </c>
      <c r="E237" s="2323"/>
      <c r="F237" s="2328" t="s">
        <v>6376</v>
      </c>
      <c r="G237" s="2325" t="s">
        <v>6374</v>
      </c>
      <c r="H237" s="2326">
        <v>37030</v>
      </c>
    </row>
    <row r="238" spans="4:8" ht="12" customHeight="1" x14ac:dyDescent="0.25">
      <c r="D238" s="2323">
        <v>316310</v>
      </c>
      <c r="E238" s="2323"/>
      <c r="F238" s="2328" t="s">
        <v>6377</v>
      </c>
      <c r="G238" s="2325" t="s">
        <v>6374</v>
      </c>
      <c r="H238" s="2326">
        <v>37030</v>
      </c>
    </row>
    <row r="239" spans="4:8" ht="12" customHeight="1" x14ac:dyDescent="0.25">
      <c r="D239" s="2323">
        <v>317132</v>
      </c>
      <c r="E239" s="2323"/>
      <c r="F239" s="2328" t="s">
        <v>6378</v>
      </c>
      <c r="G239" s="2325" t="s">
        <v>6379</v>
      </c>
      <c r="H239" s="2326">
        <v>17570</v>
      </c>
    </row>
    <row r="240" spans="4:8" ht="12" customHeight="1" x14ac:dyDescent="0.25">
      <c r="D240" s="2323">
        <v>317133</v>
      </c>
      <c r="E240" s="2323"/>
      <c r="F240" s="2328" t="s">
        <v>6380</v>
      </c>
      <c r="G240" s="2325" t="s">
        <v>6381</v>
      </c>
      <c r="H240" s="2326">
        <v>17570</v>
      </c>
    </row>
    <row r="241" spans="4:8" ht="12" customHeight="1" x14ac:dyDescent="0.25">
      <c r="D241" s="2323">
        <v>319329</v>
      </c>
      <c r="E241" s="2323"/>
      <c r="F241" s="2328" t="s">
        <v>6382</v>
      </c>
      <c r="G241" s="2325" t="s">
        <v>6383</v>
      </c>
      <c r="H241" s="2326">
        <v>19430</v>
      </c>
    </row>
    <row r="242" spans="4:8" ht="12" customHeight="1" x14ac:dyDescent="0.25">
      <c r="D242" s="2323">
        <v>317135</v>
      </c>
      <c r="E242" s="2323"/>
      <c r="F242" s="2328" t="s">
        <v>6384</v>
      </c>
      <c r="G242" s="2325" t="s">
        <v>6379</v>
      </c>
      <c r="H242" s="2326">
        <v>19700</v>
      </c>
    </row>
    <row r="243" spans="4:8" ht="12" customHeight="1" x14ac:dyDescent="0.25">
      <c r="D243" s="2323">
        <v>317136</v>
      </c>
      <c r="E243" s="2323"/>
      <c r="F243" s="2328" t="s">
        <v>6385</v>
      </c>
      <c r="G243" s="2325" t="s">
        <v>6381</v>
      </c>
      <c r="H243" s="2326">
        <v>19700</v>
      </c>
    </row>
    <row r="244" spans="4:8" ht="12" customHeight="1" x14ac:dyDescent="0.25">
      <c r="D244" s="2323">
        <v>317137</v>
      </c>
      <c r="E244" s="2323"/>
      <c r="F244" s="2328" t="s">
        <v>6386</v>
      </c>
      <c r="G244" s="2325" t="s">
        <v>6381</v>
      </c>
      <c r="H244" s="2326">
        <v>19700</v>
      </c>
    </row>
    <row r="245" spans="4:8" ht="12" customHeight="1" x14ac:dyDescent="0.25">
      <c r="D245" s="2323">
        <v>318712</v>
      </c>
      <c r="E245" s="2323"/>
      <c r="F245" s="2328" t="s">
        <v>6387</v>
      </c>
      <c r="G245" s="2325" t="s">
        <v>6388</v>
      </c>
      <c r="H245" s="2326">
        <v>20740</v>
      </c>
    </row>
    <row r="246" spans="4:8" ht="12" customHeight="1" x14ac:dyDescent="0.25">
      <c r="D246" s="2323">
        <v>318713</v>
      </c>
      <c r="E246" s="2323"/>
      <c r="F246" s="2328" t="s">
        <v>6389</v>
      </c>
      <c r="G246" s="2325" t="s">
        <v>6390</v>
      </c>
      <c r="H246" s="2326">
        <v>20740</v>
      </c>
    </row>
    <row r="247" spans="4:8" ht="12" customHeight="1" x14ac:dyDescent="0.25">
      <c r="D247" s="2323">
        <v>318714</v>
      </c>
      <c r="E247" s="2323"/>
      <c r="F247" s="2328" t="s">
        <v>6391</v>
      </c>
      <c r="G247" s="2325" t="s">
        <v>6355</v>
      </c>
      <c r="H247" s="2326">
        <v>27070</v>
      </c>
    </row>
    <row r="248" spans="4:8" ht="12" customHeight="1" x14ac:dyDescent="0.25">
      <c r="D248" s="2323">
        <v>318716</v>
      </c>
      <c r="E248" s="2323"/>
      <c r="F248" s="2328" t="s">
        <v>6392</v>
      </c>
      <c r="G248" s="2325" t="s">
        <v>6355</v>
      </c>
      <c r="H248" s="2326">
        <v>27070</v>
      </c>
    </row>
    <row r="249" spans="4:8" ht="12" customHeight="1" x14ac:dyDescent="0.25">
      <c r="D249" s="2323">
        <v>318717</v>
      </c>
      <c r="E249" s="2323"/>
      <c r="F249" s="2328" t="s">
        <v>6393</v>
      </c>
      <c r="G249" s="2325" t="s">
        <v>6358</v>
      </c>
      <c r="H249" s="2326">
        <v>25290</v>
      </c>
    </row>
    <row r="250" spans="4:8" ht="12" customHeight="1" x14ac:dyDescent="0.25">
      <c r="D250" s="2323">
        <v>318715</v>
      </c>
      <c r="E250" s="2323"/>
      <c r="F250" s="2328" t="s">
        <v>6394</v>
      </c>
      <c r="G250" s="2325" t="s">
        <v>6358</v>
      </c>
      <c r="H250" s="2326">
        <v>25290</v>
      </c>
    </row>
    <row r="251" spans="4:8" ht="12" customHeight="1" x14ac:dyDescent="0.25">
      <c r="D251" s="2323">
        <v>319640</v>
      </c>
      <c r="E251" s="2323"/>
      <c r="F251" s="2328" t="s">
        <v>6395</v>
      </c>
      <c r="G251" s="2325" t="s">
        <v>6358</v>
      </c>
      <c r="H251" s="2326">
        <v>25290</v>
      </c>
    </row>
    <row r="252" spans="4:8" ht="12" customHeight="1" x14ac:dyDescent="0.25">
      <c r="D252" s="2323">
        <v>318718</v>
      </c>
      <c r="E252" s="2323"/>
      <c r="F252" s="2328" t="s">
        <v>6396</v>
      </c>
      <c r="G252" s="2325" t="s">
        <v>6347</v>
      </c>
      <c r="H252" s="2326">
        <v>29810</v>
      </c>
    </row>
    <row r="253" spans="4:8" ht="12" customHeight="1" x14ac:dyDescent="0.25">
      <c r="D253" s="2323">
        <v>318720</v>
      </c>
      <c r="E253" s="2323"/>
      <c r="F253" s="2328" t="s">
        <v>6397</v>
      </c>
      <c r="G253" s="2325" t="s">
        <v>6347</v>
      </c>
      <c r="H253" s="2326">
        <v>29810</v>
      </c>
    </row>
    <row r="254" spans="4:8" ht="12" customHeight="1" x14ac:dyDescent="0.25">
      <c r="D254" s="2323">
        <v>318721</v>
      </c>
      <c r="E254" s="2323"/>
      <c r="F254" s="2328" t="s">
        <v>6398</v>
      </c>
      <c r="G254" s="2325" t="s">
        <v>6349</v>
      </c>
      <c r="H254" s="2326">
        <v>29810</v>
      </c>
    </row>
    <row r="255" spans="4:8" ht="12" customHeight="1" x14ac:dyDescent="0.25">
      <c r="D255" s="2323">
        <v>318719</v>
      </c>
      <c r="E255" s="2323"/>
      <c r="F255" s="2328" t="s">
        <v>6399</v>
      </c>
      <c r="G255" s="2325" t="s">
        <v>6349</v>
      </c>
      <c r="H255" s="2326">
        <v>29810</v>
      </c>
    </row>
    <row r="256" spans="4:8" ht="12" customHeight="1" x14ac:dyDescent="0.25">
      <c r="D256" s="2323">
        <v>319641</v>
      </c>
      <c r="E256" s="2323"/>
      <c r="F256" s="2328" t="s">
        <v>6400</v>
      </c>
      <c r="G256" s="2325" t="s">
        <v>6349</v>
      </c>
      <c r="H256" s="2326">
        <v>29810</v>
      </c>
    </row>
    <row r="257" spans="4:8" ht="12" customHeight="1" x14ac:dyDescent="0.25">
      <c r="D257" s="2323">
        <v>318722</v>
      </c>
      <c r="E257" s="2323"/>
      <c r="F257" s="2328" t="s">
        <v>6401</v>
      </c>
      <c r="G257" s="2325" t="s">
        <v>6363</v>
      </c>
      <c r="H257" s="2326">
        <v>31190</v>
      </c>
    </row>
    <row r="258" spans="4:8" ht="12" customHeight="1" x14ac:dyDescent="0.25">
      <c r="D258" s="2323">
        <v>318724</v>
      </c>
      <c r="E258" s="2323"/>
      <c r="F258" s="2328" t="s">
        <v>6402</v>
      </c>
      <c r="G258" s="2325" t="s">
        <v>6363</v>
      </c>
      <c r="H258" s="2326">
        <v>31190</v>
      </c>
    </row>
    <row r="259" spans="4:8" ht="12" customHeight="1" x14ac:dyDescent="0.25">
      <c r="D259" s="2323">
        <v>318725</v>
      </c>
      <c r="E259" s="2323"/>
      <c r="F259" s="2328" t="s">
        <v>6403</v>
      </c>
      <c r="G259" s="2325" t="s">
        <v>6366</v>
      </c>
      <c r="H259" s="2326">
        <v>31190</v>
      </c>
    </row>
    <row r="260" spans="4:8" ht="12" customHeight="1" x14ac:dyDescent="0.25">
      <c r="D260" s="2323">
        <v>318723</v>
      </c>
      <c r="E260" s="2323"/>
      <c r="F260" s="2328" t="s">
        <v>6404</v>
      </c>
      <c r="G260" s="2325" t="s">
        <v>6366</v>
      </c>
      <c r="H260" s="2326">
        <v>31190</v>
      </c>
    </row>
    <row r="261" spans="4:8" ht="12" customHeight="1" x14ac:dyDescent="0.25">
      <c r="D261" s="2323">
        <v>319642</v>
      </c>
      <c r="E261" s="2323"/>
      <c r="F261" s="2328" t="s">
        <v>6405</v>
      </c>
      <c r="G261" s="2325" t="s">
        <v>6366</v>
      </c>
      <c r="H261" s="2326">
        <v>31190</v>
      </c>
    </row>
    <row r="262" spans="4:8" ht="12" customHeight="1" x14ac:dyDescent="0.25">
      <c r="D262" s="2323">
        <v>318726</v>
      </c>
      <c r="E262" s="2323"/>
      <c r="F262" s="2328" t="s">
        <v>6406</v>
      </c>
      <c r="G262" s="2325" t="s">
        <v>6407</v>
      </c>
      <c r="H262" s="2326">
        <v>36120</v>
      </c>
    </row>
    <row r="263" spans="4:8" ht="12" customHeight="1" x14ac:dyDescent="0.25">
      <c r="D263" s="2323">
        <v>318727</v>
      </c>
      <c r="E263" s="2323"/>
      <c r="F263" s="2328" t="s">
        <v>6408</v>
      </c>
      <c r="G263" s="2325" t="s">
        <v>6409</v>
      </c>
      <c r="H263" s="2326">
        <v>36120</v>
      </c>
    </row>
    <row r="264" spans="4:8" ht="12" customHeight="1" x14ac:dyDescent="0.25">
      <c r="D264" s="2323">
        <v>318728</v>
      </c>
      <c r="E264" s="2323"/>
      <c r="F264" s="2328" t="s">
        <v>6410</v>
      </c>
      <c r="G264" s="2325" t="s">
        <v>6371</v>
      </c>
      <c r="H264" s="2326">
        <v>39710</v>
      </c>
    </row>
    <row r="265" spans="4:8" ht="12" customHeight="1" x14ac:dyDescent="0.25">
      <c r="D265" s="2323">
        <v>318730</v>
      </c>
      <c r="E265" s="2323"/>
      <c r="F265" s="2328" t="s">
        <v>6411</v>
      </c>
      <c r="G265" s="2325" t="s">
        <v>6371</v>
      </c>
      <c r="H265" s="2326">
        <v>39710</v>
      </c>
    </row>
    <row r="266" spans="4:8" ht="12" customHeight="1" x14ac:dyDescent="0.25">
      <c r="D266" s="2323">
        <v>318731</v>
      </c>
      <c r="E266" s="2323"/>
      <c r="F266" s="2328" t="s">
        <v>6412</v>
      </c>
      <c r="G266" s="2325" t="s">
        <v>6374</v>
      </c>
      <c r="H266" s="2326">
        <v>39710</v>
      </c>
    </row>
    <row r="267" spans="4:8" ht="12" customHeight="1" x14ac:dyDescent="0.25">
      <c r="D267" s="2323">
        <v>318729</v>
      </c>
      <c r="E267" s="2323"/>
      <c r="F267" s="2328" t="s">
        <v>6413</v>
      </c>
      <c r="G267" s="2325" t="s">
        <v>6374</v>
      </c>
      <c r="H267" s="2326">
        <v>39710</v>
      </c>
    </row>
    <row r="268" spans="4:8" ht="12" customHeight="1" x14ac:dyDescent="0.25">
      <c r="D268" s="2323">
        <v>319643</v>
      </c>
      <c r="E268" s="2323"/>
      <c r="F268" s="2328" t="s">
        <v>6414</v>
      </c>
      <c r="G268" s="2325" t="s">
        <v>6374</v>
      </c>
      <c r="H268" s="2326">
        <v>39710</v>
      </c>
    </row>
    <row r="269" spans="4:8" ht="12" customHeight="1" x14ac:dyDescent="0.25">
      <c r="D269" s="2323">
        <v>316318</v>
      </c>
      <c r="E269" s="2323"/>
      <c r="F269" s="2328" t="s">
        <v>6415</v>
      </c>
      <c r="G269" s="2325" t="s">
        <v>6416</v>
      </c>
      <c r="H269" s="2326">
        <v>40410</v>
      </c>
    </row>
    <row r="270" spans="4:8" ht="12" customHeight="1" x14ac:dyDescent="0.25">
      <c r="D270" s="2323">
        <v>316085</v>
      </c>
      <c r="E270" s="2323"/>
      <c r="F270" s="2328" t="s">
        <v>6417</v>
      </c>
      <c r="G270" s="2325" t="s">
        <v>6418</v>
      </c>
      <c r="H270" s="2326">
        <v>39960</v>
      </c>
    </row>
    <row r="271" spans="4:8" ht="12" customHeight="1" x14ac:dyDescent="0.25">
      <c r="D271" s="2323">
        <v>316312</v>
      </c>
      <c r="E271" s="2323"/>
      <c r="F271" s="2328" t="s">
        <v>6419</v>
      </c>
      <c r="G271" s="2325" t="s">
        <v>6347</v>
      </c>
      <c r="H271" s="2326">
        <v>27780</v>
      </c>
    </row>
    <row r="272" spans="4:8" ht="12" customHeight="1" x14ac:dyDescent="0.25">
      <c r="D272" s="2323">
        <v>316314</v>
      </c>
      <c r="E272" s="2323"/>
      <c r="F272" s="2328" t="s">
        <v>6420</v>
      </c>
      <c r="G272" s="2325" t="s">
        <v>6349</v>
      </c>
      <c r="H272" s="2326">
        <v>27780</v>
      </c>
    </row>
    <row r="273" spans="4:8" ht="12" customHeight="1" x14ac:dyDescent="0.25">
      <c r="D273" s="2323">
        <v>316316</v>
      </c>
      <c r="E273" s="2323"/>
      <c r="F273" s="2328" t="s">
        <v>6421</v>
      </c>
      <c r="G273" s="2325" t="s">
        <v>6349</v>
      </c>
      <c r="H273" s="2326">
        <v>27780</v>
      </c>
    </row>
    <row r="274" spans="4:8" ht="12" customHeight="1" x14ac:dyDescent="0.25">
      <c r="D274" s="2323">
        <v>316313</v>
      </c>
      <c r="E274" s="2323"/>
      <c r="F274" s="2328" t="s">
        <v>6422</v>
      </c>
      <c r="G274" s="2325" t="s">
        <v>6407</v>
      </c>
      <c r="H274" s="2326">
        <v>33700</v>
      </c>
    </row>
    <row r="275" spans="4:8" ht="12" customHeight="1" x14ac:dyDescent="0.25">
      <c r="D275" s="2323">
        <v>316315</v>
      </c>
      <c r="E275" s="2323"/>
      <c r="F275" s="2328" t="s">
        <v>6423</v>
      </c>
      <c r="G275" s="2325" t="s">
        <v>6409</v>
      </c>
      <c r="H275" s="2326">
        <v>33700</v>
      </c>
    </row>
    <row r="276" spans="4:8" ht="12" customHeight="1" x14ac:dyDescent="0.25">
      <c r="D276" s="2323">
        <v>316317</v>
      </c>
      <c r="E276" s="2323"/>
      <c r="F276" s="2328" t="s">
        <v>6424</v>
      </c>
      <c r="G276" s="2325" t="s">
        <v>6409</v>
      </c>
      <c r="H276" s="2326">
        <v>33700</v>
      </c>
    </row>
    <row r="277" spans="4:8" ht="12" customHeight="1" x14ac:dyDescent="0.25">
      <c r="D277" s="2323">
        <v>320364</v>
      </c>
      <c r="E277" s="2323"/>
      <c r="F277" s="2328" t="s">
        <v>9557</v>
      </c>
      <c r="G277" s="2325" t="s">
        <v>6355</v>
      </c>
      <c r="H277" s="2326">
        <v>25210</v>
      </c>
    </row>
    <row r="278" spans="4:8" ht="12" customHeight="1" x14ac:dyDescent="0.25">
      <c r="D278" s="2323">
        <v>320365</v>
      </c>
      <c r="E278" s="2323"/>
      <c r="F278" s="2328" t="s">
        <v>9558</v>
      </c>
      <c r="G278" s="2325" t="s">
        <v>6358</v>
      </c>
      <c r="H278" s="2326">
        <v>25210</v>
      </c>
    </row>
    <row r="279" spans="4:8" ht="12" customHeight="1" x14ac:dyDescent="0.25">
      <c r="D279" s="2323">
        <v>320367</v>
      </c>
      <c r="E279" s="2323"/>
      <c r="F279" s="2327" t="s">
        <v>9559</v>
      </c>
      <c r="G279" s="2325" t="s">
        <v>6358</v>
      </c>
      <c r="H279" s="2326">
        <v>25210</v>
      </c>
    </row>
    <row r="280" spans="4:8" ht="12" customHeight="1" x14ac:dyDescent="0.2">
      <c r="D280" s="2322" t="s">
        <v>6425</v>
      </c>
      <c r="E280" s="2322"/>
      <c r="F280" s="2322"/>
      <c r="G280" s="2322"/>
      <c r="H280" s="2322"/>
    </row>
    <row r="281" spans="4:8" ht="12" customHeight="1" x14ac:dyDescent="0.25">
      <c r="D281" s="2323">
        <v>11000</v>
      </c>
      <c r="E281" s="2323"/>
      <c r="F281" s="2331" t="s">
        <v>6426</v>
      </c>
      <c r="G281" s="2325" t="s">
        <v>6427</v>
      </c>
      <c r="H281" s="2326">
        <v>4020</v>
      </c>
    </row>
    <row r="282" spans="4:8" ht="12" customHeight="1" x14ac:dyDescent="0.2">
      <c r="D282" s="2322" t="s">
        <v>2004</v>
      </c>
      <c r="E282" s="2322"/>
      <c r="F282" s="2322"/>
      <c r="G282" s="2322"/>
      <c r="H282" s="2322"/>
    </row>
    <row r="283" spans="4:8" ht="12" customHeight="1" x14ac:dyDescent="0.2">
      <c r="D283" s="2322" t="s">
        <v>2005</v>
      </c>
      <c r="E283" s="2322"/>
      <c r="F283" s="2322"/>
      <c r="G283" s="2322"/>
      <c r="H283" s="2322"/>
    </row>
    <row r="284" spans="4:8" ht="12" customHeight="1" x14ac:dyDescent="0.2">
      <c r="D284" s="2322" t="s">
        <v>2005</v>
      </c>
      <c r="E284" s="2322"/>
      <c r="F284" s="2322"/>
      <c r="G284" s="2322"/>
      <c r="H284" s="2322"/>
    </row>
    <row r="285" spans="4:8" ht="12" customHeight="1" x14ac:dyDescent="0.25">
      <c r="D285" s="2323">
        <v>314862</v>
      </c>
      <c r="E285" s="2323"/>
      <c r="F285" s="2324" t="s">
        <v>6428</v>
      </c>
      <c r="G285" s="2325" t="s">
        <v>6429</v>
      </c>
      <c r="H285" s="2326">
        <v>78730</v>
      </c>
    </row>
    <row r="286" spans="4:8" ht="12" customHeight="1" x14ac:dyDescent="0.25">
      <c r="D286" s="2323">
        <v>314863</v>
      </c>
      <c r="E286" s="2323"/>
      <c r="F286" s="2328" t="s">
        <v>6430</v>
      </c>
      <c r="G286" s="2325" t="s">
        <v>6431</v>
      </c>
      <c r="H286" s="2326">
        <v>79380</v>
      </c>
    </row>
    <row r="287" spans="4:8" ht="12" customHeight="1" x14ac:dyDescent="0.25">
      <c r="D287" s="2323">
        <v>314864</v>
      </c>
      <c r="E287" s="2323"/>
      <c r="F287" s="2328" t="s">
        <v>6432</v>
      </c>
      <c r="G287" s="2325" t="s">
        <v>6433</v>
      </c>
      <c r="H287" s="2326">
        <v>81860</v>
      </c>
    </row>
    <row r="288" spans="4:8" ht="12" customHeight="1" x14ac:dyDescent="0.25">
      <c r="D288" s="2323">
        <v>20497</v>
      </c>
      <c r="E288" s="2323"/>
      <c r="F288" s="2328" t="s">
        <v>2006</v>
      </c>
      <c r="G288" s="2325" t="s">
        <v>1405</v>
      </c>
      <c r="H288" s="2326">
        <v>23050</v>
      </c>
    </row>
    <row r="289" spans="4:8" ht="12" customHeight="1" x14ac:dyDescent="0.25">
      <c r="D289" s="2323">
        <v>20496</v>
      </c>
      <c r="E289" s="2323"/>
      <c r="F289" s="2328" t="s">
        <v>2007</v>
      </c>
      <c r="G289" s="2325" t="s">
        <v>1404</v>
      </c>
      <c r="H289" s="2326">
        <v>33170</v>
      </c>
    </row>
    <row r="290" spans="4:8" ht="12" customHeight="1" x14ac:dyDescent="0.25">
      <c r="D290" s="2323">
        <v>10917</v>
      </c>
      <c r="E290" s="2323"/>
      <c r="F290" s="2327" t="s">
        <v>2008</v>
      </c>
      <c r="G290" s="2325" t="s">
        <v>1403</v>
      </c>
      <c r="H290" s="2326">
        <v>35580</v>
      </c>
    </row>
    <row r="291" spans="4:8" ht="12" customHeight="1" x14ac:dyDescent="0.2">
      <c r="D291" s="2322" t="s">
        <v>2009</v>
      </c>
      <c r="E291" s="2322"/>
      <c r="F291" s="2322"/>
      <c r="G291" s="2322"/>
      <c r="H291" s="2322"/>
    </row>
    <row r="292" spans="4:8" ht="12" customHeight="1" x14ac:dyDescent="0.2">
      <c r="D292" s="2322" t="s">
        <v>6434</v>
      </c>
      <c r="E292" s="2322"/>
      <c r="F292" s="2322"/>
      <c r="G292" s="2322"/>
      <c r="H292" s="2322"/>
    </row>
    <row r="293" spans="4:8" ht="12" customHeight="1" x14ac:dyDescent="0.25">
      <c r="D293" s="2323">
        <v>313921</v>
      </c>
      <c r="E293" s="2323"/>
      <c r="F293" s="2324" t="s">
        <v>6435</v>
      </c>
      <c r="G293" s="2325" t="s">
        <v>6436</v>
      </c>
      <c r="H293" s="2326">
        <v>2420</v>
      </c>
    </row>
    <row r="294" spans="4:8" ht="12" customHeight="1" x14ac:dyDescent="0.25">
      <c r="D294" s="2323">
        <v>313922</v>
      </c>
      <c r="E294" s="2323"/>
      <c r="F294" s="2328" t="s">
        <v>6437</v>
      </c>
      <c r="G294" s="2325" t="s">
        <v>6438</v>
      </c>
      <c r="H294" s="2326">
        <v>2980</v>
      </c>
    </row>
    <row r="295" spans="4:8" ht="12" customHeight="1" x14ac:dyDescent="0.25">
      <c r="D295" s="2323">
        <v>313919</v>
      </c>
      <c r="E295" s="2323"/>
      <c r="F295" s="2328" t="s">
        <v>6439</v>
      </c>
      <c r="G295" s="2325" t="s">
        <v>6440</v>
      </c>
      <c r="H295" s="2326">
        <v>2700</v>
      </c>
    </row>
    <row r="296" spans="4:8" ht="12" customHeight="1" x14ac:dyDescent="0.25">
      <c r="D296" s="2323">
        <v>313252</v>
      </c>
      <c r="E296" s="2323"/>
      <c r="F296" s="2327" t="s">
        <v>6441</v>
      </c>
      <c r="G296" s="2325" t="s">
        <v>6442</v>
      </c>
      <c r="H296" s="2326">
        <v>3260</v>
      </c>
    </row>
    <row r="297" spans="4:8" ht="12" customHeight="1" x14ac:dyDescent="0.2">
      <c r="D297" s="2322" t="s">
        <v>6443</v>
      </c>
      <c r="E297" s="2322"/>
      <c r="F297" s="2322"/>
      <c r="G297" s="2322"/>
      <c r="H297" s="2322"/>
    </row>
    <row r="298" spans="4:8" ht="12" customHeight="1" x14ac:dyDescent="0.25">
      <c r="D298" s="2323">
        <v>313923</v>
      </c>
      <c r="E298" s="2323"/>
      <c r="F298" s="2324" t="s">
        <v>6444</v>
      </c>
      <c r="G298" s="2325" t="s">
        <v>6445</v>
      </c>
      <c r="H298" s="2326">
        <v>3250</v>
      </c>
    </row>
    <row r="299" spans="4:8" ht="12" customHeight="1" x14ac:dyDescent="0.25">
      <c r="D299" s="2323">
        <v>313924</v>
      </c>
      <c r="E299" s="2323"/>
      <c r="F299" s="2328" t="s">
        <v>6446</v>
      </c>
      <c r="G299" s="2325" t="s">
        <v>6447</v>
      </c>
      <c r="H299" s="2326">
        <v>4820</v>
      </c>
    </row>
    <row r="300" spans="4:8" ht="12" customHeight="1" x14ac:dyDescent="0.25">
      <c r="D300" s="2323">
        <v>313251</v>
      </c>
      <c r="E300" s="2323"/>
      <c r="F300" s="2328" t="s">
        <v>6448</v>
      </c>
      <c r="G300" s="2325" t="s">
        <v>6449</v>
      </c>
      <c r="H300" s="2326">
        <v>3610</v>
      </c>
    </row>
    <row r="301" spans="4:8" ht="12" customHeight="1" x14ac:dyDescent="0.25">
      <c r="D301" s="2323">
        <v>313920</v>
      </c>
      <c r="E301" s="2323"/>
      <c r="F301" s="2327" t="s">
        <v>6450</v>
      </c>
      <c r="G301" s="2325" t="s">
        <v>6451</v>
      </c>
      <c r="H301" s="2326">
        <v>4980</v>
      </c>
    </row>
    <row r="302" spans="4:8" ht="12" customHeight="1" x14ac:dyDescent="0.2">
      <c r="D302" s="2322" t="s">
        <v>9560</v>
      </c>
      <c r="E302" s="2322"/>
      <c r="F302" s="2322"/>
      <c r="G302" s="2322"/>
      <c r="H302" s="2322"/>
    </row>
    <row r="303" spans="4:8" ht="12" customHeight="1" x14ac:dyDescent="0.25">
      <c r="D303" s="2323">
        <v>25562</v>
      </c>
      <c r="E303" s="2323"/>
      <c r="F303" s="2331" t="s">
        <v>2010</v>
      </c>
      <c r="G303" s="2325" t="s">
        <v>1401</v>
      </c>
      <c r="H303" s="2326">
        <v>61690</v>
      </c>
    </row>
    <row r="304" spans="4:8" ht="12" customHeight="1" x14ac:dyDescent="0.2">
      <c r="D304" s="2322" t="s">
        <v>2011</v>
      </c>
      <c r="E304" s="2322"/>
      <c r="F304" s="2322"/>
      <c r="G304" s="2322"/>
      <c r="H304" s="2322"/>
    </row>
    <row r="305" spans="4:8" ht="12" customHeight="1" x14ac:dyDescent="0.2">
      <c r="D305" s="2322" t="s">
        <v>2012</v>
      </c>
      <c r="E305" s="2322"/>
      <c r="F305" s="2322"/>
      <c r="G305" s="2322"/>
      <c r="H305" s="2322"/>
    </row>
    <row r="306" spans="4:8" ht="12" customHeight="1" x14ac:dyDescent="0.25">
      <c r="D306" s="2323">
        <v>294</v>
      </c>
      <c r="E306" s="2323"/>
      <c r="F306" s="2331" t="s">
        <v>2013</v>
      </c>
      <c r="G306" s="2325" t="s">
        <v>1400</v>
      </c>
      <c r="H306" s="2326">
        <v>38650</v>
      </c>
    </row>
    <row r="307" spans="4:8" ht="12" customHeight="1" x14ac:dyDescent="0.2">
      <c r="D307" s="2322" t="s">
        <v>2014</v>
      </c>
      <c r="E307" s="2322"/>
      <c r="F307" s="2322"/>
      <c r="G307" s="2322"/>
      <c r="H307" s="2322"/>
    </row>
    <row r="308" spans="4:8" ht="12" customHeight="1" x14ac:dyDescent="0.2">
      <c r="D308" s="2322" t="s">
        <v>9561</v>
      </c>
      <c r="E308" s="2322"/>
      <c r="F308" s="2322"/>
      <c r="G308" s="2322"/>
      <c r="H308" s="2322"/>
    </row>
    <row r="309" spans="4:8" ht="12" customHeight="1" x14ac:dyDescent="0.25">
      <c r="D309" s="2323">
        <v>314810</v>
      </c>
      <c r="E309" s="2323"/>
      <c r="F309" s="2324" t="s">
        <v>9562</v>
      </c>
      <c r="G309" s="2325" t="s">
        <v>9563</v>
      </c>
      <c r="H309" s="2326">
        <v>34630</v>
      </c>
    </row>
    <row r="310" spans="4:8" ht="12" customHeight="1" x14ac:dyDescent="0.25">
      <c r="D310" s="2323">
        <v>314811</v>
      </c>
      <c r="E310" s="2323"/>
      <c r="F310" s="2327" t="s">
        <v>9564</v>
      </c>
      <c r="G310" s="2325" t="s">
        <v>9565</v>
      </c>
      <c r="H310" s="2326">
        <v>44440</v>
      </c>
    </row>
    <row r="311" spans="4:8" ht="12" customHeight="1" x14ac:dyDescent="0.2">
      <c r="D311" s="2322" t="s">
        <v>9566</v>
      </c>
      <c r="E311" s="2322"/>
      <c r="F311" s="2322"/>
      <c r="G311" s="2322"/>
      <c r="H311" s="2322"/>
    </row>
    <row r="312" spans="4:8" ht="12" customHeight="1" x14ac:dyDescent="0.25">
      <c r="D312" s="2323">
        <v>286777</v>
      </c>
      <c r="E312" s="2323"/>
      <c r="F312" s="2324" t="s">
        <v>2015</v>
      </c>
      <c r="G312" s="2325" t="s">
        <v>1399</v>
      </c>
      <c r="H312" s="2326">
        <v>16120</v>
      </c>
    </row>
    <row r="313" spans="4:8" ht="12" customHeight="1" x14ac:dyDescent="0.25">
      <c r="D313" s="2323">
        <v>290755</v>
      </c>
      <c r="E313" s="2323"/>
      <c r="F313" s="2328" t="s">
        <v>2016</v>
      </c>
      <c r="G313" s="2325" t="s">
        <v>1398</v>
      </c>
      <c r="H313" s="2326">
        <v>28420</v>
      </c>
    </row>
    <row r="314" spans="4:8" ht="12" customHeight="1" x14ac:dyDescent="0.25">
      <c r="D314" s="2323">
        <v>318247</v>
      </c>
      <c r="E314" s="2323"/>
      <c r="F314" s="2328" t="s">
        <v>9567</v>
      </c>
      <c r="G314" s="2325" t="s">
        <v>9568</v>
      </c>
      <c r="H314" s="2326">
        <v>22630</v>
      </c>
    </row>
    <row r="315" spans="4:8" ht="12" customHeight="1" x14ac:dyDescent="0.25">
      <c r="D315" s="2323">
        <v>297</v>
      </c>
      <c r="E315" s="2323"/>
      <c r="F315" s="2328" t="s">
        <v>2017</v>
      </c>
      <c r="G315" s="2325" t="s">
        <v>9569</v>
      </c>
      <c r="H315" s="2326">
        <v>14030</v>
      </c>
    </row>
    <row r="316" spans="4:8" ht="12" customHeight="1" x14ac:dyDescent="0.25">
      <c r="D316" s="2323">
        <v>318248</v>
      </c>
      <c r="E316" s="2323"/>
      <c r="F316" s="2328" t="s">
        <v>9570</v>
      </c>
      <c r="G316" s="2325" t="s">
        <v>9571</v>
      </c>
      <c r="H316" s="2326">
        <v>40570</v>
      </c>
    </row>
    <row r="317" spans="4:8" ht="12" customHeight="1" x14ac:dyDescent="0.25">
      <c r="D317" s="2323">
        <v>296</v>
      </c>
      <c r="E317" s="2323"/>
      <c r="F317" s="2327" t="s">
        <v>2018</v>
      </c>
      <c r="G317" s="2325" t="s">
        <v>9572</v>
      </c>
      <c r="H317" s="2326">
        <v>26960</v>
      </c>
    </row>
    <row r="318" spans="4:8" ht="12" customHeight="1" x14ac:dyDescent="0.2">
      <c r="D318" s="2322" t="s">
        <v>9573</v>
      </c>
      <c r="E318" s="2322"/>
      <c r="F318" s="2322"/>
      <c r="G318" s="2322"/>
      <c r="H318" s="2322"/>
    </row>
    <row r="319" spans="4:8" ht="12" customHeight="1" x14ac:dyDescent="0.25">
      <c r="D319" s="2323">
        <v>301161</v>
      </c>
      <c r="E319" s="2323"/>
      <c r="F319" s="2324" t="s">
        <v>2019</v>
      </c>
      <c r="G319" s="2325" t="s">
        <v>1397</v>
      </c>
      <c r="H319" s="2326">
        <v>36030</v>
      </c>
    </row>
    <row r="320" spans="4:8" ht="12" customHeight="1" x14ac:dyDescent="0.25">
      <c r="D320" s="2323">
        <v>304677</v>
      </c>
      <c r="E320" s="2323"/>
      <c r="F320" s="2328" t="s">
        <v>2020</v>
      </c>
      <c r="G320" s="2325" t="s">
        <v>2021</v>
      </c>
      <c r="H320" s="2326">
        <v>36030</v>
      </c>
    </row>
    <row r="321" spans="4:8" ht="12" customHeight="1" x14ac:dyDescent="0.25">
      <c r="D321" s="2323">
        <v>289761</v>
      </c>
      <c r="E321" s="2323"/>
      <c r="F321" s="2328" t="s">
        <v>2022</v>
      </c>
      <c r="G321" s="2325" t="s">
        <v>1396</v>
      </c>
      <c r="H321" s="2326">
        <v>30310</v>
      </c>
    </row>
    <row r="322" spans="4:8" ht="12" customHeight="1" x14ac:dyDescent="0.25">
      <c r="D322" s="2323">
        <v>301160</v>
      </c>
      <c r="E322" s="2323"/>
      <c r="F322" s="2328" t="s">
        <v>2023</v>
      </c>
      <c r="G322" s="2325" t="s">
        <v>1395</v>
      </c>
      <c r="H322" s="2326">
        <v>36940</v>
      </c>
    </row>
    <row r="323" spans="4:8" ht="12" customHeight="1" x14ac:dyDescent="0.25">
      <c r="D323" s="2323">
        <v>302694</v>
      </c>
      <c r="E323" s="2323"/>
      <c r="F323" s="2328" t="s">
        <v>2024</v>
      </c>
      <c r="G323" s="2325" t="s">
        <v>1394</v>
      </c>
      <c r="H323" s="2326">
        <v>42860</v>
      </c>
    </row>
    <row r="324" spans="4:8" ht="12" customHeight="1" x14ac:dyDescent="0.25">
      <c r="D324" s="2323">
        <v>307190</v>
      </c>
      <c r="E324" s="2323"/>
      <c r="F324" s="2328" t="s">
        <v>2025</v>
      </c>
      <c r="G324" s="2325" t="s">
        <v>2026</v>
      </c>
      <c r="H324" s="2326">
        <v>42860</v>
      </c>
    </row>
    <row r="325" spans="4:8" ht="12" customHeight="1" x14ac:dyDescent="0.25">
      <c r="D325" s="2323">
        <v>302695</v>
      </c>
      <c r="E325" s="2323"/>
      <c r="F325" s="2328" t="s">
        <v>2027</v>
      </c>
      <c r="G325" s="2325" t="s">
        <v>1393</v>
      </c>
      <c r="H325" s="2326">
        <v>56340</v>
      </c>
    </row>
    <row r="326" spans="4:8" ht="12" customHeight="1" x14ac:dyDescent="0.25">
      <c r="D326" s="2323">
        <v>307191</v>
      </c>
      <c r="E326" s="2323"/>
      <c r="F326" s="2328" t="s">
        <v>2028</v>
      </c>
      <c r="G326" s="2325" t="s">
        <v>2029</v>
      </c>
      <c r="H326" s="2326">
        <v>56340</v>
      </c>
    </row>
    <row r="327" spans="4:8" ht="12" customHeight="1" x14ac:dyDescent="0.25">
      <c r="D327" s="2323">
        <v>25945</v>
      </c>
      <c r="E327" s="2323"/>
      <c r="F327" s="2328" t="s">
        <v>2030</v>
      </c>
      <c r="G327" s="2325" t="s">
        <v>1392</v>
      </c>
      <c r="H327" s="2326">
        <v>32200</v>
      </c>
    </row>
    <row r="328" spans="4:8" ht="12" customHeight="1" x14ac:dyDescent="0.25">
      <c r="D328" s="2323">
        <v>27686</v>
      </c>
      <c r="E328" s="2323"/>
      <c r="F328" s="2328" t="s">
        <v>2031</v>
      </c>
      <c r="G328" s="2325" t="s">
        <v>1391</v>
      </c>
      <c r="H328" s="2326">
        <v>52840</v>
      </c>
    </row>
    <row r="329" spans="4:8" ht="12" customHeight="1" x14ac:dyDescent="0.25">
      <c r="D329" s="2323">
        <v>294168</v>
      </c>
      <c r="E329" s="2323"/>
      <c r="F329" s="2328" t="s">
        <v>2032</v>
      </c>
      <c r="G329" s="2325" t="s">
        <v>1390</v>
      </c>
      <c r="H329" s="2326">
        <v>47010</v>
      </c>
    </row>
    <row r="330" spans="4:8" ht="12" customHeight="1" x14ac:dyDescent="0.25">
      <c r="D330" s="2323">
        <v>290428</v>
      </c>
      <c r="E330" s="2323"/>
      <c r="F330" s="2328" t="s">
        <v>2033</v>
      </c>
      <c r="G330" s="2325" t="s">
        <v>1389</v>
      </c>
      <c r="H330" s="2326">
        <v>77630</v>
      </c>
    </row>
    <row r="331" spans="4:8" ht="12" customHeight="1" x14ac:dyDescent="0.25">
      <c r="D331" s="2323">
        <v>294262</v>
      </c>
      <c r="E331" s="2323"/>
      <c r="F331" s="2328" t="s">
        <v>2034</v>
      </c>
      <c r="G331" s="2325" t="s">
        <v>1388</v>
      </c>
      <c r="H331" s="2326">
        <v>71710</v>
      </c>
    </row>
    <row r="332" spans="4:8" ht="12" customHeight="1" x14ac:dyDescent="0.25">
      <c r="D332" s="2323">
        <v>20494</v>
      </c>
      <c r="E332" s="2323"/>
      <c r="F332" s="2328" t="s">
        <v>2035</v>
      </c>
      <c r="G332" s="2325" t="s">
        <v>1387</v>
      </c>
      <c r="H332" s="2326">
        <v>18050</v>
      </c>
    </row>
    <row r="333" spans="4:8" ht="12" customHeight="1" x14ac:dyDescent="0.25">
      <c r="D333" s="2323">
        <v>20495</v>
      </c>
      <c r="E333" s="2323"/>
      <c r="F333" s="2328" t="s">
        <v>2036</v>
      </c>
      <c r="G333" s="2325" t="s">
        <v>1386</v>
      </c>
      <c r="H333" s="2326">
        <v>18260</v>
      </c>
    </row>
    <row r="334" spans="4:8" ht="12" customHeight="1" x14ac:dyDescent="0.25">
      <c r="D334" s="2323">
        <v>11601</v>
      </c>
      <c r="E334" s="2323"/>
      <c r="F334" s="2328" t="s">
        <v>2037</v>
      </c>
      <c r="G334" s="2325" t="s">
        <v>2038</v>
      </c>
      <c r="H334" s="2326">
        <v>33130</v>
      </c>
    </row>
    <row r="335" spans="4:8" ht="12" customHeight="1" x14ac:dyDescent="0.25">
      <c r="D335" s="2323">
        <v>19120</v>
      </c>
      <c r="E335" s="2323"/>
      <c r="F335" s="2328" t="s">
        <v>2039</v>
      </c>
      <c r="G335" s="2325" t="s">
        <v>6464</v>
      </c>
      <c r="H335" s="2326">
        <v>33510</v>
      </c>
    </row>
    <row r="336" spans="4:8" ht="12" customHeight="1" x14ac:dyDescent="0.25">
      <c r="D336" s="2323">
        <v>19121</v>
      </c>
      <c r="E336" s="2323"/>
      <c r="F336" s="2328" t="s">
        <v>2040</v>
      </c>
      <c r="G336" s="2325" t="s">
        <v>2041</v>
      </c>
      <c r="H336" s="2326">
        <v>33600</v>
      </c>
    </row>
    <row r="337" spans="4:8" ht="12" customHeight="1" x14ac:dyDescent="0.25">
      <c r="D337" s="2323">
        <v>312325</v>
      </c>
      <c r="E337" s="2323"/>
      <c r="F337" s="2328" t="s">
        <v>6465</v>
      </c>
      <c r="G337" s="2325" t="s">
        <v>6466</v>
      </c>
      <c r="H337" s="2326">
        <v>30720</v>
      </c>
    </row>
    <row r="338" spans="4:8" ht="12" customHeight="1" x14ac:dyDescent="0.25">
      <c r="D338" s="2323">
        <v>319883</v>
      </c>
      <c r="E338" s="2323"/>
      <c r="F338" s="2328" t="s">
        <v>9574</v>
      </c>
      <c r="G338" s="2325" t="s">
        <v>9575</v>
      </c>
      <c r="H338" s="2326">
        <v>51640</v>
      </c>
    </row>
    <row r="339" spans="4:8" ht="12" customHeight="1" x14ac:dyDescent="0.25">
      <c r="D339" s="2323">
        <v>306093</v>
      </c>
      <c r="E339" s="2323"/>
      <c r="F339" s="2328" t="s">
        <v>6467</v>
      </c>
      <c r="G339" s="2325" t="s">
        <v>6468</v>
      </c>
      <c r="H339" s="2326">
        <v>21540</v>
      </c>
    </row>
    <row r="340" spans="4:8" ht="12" customHeight="1" x14ac:dyDescent="0.25">
      <c r="D340" s="2323">
        <v>308320</v>
      </c>
      <c r="E340" s="2323"/>
      <c r="F340" s="2328" t="s">
        <v>6469</v>
      </c>
      <c r="G340" s="2325" t="s">
        <v>6470</v>
      </c>
      <c r="H340" s="2326">
        <v>28870</v>
      </c>
    </row>
    <row r="341" spans="4:8" ht="12" customHeight="1" x14ac:dyDescent="0.25">
      <c r="D341" s="2323">
        <v>318838</v>
      </c>
      <c r="E341" s="2323"/>
      <c r="F341" s="2328" t="s">
        <v>6471</v>
      </c>
      <c r="G341" s="2325" t="s">
        <v>6472</v>
      </c>
      <c r="H341" s="2326">
        <v>58420</v>
      </c>
    </row>
    <row r="342" spans="4:8" ht="12" customHeight="1" x14ac:dyDescent="0.25">
      <c r="D342" s="2323">
        <v>318839</v>
      </c>
      <c r="E342" s="2323"/>
      <c r="F342" s="2327" t="s">
        <v>6473</v>
      </c>
      <c r="G342" s="2325" t="s">
        <v>5317</v>
      </c>
      <c r="H342" s="2326">
        <v>68220</v>
      </c>
    </row>
    <row r="343" spans="4:8" ht="12" customHeight="1" x14ac:dyDescent="0.2">
      <c r="D343" s="2322" t="s">
        <v>3086</v>
      </c>
      <c r="E343" s="2322"/>
      <c r="F343" s="2322"/>
      <c r="G343" s="2322"/>
      <c r="H343" s="2322"/>
    </row>
    <row r="344" spans="4:8" ht="12" customHeight="1" x14ac:dyDescent="0.25">
      <c r="D344" s="2323">
        <v>195</v>
      </c>
      <c r="E344" s="2323"/>
      <c r="F344" s="2324" t="s">
        <v>2042</v>
      </c>
      <c r="G344" s="2325" t="s">
        <v>1385</v>
      </c>
      <c r="H344" s="2326">
        <v>17080</v>
      </c>
    </row>
    <row r="345" spans="4:8" ht="12" customHeight="1" x14ac:dyDescent="0.25">
      <c r="D345" s="2323">
        <v>196</v>
      </c>
      <c r="E345" s="2323"/>
      <c r="F345" s="2327" t="s">
        <v>2043</v>
      </c>
      <c r="G345" s="2325" t="s">
        <v>1384</v>
      </c>
      <c r="H345" s="2326">
        <v>27960</v>
      </c>
    </row>
    <row r="346" spans="4:8" ht="12" customHeight="1" x14ac:dyDescent="0.2">
      <c r="D346" s="2322" t="s">
        <v>3107</v>
      </c>
      <c r="E346" s="2322"/>
      <c r="F346" s="2322"/>
      <c r="G346" s="2322"/>
      <c r="H346" s="2322"/>
    </row>
    <row r="347" spans="4:8" ht="12" customHeight="1" x14ac:dyDescent="0.25">
      <c r="D347" s="2323">
        <v>184</v>
      </c>
      <c r="E347" s="2323"/>
      <c r="F347" s="2324" t="s">
        <v>2044</v>
      </c>
      <c r="G347" s="2325" t="s">
        <v>1383</v>
      </c>
      <c r="H347" s="2326">
        <v>13100</v>
      </c>
    </row>
    <row r="348" spans="4:8" ht="12" customHeight="1" x14ac:dyDescent="0.25">
      <c r="D348" s="2323">
        <v>185</v>
      </c>
      <c r="E348" s="2323"/>
      <c r="F348" s="2327" t="s">
        <v>2045</v>
      </c>
      <c r="G348" s="2325" t="s">
        <v>1382</v>
      </c>
      <c r="H348" s="2326">
        <v>21940</v>
      </c>
    </row>
    <row r="349" spans="4:8" ht="12" customHeight="1" x14ac:dyDescent="0.2">
      <c r="D349" s="2322" t="s">
        <v>9576</v>
      </c>
      <c r="E349" s="2322"/>
      <c r="F349" s="2322"/>
      <c r="G349" s="2322"/>
      <c r="H349" s="2322"/>
    </row>
    <row r="350" spans="4:8" ht="12" customHeight="1" x14ac:dyDescent="0.25">
      <c r="D350" s="2323">
        <v>302692</v>
      </c>
      <c r="E350" s="2323"/>
      <c r="F350" s="2324" t="s">
        <v>6474</v>
      </c>
      <c r="G350" s="2325" t="s">
        <v>6475</v>
      </c>
      <c r="H350" s="2326">
        <v>1110</v>
      </c>
    </row>
    <row r="351" spans="4:8" ht="12" customHeight="1" x14ac:dyDescent="0.25">
      <c r="D351" s="2323">
        <v>302689</v>
      </c>
      <c r="E351" s="2323"/>
      <c r="F351" s="2328" t="s">
        <v>2046</v>
      </c>
      <c r="G351" s="2325" t="s">
        <v>1381</v>
      </c>
      <c r="H351" s="2326">
        <v>33510</v>
      </c>
    </row>
    <row r="352" spans="4:8" ht="12" customHeight="1" x14ac:dyDescent="0.25">
      <c r="D352" s="2323">
        <v>302690</v>
      </c>
      <c r="E352" s="2323"/>
      <c r="F352" s="2327" t="s">
        <v>2047</v>
      </c>
      <c r="G352" s="2325" t="s">
        <v>6476</v>
      </c>
      <c r="H352" s="2326">
        <v>38810</v>
      </c>
    </row>
    <row r="353" spans="4:8" ht="12" customHeight="1" x14ac:dyDescent="0.2">
      <c r="D353" s="2322" t="s">
        <v>9577</v>
      </c>
      <c r="E353" s="2322"/>
      <c r="F353" s="2322"/>
      <c r="G353" s="2322"/>
      <c r="H353" s="2322"/>
    </row>
    <row r="354" spans="4:8" ht="12" customHeight="1" x14ac:dyDescent="0.25">
      <c r="D354" s="2323">
        <v>25612</v>
      </c>
      <c r="E354" s="2323"/>
      <c r="F354" s="2324" t="s">
        <v>2048</v>
      </c>
      <c r="G354" s="2325" t="s">
        <v>6477</v>
      </c>
      <c r="H354" s="2326">
        <v>22430</v>
      </c>
    </row>
    <row r="355" spans="4:8" ht="12" customHeight="1" x14ac:dyDescent="0.25">
      <c r="D355" s="2323">
        <v>304366</v>
      </c>
      <c r="E355" s="2323"/>
      <c r="F355" s="2328" t="s">
        <v>9578</v>
      </c>
      <c r="G355" s="2325" t="s">
        <v>9579</v>
      </c>
      <c r="H355" s="2326">
        <v>30420</v>
      </c>
    </row>
    <row r="356" spans="4:8" ht="12" customHeight="1" x14ac:dyDescent="0.25">
      <c r="D356" s="2323">
        <v>304365</v>
      </c>
      <c r="E356" s="2323"/>
      <c r="F356" s="2328" t="s">
        <v>9580</v>
      </c>
      <c r="G356" s="2325" t="s">
        <v>9581</v>
      </c>
      <c r="H356" s="2326">
        <v>26640</v>
      </c>
    </row>
    <row r="357" spans="4:8" ht="12" customHeight="1" x14ac:dyDescent="0.25">
      <c r="D357" s="2323">
        <v>282088</v>
      </c>
      <c r="E357" s="2323"/>
      <c r="F357" s="2328" t="s">
        <v>2049</v>
      </c>
      <c r="G357" s="2325" t="s">
        <v>6478</v>
      </c>
      <c r="H357" s="2326">
        <v>28030</v>
      </c>
    </row>
    <row r="358" spans="4:8" ht="12" customHeight="1" x14ac:dyDescent="0.25">
      <c r="D358" s="2323">
        <v>304368</v>
      </c>
      <c r="E358" s="2323"/>
      <c r="F358" s="2328" t="s">
        <v>9582</v>
      </c>
      <c r="G358" s="2325" t="s">
        <v>9583</v>
      </c>
      <c r="H358" s="2326">
        <v>42170</v>
      </c>
    </row>
    <row r="359" spans="4:8" ht="12" customHeight="1" x14ac:dyDescent="0.25">
      <c r="D359" s="2323">
        <v>304367</v>
      </c>
      <c r="E359" s="2323"/>
      <c r="F359" s="2328" t="s">
        <v>9584</v>
      </c>
      <c r="G359" s="2325" t="s">
        <v>9585</v>
      </c>
      <c r="H359" s="2326">
        <v>37520</v>
      </c>
    </row>
    <row r="360" spans="4:8" ht="12" customHeight="1" x14ac:dyDescent="0.25">
      <c r="D360" s="2323">
        <v>304370</v>
      </c>
      <c r="E360" s="2323"/>
      <c r="F360" s="2328" t="s">
        <v>6479</v>
      </c>
      <c r="G360" s="2325" t="s">
        <v>6480</v>
      </c>
      <c r="H360" s="2326">
        <v>21950</v>
      </c>
    </row>
    <row r="361" spans="4:8" ht="12" customHeight="1" x14ac:dyDescent="0.25">
      <c r="D361" s="2323">
        <v>304678</v>
      </c>
      <c r="E361" s="2323"/>
      <c r="F361" s="2328" t="s">
        <v>6481</v>
      </c>
      <c r="G361" s="2325" t="s">
        <v>6482</v>
      </c>
      <c r="H361" s="2326">
        <v>18900</v>
      </c>
    </row>
    <row r="362" spans="4:8" ht="12" customHeight="1" x14ac:dyDescent="0.25">
      <c r="D362" s="2323">
        <v>304372</v>
      </c>
      <c r="E362" s="2323"/>
      <c r="F362" s="2328" t="s">
        <v>6483</v>
      </c>
      <c r="G362" s="2325" t="s">
        <v>6484</v>
      </c>
      <c r="H362" s="2326">
        <v>27500</v>
      </c>
    </row>
    <row r="363" spans="4:8" ht="12" customHeight="1" x14ac:dyDescent="0.25">
      <c r="D363" s="2323">
        <v>303493</v>
      </c>
      <c r="E363" s="2323"/>
      <c r="F363" s="2328" t="s">
        <v>6485</v>
      </c>
      <c r="G363" s="2325" t="s">
        <v>6486</v>
      </c>
      <c r="H363" s="2326">
        <v>24340</v>
      </c>
    </row>
    <row r="364" spans="4:8" ht="12" customHeight="1" x14ac:dyDescent="0.25">
      <c r="D364" s="2323">
        <v>304373</v>
      </c>
      <c r="E364" s="2323"/>
      <c r="F364" s="2328" t="s">
        <v>6487</v>
      </c>
      <c r="G364" s="2325" t="s">
        <v>6488</v>
      </c>
      <c r="H364" s="2326">
        <v>32510</v>
      </c>
    </row>
    <row r="365" spans="4:8" ht="12" customHeight="1" x14ac:dyDescent="0.25">
      <c r="D365" s="2323">
        <v>304728</v>
      </c>
      <c r="E365" s="2323"/>
      <c r="F365" s="2328" t="s">
        <v>6489</v>
      </c>
      <c r="G365" s="2325" t="s">
        <v>6490</v>
      </c>
      <c r="H365" s="2326">
        <v>30990</v>
      </c>
    </row>
    <row r="366" spans="4:8" ht="12" customHeight="1" x14ac:dyDescent="0.25">
      <c r="D366" s="2323">
        <v>304374</v>
      </c>
      <c r="E366" s="2323"/>
      <c r="F366" s="2327" t="s">
        <v>6497</v>
      </c>
      <c r="G366" s="2325" t="s">
        <v>6498</v>
      </c>
      <c r="H366" s="2326">
        <v>8160</v>
      </c>
    </row>
    <row r="367" spans="4:8" ht="12" customHeight="1" x14ac:dyDescent="0.2">
      <c r="D367" s="2322" t="s">
        <v>9586</v>
      </c>
      <c r="E367" s="2322"/>
      <c r="F367" s="2322"/>
      <c r="G367" s="2322"/>
      <c r="H367" s="2322"/>
    </row>
    <row r="368" spans="4:8" ht="12" customHeight="1" x14ac:dyDescent="0.25">
      <c r="D368" s="2323">
        <v>290677</v>
      </c>
      <c r="E368" s="2323"/>
      <c r="F368" s="2324" t="s">
        <v>2053</v>
      </c>
      <c r="G368" s="2325" t="s">
        <v>1380</v>
      </c>
      <c r="H368" s="2326">
        <v>15330</v>
      </c>
    </row>
    <row r="369" spans="4:8" ht="12" customHeight="1" x14ac:dyDescent="0.25">
      <c r="D369" s="2323">
        <v>282134</v>
      </c>
      <c r="E369" s="2323"/>
      <c r="F369" s="2328" t="s">
        <v>2054</v>
      </c>
      <c r="G369" s="2325" t="s">
        <v>1379</v>
      </c>
      <c r="H369" s="2326">
        <v>30020</v>
      </c>
    </row>
    <row r="370" spans="4:8" ht="12" customHeight="1" x14ac:dyDescent="0.25">
      <c r="D370" s="2323">
        <v>282086</v>
      </c>
      <c r="E370" s="2323"/>
      <c r="F370" s="2327" t="s">
        <v>2055</v>
      </c>
      <c r="G370" s="2325" t="s">
        <v>6492</v>
      </c>
      <c r="H370" s="2326">
        <v>21150</v>
      </c>
    </row>
    <row r="371" spans="4:8" ht="12" customHeight="1" x14ac:dyDescent="0.2">
      <c r="D371" s="2322" t="s">
        <v>9587</v>
      </c>
      <c r="E371" s="2322"/>
      <c r="F371" s="2322"/>
      <c r="G371" s="2322"/>
      <c r="H371" s="2322"/>
    </row>
    <row r="372" spans="4:8" ht="12" customHeight="1" x14ac:dyDescent="0.25">
      <c r="D372" s="2323">
        <v>313954</v>
      </c>
      <c r="E372" s="2323"/>
      <c r="F372" s="2324" t="s">
        <v>6493</v>
      </c>
      <c r="G372" s="2325" t="s">
        <v>6494</v>
      </c>
      <c r="H372" s="2326">
        <v>87300</v>
      </c>
    </row>
    <row r="373" spans="4:8" ht="12" customHeight="1" x14ac:dyDescent="0.25">
      <c r="D373" s="2323">
        <v>317999</v>
      </c>
      <c r="E373" s="2323"/>
      <c r="F373" s="2327" t="s">
        <v>6495</v>
      </c>
      <c r="G373" s="2325" t="s">
        <v>6496</v>
      </c>
      <c r="H373" s="2326">
        <v>80220</v>
      </c>
    </row>
    <row r="374" spans="4:8" ht="12" customHeight="1" x14ac:dyDescent="0.2">
      <c r="D374" s="2322" t="s">
        <v>9588</v>
      </c>
      <c r="E374" s="2322"/>
      <c r="F374" s="2322"/>
      <c r="G374" s="2322"/>
      <c r="H374" s="2322"/>
    </row>
    <row r="375" spans="4:8" ht="12" customHeight="1" x14ac:dyDescent="0.25">
      <c r="D375" s="2323">
        <v>10739</v>
      </c>
      <c r="E375" s="2323"/>
      <c r="F375" s="2324" t="s">
        <v>2056</v>
      </c>
      <c r="G375" s="2325" t="s">
        <v>1378</v>
      </c>
      <c r="H375" s="2326">
        <v>8360</v>
      </c>
    </row>
    <row r="376" spans="4:8" ht="12" customHeight="1" x14ac:dyDescent="0.25">
      <c r="D376" s="2323">
        <v>10721</v>
      </c>
      <c r="E376" s="2323"/>
      <c r="F376" s="2327" t="s">
        <v>2057</v>
      </c>
      <c r="G376" s="2325" t="s">
        <v>1377</v>
      </c>
      <c r="H376" s="2326">
        <v>14000</v>
      </c>
    </row>
    <row r="377" spans="4:8" ht="12" customHeight="1" x14ac:dyDescent="0.2">
      <c r="D377" s="2322" t="s">
        <v>9589</v>
      </c>
      <c r="E377" s="2322"/>
      <c r="F377" s="2322"/>
      <c r="G377" s="2322"/>
      <c r="H377" s="2322"/>
    </row>
    <row r="378" spans="4:8" ht="12" customHeight="1" x14ac:dyDescent="0.25">
      <c r="D378" s="2323">
        <v>1201</v>
      </c>
      <c r="E378" s="2323"/>
      <c r="F378" s="2324" t="s">
        <v>6452</v>
      </c>
      <c r="G378" s="2325" t="s">
        <v>6453</v>
      </c>
      <c r="H378" s="2326">
        <v>3400</v>
      </c>
    </row>
    <row r="379" spans="4:8" ht="12" customHeight="1" x14ac:dyDescent="0.25">
      <c r="D379" s="2323">
        <v>1202</v>
      </c>
      <c r="E379" s="2323"/>
      <c r="F379" s="2328" t="s">
        <v>6454</v>
      </c>
      <c r="G379" s="2325" t="s">
        <v>6455</v>
      </c>
      <c r="H379" s="2326">
        <v>1890</v>
      </c>
    </row>
    <row r="380" spans="4:8" ht="12" customHeight="1" x14ac:dyDescent="0.25">
      <c r="D380" s="2323">
        <v>13604</v>
      </c>
      <c r="E380" s="2323"/>
      <c r="F380" s="2328" t="s">
        <v>6456</v>
      </c>
      <c r="G380" s="2325" t="s">
        <v>6457</v>
      </c>
      <c r="H380" s="2326">
        <v>1550</v>
      </c>
    </row>
    <row r="381" spans="4:8" ht="12" customHeight="1" x14ac:dyDescent="0.25">
      <c r="D381" s="2323">
        <v>303342</v>
      </c>
      <c r="E381" s="2323"/>
      <c r="F381" s="2328" t="s">
        <v>6458</v>
      </c>
      <c r="G381" s="2325" t="s">
        <v>6459</v>
      </c>
      <c r="H381" s="2326">
        <v>3150</v>
      </c>
    </row>
    <row r="382" spans="4:8" ht="12" customHeight="1" x14ac:dyDescent="0.25">
      <c r="D382" s="2323">
        <v>303340</v>
      </c>
      <c r="E382" s="2323"/>
      <c r="F382" s="2328" t="s">
        <v>6460</v>
      </c>
      <c r="G382" s="2325" t="s">
        <v>6461</v>
      </c>
      <c r="H382" s="2326">
        <v>1810</v>
      </c>
    </row>
    <row r="383" spans="4:8" ht="12" customHeight="1" x14ac:dyDescent="0.25">
      <c r="D383" s="2323">
        <v>303341</v>
      </c>
      <c r="E383" s="2323"/>
      <c r="F383" s="2328" t="s">
        <v>6462</v>
      </c>
      <c r="G383" s="2325" t="s">
        <v>6463</v>
      </c>
      <c r="H383" s="2326">
        <v>1460</v>
      </c>
    </row>
    <row r="384" spans="4:8" ht="12" customHeight="1" x14ac:dyDescent="0.25">
      <c r="D384" s="2323">
        <v>10723</v>
      </c>
      <c r="E384" s="2323"/>
      <c r="F384" s="2328" t="s">
        <v>2050</v>
      </c>
      <c r="G384" s="2325" t="s">
        <v>6491</v>
      </c>
      <c r="H384" s="2326">
        <v>18230</v>
      </c>
    </row>
    <row r="385" spans="4:8" ht="12" customHeight="1" x14ac:dyDescent="0.25">
      <c r="D385" s="2323">
        <v>10738</v>
      </c>
      <c r="E385" s="2323"/>
      <c r="F385" s="2328" t="s">
        <v>2051</v>
      </c>
      <c r="G385" s="2325" t="s">
        <v>2052</v>
      </c>
      <c r="H385" s="2326">
        <v>32760</v>
      </c>
    </row>
    <row r="386" spans="4:8" ht="12" customHeight="1" x14ac:dyDescent="0.25">
      <c r="D386" s="2323">
        <v>319</v>
      </c>
      <c r="E386" s="2323"/>
      <c r="F386" s="2328" t="s">
        <v>2058</v>
      </c>
      <c r="G386" s="2325" t="s">
        <v>2059</v>
      </c>
      <c r="H386" s="2326">
        <v>27640</v>
      </c>
    </row>
    <row r="387" spans="4:8" ht="12" customHeight="1" x14ac:dyDescent="0.25">
      <c r="D387" s="2323">
        <v>300493</v>
      </c>
      <c r="E387" s="2323"/>
      <c r="F387" s="2328" t="s">
        <v>2060</v>
      </c>
      <c r="G387" s="2325" t="s">
        <v>2061</v>
      </c>
      <c r="H387" s="2326">
        <v>24120</v>
      </c>
    </row>
    <row r="388" spans="4:8" ht="12" customHeight="1" x14ac:dyDescent="0.25">
      <c r="D388" s="2323">
        <v>320</v>
      </c>
      <c r="E388" s="2323"/>
      <c r="F388" s="2328" t="s">
        <v>2062</v>
      </c>
      <c r="G388" s="2325" t="s">
        <v>2063</v>
      </c>
      <c r="H388" s="2326">
        <v>15360</v>
      </c>
    </row>
    <row r="389" spans="4:8" ht="12" customHeight="1" x14ac:dyDescent="0.25">
      <c r="D389" s="2323">
        <v>300490</v>
      </c>
      <c r="E389" s="2323"/>
      <c r="F389" s="2328" t="s">
        <v>2064</v>
      </c>
      <c r="G389" s="2325" t="s">
        <v>1376</v>
      </c>
      <c r="H389" s="2326">
        <v>14090</v>
      </c>
    </row>
    <row r="390" spans="4:8" ht="12" customHeight="1" x14ac:dyDescent="0.25">
      <c r="D390" s="2323">
        <v>321</v>
      </c>
      <c r="E390" s="2323"/>
      <c r="F390" s="2328" t="s">
        <v>2065</v>
      </c>
      <c r="G390" s="2325" t="s">
        <v>1375</v>
      </c>
      <c r="H390" s="2326">
        <v>13220</v>
      </c>
    </row>
    <row r="391" spans="4:8" ht="12" customHeight="1" x14ac:dyDescent="0.25">
      <c r="D391" s="2323">
        <v>300489</v>
      </c>
      <c r="E391" s="2323"/>
      <c r="F391" s="2328" t="s">
        <v>2066</v>
      </c>
      <c r="G391" s="2325" t="s">
        <v>1374</v>
      </c>
      <c r="H391" s="2326">
        <v>11740</v>
      </c>
    </row>
    <row r="392" spans="4:8" ht="12" customHeight="1" x14ac:dyDescent="0.25">
      <c r="D392" s="2323">
        <v>322</v>
      </c>
      <c r="E392" s="2323"/>
      <c r="F392" s="2328" t="s">
        <v>2067</v>
      </c>
      <c r="G392" s="2325" t="s">
        <v>2068</v>
      </c>
      <c r="H392" s="2326">
        <v>30100</v>
      </c>
    </row>
    <row r="393" spans="4:8" ht="12" customHeight="1" x14ac:dyDescent="0.25">
      <c r="D393" s="2323">
        <v>323</v>
      </c>
      <c r="E393" s="2323"/>
      <c r="F393" s="2327" t="s">
        <v>2069</v>
      </c>
      <c r="G393" s="2325" t="s">
        <v>1373</v>
      </c>
      <c r="H393" s="2326">
        <v>24060</v>
      </c>
    </row>
    <row r="394" spans="4:8" ht="12" customHeight="1" x14ac:dyDescent="0.2">
      <c r="D394" s="2322" t="s">
        <v>2070</v>
      </c>
      <c r="E394" s="2322"/>
      <c r="F394" s="2322"/>
      <c r="G394" s="2322"/>
      <c r="H394" s="2322"/>
    </row>
    <row r="395" spans="4:8" ht="12" customHeight="1" x14ac:dyDescent="0.2">
      <c r="D395" s="2322" t="s">
        <v>6499</v>
      </c>
      <c r="E395" s="2322"/>
      <c r="F395" s="2322"/>
      <c r="G395" s="2322"/>
      <c r="H395" s="2322"/>
    </row>
    <row r="396" spans="4:8" ht="12" customHeight="1" x14ac:dyDescent="0.25">
      <c r="D396" s="2323">
        <v>289560</v>
      </c>
      <c r="E396" s="2323"/>
      <c r="F396" s="2324" t="s">
        <v>2071</v>
      </c>
      <c r="G396" s="2325" t="s">
        <v>1372</v>
      </c>
      <c r="H396" s="2326">
        <v>71250</v>
      </c>
    </row>
    <row r="397" spans="4:8" ht="12" customHeight="1" x14ac:dyDescent="0.25">
      <c r="D397" s="2323">
        <v>305262</v>
      </c>
      <c r="E397" s="2323"/>
      <c r="F397" s="2328" t="s">
        <v>6500</v>
      </c>
      <c r="G397" s="2325" t="s">
        <v>6501</v>
      </c>
      <c r="H397" s="2326">
        <v>52160</v>
      </c>
    </row>
    <row r="398" spans="4:8" ht="12" customHeight="1" x14ac:dyDescent="0.25">
      <c r="D398" s="2323">
        <v>319847</v>
      </c>
      <c r="E398" s="2323"/>
      <c r="F398" s="2327" t="s">
        <v>9590</v>
      </c>
      <c r="G398" s="2325" t="s">
        <v>9591</v>
      </c>
      <c r="H398" s="2326">
        <v>117140</v>
      </c>
    </row>
    <row r="399" spans="4:8" ht="12" customHeight="1" x14ac:dyDescent="0.2">
      <c r="D399" s="2322" t="s">
        <v>6502</v>
      </c>
      <c r="E399" s="2322"/>
      <c r="F399" s="2322"/>
      <c r="G399" s="2322"/>
      <c r="H399" s="2322"/>
    </row>
    <row r="400" spans="4:8" ht="12" customHeight="1" x14ac:dyDescent="0.25">
      <c r="D400" s="2323">
        <v>319297</v>
      </c>
      <c r="E400" s="2323"/>
      <c r="F400" s="2331" t="s">
        <v>9592</v>
      </c>
      <c r="G400" s="2325" t="s">
        <v>6503</v>
      </c>
      <c r="H400" s="2326">
        <v>177880</v>
      </c>
    </row>
    <row r="401" spans="4:8" ht="12" customHeight="1" x14ac:dyDescent="0.2">
      <c r="D401" s="2322" t="s">
        <v>6504</v>
      </c>
      <c r="E401" s="2322"/>
      <c r="F401" s="2322"/>
      <c r="G401" s="2322"/>
      <c r="H401" s="2322"/>
    </row>
    <row r="402" spans="4:8" ht="12" customHeight="1" x14ac:dyDescent="0.25">
      <c r="D402" s="2323">
        <v>294980</v>
      </c>
      <c r="E402" s="2323"/>
      <c r="F402" s="2324" t="s">
        <v>2072</v>
      </c>
      <c r="G402" s="2325" t="s">
        <v>1371</v>
      </c>
      <c r="H402" s="2326">
        <v>36840</v>
      </c>
    </row>
    <row r="403" spans="4:8" ht="12" customHeight="1" x14ac:dyDescent="0.25">
      <c r="D403" s="2323">
        <v>294977</v>
      </c>
      <c r="E403" s="2323"/>
      <c r="F403" s="2328" t="s">
        <v>2073</v>
      </c>
      <c r="G403" s="2325" t="s">
        <v>1370</v>
      </c>
      <c r="H403" s="2326">
        <v>34370</v>
      </c>
    </row>
    <row r="404" spans="4:8" ht="12" customHeight="1" x14ac:dyDescent="0.25">
      <c r="D404" s="2323">
        <v>294971</v>
      </c>
      <c r="E404" s="2323"/>
      <c r="F404" s="2327" t="s">
        <v>2074</v>
      </c>
      <c r="G404" s="2325" t="s">
        <v>1369</v>
      </c>
      <c r="H404" s="2326">
        <v>68910</v>
      </c>
    </row>
    <row r="405" spans="4:8" ht="12" customHeight="1" x14ac:dyDescent="0.2">
      <c r="D405" s="2322" t="s">
        <v>6505</v>
      </c>
      <c r="E405" s="2322"/>
      <c r="F405" s="2322"/>
      <c r="G405" s="2322"/>
      <c r="H405" s="2322"/>
    </row>
    <row r="406" spans="4:8" ht="12" customHeight="1" x14ac:dyDescent="0.25">
      <c r="D406" s="2323">
        <v>316284</v>
      </c>
      <c r="E406" s="2323"/>
      <c r="F406" s="2324" t="s">
        <v>6506</v>
      </c>
      <c r="G406" s="2325" t="s">
        <v>6507</v>
      </c>
      <c r="H406" s="2326">
        <v>8890</v>
      </c>
    </row>
    <row r="407" spans="4:8" ht="12" customHeight="1" x14ac:dyDescent="0.25">
      <c r="D407" s="2323">
        <v>316285</v>
      </c>
      <c r="E407" s="2323"/>
      <c r="F407" s="2328" t="s">
        <v>6508</v>
      </c>
      <c r="G407" s="2325" t="s">
        <v>6509</v>
      </c>
      <c r="H407" s="2326">
        <v>9800</v>
      </c>
    </row>
    <row r="408" spans="4:8" ht="12" customHeight="1" x14ac:dyDescent="0.25">
      <c r="D408" s="2323">
        <v>316286</v>
      </c>
      <c r="E408" s="2323"/>
      <c r="F408" s="2328" t="s">
        <v>6510</v>
      </c>
      <c r="G408" s="2325" t="s">
        <v>6511</v>
      </c>
      <c r="H408" s="2326">
        <v>10780</v>
      </c>
    </row>
    <row r="409" spans="4:8" ht="12" customHeight="1" x14ac:dyDescent="0.25">
      <c r="D409" s="2323">
        <v>318282</v>
      </c>
      <c r="E409" s="2323"/>
      <c r="F409" s="2328" t="s">
        <v>6512</v>
      </c>
      <c r="G409" s="2325" t="s">
        <v>9593</v>
      </c>
      <c r="H409" s="2326">
        <v>28050</v>
      </c>
    </row>
    <row r="410" spans="4:8" ht="12" customHeight="1" x14ac:dyDescent="0.25">
      <c r="D410" s="2323">
        <v>317748</v>
      </c>
      <c r="E410" s="2323"/>
      <c r="F410" s="2328" t="s">
        <v>6513</v>
      </c>
      <c r="G410" s="2325" t="s">
        <v>6514</v>
      </c>
      <c r="H410" s="2326">
        <v>33930</v>
      </c>
    </row>
    <row r="411" spans="4:8" ht="12" customHeight="1" x14ac:dyDescent="0.25">
      <c r="D411" s="2323">
        <v>314910</v>
      </c>
      <c r="E411" s="2323"/>
      <c r="F411" s="2328" t="s">
        <v>6515</v>
      </c>
      <c r="G411" s="2325" t="s">
        <v>6516</v>
      </c>
      <c r="H411" s="2326">
        <v>30400</v>
      </c>
    </row>
    <row r="412" spans="4:8" ht="12" customHeight="1" x14ac:dyDescent="0.25">
      <c r="D412" s="2323">
        <v>318283</v>
      </c>
      <c r="E412" s="2323"/>
      <c r="F412" s="2328" t="s">
        <v>6517</v>
      </c>
      <c r="G412" s="2325" t="s">
        <v>9593</v>
      </c>
      <c r="H412" s="2326">
        <v>32540</v>
      </c>
    </row>
    <row r="413" spans="4:8" ht="12" customHeight="1" x14ac:dyDescent="0.25">
      <c r="D413" s="2323">
        <v>317749</v>
      </c>
      <c r="E413" s="2323"/>
      <c r="F413" s="2328" t="s">
        <v>6518</v>
      </c>
      <c r="G413" s="2325" t="s">
        <v>6519</v>
      </c>
      <c r="H413" s="2326">
        <v>38430</v>
      </c>
    </row>
    <row r="414" spans="4:8" ht="12" customHeight="1" x14ac:dyDescent="0.25">
      <c r="D414" s="2323">
        <v>315484</v>
      </c>
      <c r="E414" s="2323"/>
      <c r="F414" s="2328" t="s">
        <v>6520</v>
      </c>
      <c r="G414" s="2325" t="s">
        <v>6521</v>
      </c>
      <c r="H414" s="2326">
        <v>34890</v>
      </c>
    </row>
    <row r="415" spans="4:8" ht="12" customHeight="1" x14ac:dyDescent="0.25">
      <c r="D415" s="2323">
        <v>318284</v>
      </c>
      <c r="E415" s="2323"/>
      <c r="F415" s="2328" t="s">
        <v>6522</v>
      </c>
      <c r="G415" s="2325" t="s">
        <v>9593</v>
      </c>
      <c r="H415" s="2326">
        <v>35020</v>
      </c>
    </row>
    <row r="416" spans="4:8" ht="12" customHeight="1" x14ac:dyDescent="0.25">
      <c r="D416" s="2323">
        <v>317750</v>
      </c>
      <c r="E416" s="2323"/>
      <c r="F416" s="2328" t="s">
        <v>6523</v>
      </c>
      <c r="G416" s="2325" t="s">
        <v>6524</v>
      </c>
      <c r="H416" s="2326">
        <v>40910</v>
      </c>
    </row>
    <row r="417" spans="4:8" ht="12" customHeight="1" x14ac:dyDescent="0.25">
      <c r="D417" s="2323">
        <v>316004</v>
      </c>
      <c r="E417" s="2323"/>
      <c r="F417" s="2328" t="s">
        <v>6525</v>
      </c>
      <c r="G417" s="2325" t="s">
        <v>6526</v>
      </c>
      <c r="H417" s="2326">
        <v>37380</v>
      </c>
    </row>
    <row r="418" spans="4:8" ht="12" customHeight="1" x14ac:dyDescent="0.25">
      <c r="D418" s="2323">
        <v>306352</v>
      </c>
      <c r="E418" s="2323"/>
      <c r="F418" s="2328" t="s">
        <v>2075</v>
      </c>
      <c r="G418" s="2325" t="s">
        <v>2076</v>
      </c>
      <c r="H418" s="2326">
        <v>20480</v>
      </c>
    </row>
    <row r="419" spans="4:8" ht="12" customHeight="1" x14ac:dyDescent="0.25">
      <c r="D419" s="2323">
        <v>294984</v>
      </c>
      <c r="E419" s="2323"/>
      <c r="F419" s="2327" t="s">
        <v>2077</v>
      </c>
      <c r="G419" s="2325" t="s">
        <v>6527</v>
      </c>
      <c r="H419" s="2326">
        <v>28120</v>
      </c>
    </row>
    <row r="420" spans="4:8" ht="12" customHeight="1" x14ac:dyDescent="0.2">
      <c r="D420" s="2322" t="s">
        <v>6528</v>
      </c>
      <c r="E420" s="2322"/>
      <c r="F420" s="2322"/>
      <c r="G420" s="2322"/>
      <c r="H420" s="2322"/>
    </row>
    <row r="421" spans="4:8" ht="12" customHeight="1" x14ac:dyDescent="0.2">
      <c r="D421" s="2322" t="s">
        <v>9594</v>
      </c>
      <c r="E421" s="2322"/>
      <c r="F421" s="2322"/>
      <c r="G421" s="2322"/>
      <c r="H421" s="2322"/>
    </row>
    <row r="422" spans="4:8" ht="12" customHeight="1" x14ac:dyDescent="0.25">
      <c r="D422" s="2323">
        <v>312381</v>
      </c>
      <c r="E422" s="2323"/>
      <c r="F422" s="2324" t="s">
        <v>6529</v>
      </c>
      <c r="G422" s="2325" t="s">
        <v>6530</v>
      </c>
      <c r="H422" s="2326">
        <v>7600</v>
      </c>
    </row>
    <row r="423" spans="4:8" ht="12" customHeight="1" x14ac:dyDescent="0.25">
      <c r="D423" s="2323">
        <v>320432</v>
      </c>
      <c r="E423" s="2323"/>
      <c r="F423" s="2328" t="s">
        <v>9595</v>
      </c>
      <c r="G423" s="2325" t="s">
        <v>9596</v>
      </c>
      <c r="H423" s="2326">
        <v>2610</v>
      </c>
    </row>
    <row r="424" spans="4:8" ht="12" customHeight="1" x14ac:dyDescent="0.25">
      <c r="D424" s="2323">
        <v>307622</v>
      </c>
      <c r="E424" s="2323"/>
      <c r="F424" s="2328" t="s">
        <v>9597</v>
      </c>
      <c r="G424" s="2325" t="s">
        <v>9598</v>
      </c>
      <c r="H424" s="2326">
        <v>1020</v>
      </c>
    </row>
    <row r="425" spans="4:8" ht="12" customHeight="1" x14ac:dyDescent="0.25">
      <c r="D425" s="2323">
        <v>315878</v>
      </c>
      <c r="E425" s="2323"/>
      <c r="F425" s="2328" t="s">
        <v>9599</v>
      </c>
      <c r="G425" s="2325"/>
      <c r="H425" s="2326">
        <v>1060</v>
      </c>
    </row>
    <row r="426" spans="4:8" ht="12" customHeight="1" x14ac:dyDescent="0.25">
      <c r="D426" s="2323">
        <v>316514</v>
      </c>
      <c r="E426" s="2323"/>
      <c r="F426" s="2328" t="s">
        <v>6534</v>
      </c>
      <c r="G426" s="2325"/>
      <c r="H426" s="2326">
        <v>3090</v>
      </c>
    </row>
    <row r="427" spans="4:8" ht="12" customHeight="1" x14ac:dyDescent="0.25">
      <c r="D427" s="2323">
        <v>313749</v>
      </c>
      <c r="E427" s="2323"/>
      <c r="F427" s="2328" t="s">
        <v>6531</v>
      </c>
      <c r="G427" s="2325" t="s">
        <v>9600</v>
      </c>
      <c r="H427" s="2326">
        <v>176160</v>
      </c>
    </row>
    <row r="428" spans="4:8" ht="12" customHeight="1" x14ac:dyDescent="0.25">
      <c r="D428" s="2323">
        <v>313750</v>
      </c>
      <c r="E428" s="2323"/>
      <c r="F428" s="2328" t="s">
        <v>6532</v>
      </c>
      <c r="G428" s="2325" t="s">
        <v>9601</v>
      </c>
      <c r="H428" s="2326">
        <v>176160</v>
      </c>
    </row>
    <row r="429" spans="4:8" ht="12" customHeight="1" x14ac:dyDescent="0.25">
      <c r="D429" s="2323">
        <v>313751</v>
      </c>
      <c r="E429" s="2323"/>
      <c r="F429" s="2328" t="s">
        <v>6533</v>
      </c>
      <c r="G429" s="2325" t="s">
        <v>9602</v>
      </c>
      <c r="H429" s="2326">
        <v>223100</v>
      </c>
    </row>
    <row r="430" spans="4:8" ht="12" customHeight="1" x14ac:dyDescent="0.25">
      <c r="D430" s="2323">
        <v>320516</v>
      </c>
      <c r="E430" s="2323"/>
      <c r="F430" s="2327" t="s">
        <v>9603</v>
      </c>
      <c r="G430" s="2325" t="s">
        <v>9604</v>
      </c>
      <c r="H430" s="2326">
        <v>223100</v>
      </c>
    </row>
    <row r="431" spans="4:8" ht="12" customHeight="1" x14ac:dyDescent="0.2">
      <c r="D431" s="2322" t="s">
        <v>6535</v>
      </c>
      <c r="E431" s="2322"/>
      <c r="F431" s="2322"/>
      <c r="G431" s="2322"/>
      <c r="H431" s="2322"/>
    </row>
    <row r="432" spans="4:8" ht="12" customHeight="1" x14ac:dyDescent="0.25">
      <c r="D432" s="2323">
        <v>313112</v>
      </c>
      <c r="E432" s="2323"/>
      <c r="F432" s="2331" t="s">
        <v>6536</v>
      </c>
      <c r="G432" s="2325" t="s">
        <v>6537</v>
      </c>
      <c r="H432" s="2326">
        <v>168000</v>
      </c>
    </row>
    <row r="433" spans="4:8" ht="12" customHeight="1" x14ac:dyDescent="0.2">
      <c r="D433" s="2322" t="s">
        <v>2078</v>
      </c>
      <c r="E433" s="2322"/>
      <c r="F433" s="2322"/>
      <c r="G433" s="2322"/>
      <c r="H433" s="2322"/>
    </row>
    <row r="434" spans="4:8" ht="12" customHeight="1" x14ac:dyDescent="0.2">
      <c r="D434" s="2322" t="s">
        <v>2079</v>
      </c>
      <c r="E434" s="2322"/>
      <c r="F434" s="2322"/>
      <c r="G434" s="2322"/>
      <c r="H434" s="2322"/>
    </row>
    <row r="435" spans="4:8" ht="12" customHeight="1" x14ac:dyDescent="0.25">
      <c r="D435" s="2323">
        <v>10742</v>
      </c>
      <c r="E435" s="2323"/>
      <c r="F435" s="2324" t="s">
        <v>2080</v>
      </c>
      <c r="G435" s="2325" t="s">
        <v>1368</v>
      </c>
      <c r="H435" s="2326">
        <v>57260</v>
      </c>
    </row>
    <row r="436" spans="4:8" ht="12" customHeight="1" x14ac:dyDescent="0.25">
      <c r="D436" s="2323">
        <v>10909</v>
      </c>
      <c r="E436" s="2323"/>
      <c r="F436" s="2327" t="s">
        <v>2081</v>
      </c>
      <c r="G436" s="2325" t="s">
        <v>1367</v>
      </c>
      <c r="H436" s="2326">
        <v>64490</v>
      </c>
    </row>
    <row r="437" spans="4:8" ht="12" customHeight="1" x14ac:dyDescent="0.2">
      <c r="D437" s="2322" t="s">
        <v>2082</v>
      </c>
      <c r="E437" s="2322"/>
      <c r="F437" s="2322"/>
      <c r="G437" s="2322"/>
      <c r="H437" s="2322"/>
    </row>
    <row r="438" spans="4:8" ht="12" customHeight="1" x14ac:dyDescent="0.2">
      <c r="D438" s="2322" t="s">
        <v>6538</v>
      </c>
      <c r="E438" s="2322"/>
      <c r="F438" s="2322"/>
      <c r="G438" s="2322"/>
      <c r="H438" s="2322"/>
    </row>
    <row r="439" spans="4:8" ht="12" customHeight="1" x14ac:dyDescent="0.25">
      <c r="D439" s="2323">
        <v>284883</v>
      </c>
      <c r="E439" s="2323"/>
      <c r="F439" s="2331" t="s">
        <v>2083</v>
      </c>
      <c r="G439" s="2325" t="s">
        <v>1366</v>
      </c>
      <c r="H439" s="2326">
        <v>4960</v>
      </c>
    </row>
    <row r="440" spans="4:8" ht="12" customHeight="1" x14ac:dyDescent="0.2">
      <c r="D440" s="2322" t="s">
        <v>2084</v>
      </c>
      <c r="E440" s="2322"/>
      <c r="F440" s="2322"/>
      <c r="G440" s="2322"/>
      <c r="H440" s="2322"/>
    </row>
    <row r="441" spans="4:8" ht="12" customHeight="1" x14ac:dyDescent="0.2">
      <c r="D441" s="2322" t="s">
        <v>2085</v>
      </c>
      <c r="E441" s="2322"/>
      <c r="F441" s="2322"/>
      <c r="G441" s="2322"/>
      <c r="H441" s="2322"/>
    </row>
    <row r="442" spans="4:8" ht="12" customHeight="1" x14ac:dyDescent="0.25">
      <c r="D442" s="2323">
        <v>283042</v>
      </c>
      <c r="E442" s="2323"/>
      <c r="F442" s="2324" t="s">
        <v>2086</v>
      </c>
      <c r="G442" s="2325" t="s">
        <v>1365</v>
      </c>
      <c r="H442" s="2326">
        <v>16210</v>
      </c>
    </row>
    <row r="443" spans="4:8" ht="12" customHeight="1" x14ac:dyDescent="0.25">
      <c r="D443" s="2323">
        <v>18789</v>
      </c>
      <c r="E443" s="2323"/>
      <c r="F443" s="2328" t="s">
        <v>2087</v>
      </c>
      <c r="G443" s="2325" t="s">
        <v>1365</v>
      </c>
      <c r="H443" s="2326">
        <v>21200</v>
      </c>
    </row>
    <row r="444" spans="4:8" ht="12" customHeight="1" x14ac:dyDescent="0.25">
      <c r="D444" s="2323">
        <v>18791</v>
      </c>
      <c r="E444" s="2323"/>
      <c r="F444" s="2328" t="s">
        <v>2088</v>
      </c>
      <c r="G444" s="2325" t="s">
        <v>1365</v>
      </c>
      <c r="H444" s="2326">
        <v>26140</v>
      </c>
    </row>
    <row r="445" spans="4:8" ht="12" customHeight="1" x14ac:dyDescent="0.25">
      <c r="D445" s="2323">
        <v>18793</v>
      </c>
      <c r="E445" s="2323"/>
      <c r="F445" s="2328" t="s">
        <v>2089</v>
      </c>
      <c r="G445" s="2325" t="s">
        <v>1365</v>
      </c>
      <c r="H445" s="2326">
        <v>31110</v>
      </c>
    </row>
    <row r="446" spans="4:8" ht="12" customHeight="1" x14ac:dyDescent="0.25">
      <c r="D446" s="2323">
        <v>18794</v>
      </c>
      <c r="E446" s="2323"/>
      <c r="F446" s="2328" t="s">
        <v>2090</v>
      </c>
      <c r="G446" s="2325" t="s">
        <v>1365</v>
      </c>
      <c r="H446" s="2326">
        <v>36060</v>
      </c>
    </row>
    <row r="447" spans="4:8" ht="12" customHeight="1" x14ac:dyDescent="0.25">
      <c r="D447" s="2323">
        <v>18796</v>
      </c>
      <c r="E447" s="2323"/>
      <c r="F447" s="2328" t="s">
        <v>2091</v>
      </c>
      <c r="G447" s="2325" t="s">
        <v>1365</v>
      </c>
      <c r="H447" s="2326">
        <v>41030</v>
      </c>
    </row>
    <row r="448" spans="4:8" ht="12" customHeight="1" x14ac:dyDescent="0.25">
      <c r="D448" s="2323">
        <v>18797</v>
      </c>
      <c r="E448" s="2323"/>
      <c r="F448" s="2328" t="s">
        <v>2092</v>
      </c>
      <c r="G448" s="2325" t="s">
        <v>1365</v>
      </c>
      <c r="H448" s="2326">
        <v>45970</v>
      </c>
    </row>
    <row r="449" spans="4:8" ht="12" customHeight="1" x14ac:dyDescent="0.25">
      <c r="D449" s="2323">
        <v>18799</v>
      </c>
      <c r="E449" s="2323"/>
      <c r="F449" s="2328" t="s">
        <v>2093</v>
      </c>
      <c r="G449" s="2325" t="s">
        <v>1365</v>
      </c>
      <c r="H449" s="2326">
        <v>50930</v>
      </c>
    </row>
    <row r="450" spans="4:8" ht="12" customHeight="1" x14ac:dyDescent="0.25">
      <c r="D450" s="2323">
        <v>18801</v>
      </c>
      <c r="E450" s="2323"/>
      <c r="F450" s="2328" t="s">
        <v>2094</v>
      </c>
      <c r="G450" s="2325" t="s">
        <v>1365</v>
      </c>
      <c r="H450" s="2326">
        <v>55870</v>
      </c>
    </row>
    <row r="451" spans="4:8" ht="12" customHeight="1" x14ac:dyDescent="0.25">
      <c r="D451" s="2323">
        <v>18803</v>
      </c>
      <c r="E451" s="2323"/>
      <c r="F451" s="2328" t="s">
        <v>2095</v>
      </c>
      <c r="G451" s="2325" t="s">
        <v>1365</v>
      </c>
      <c r="H451" s="2326">
        <v>60820</v>
      </c>
    </row>
    <row r="452" spans="4:8" ht="12" customHeight="1" x14ac:dyDescent="0.25">
      <c r="D452" s="2323">
        <v>18804</v>
      </c>
      <c r="E452" s="2323"/>
      <c r="F452" s="2328" t="s">
        <v>2096</v>
      </c>
      <c r="G452" s="2325" t="s">
        <v>1365</v>
      </c>
      <c r="H452" s="2326">
        <v>65800</v>
      </c>
    </row>
    <row r="453" spans="4:8" ht="12" customHeight="1" x14ac:dyDescent="0.25">
      <c r="D453" s="2323">
        <v>18805</v>
      </c>
      <c r="E453" s="2323"/>
      <c r="F453" s="2328" t="s">
        <v>2097</v>
      </c>
      <c r="G453" s="2325" t="s">
        <v>1365</v>
      </c>
      <c r="H453" s="2326">
        <v>70760</v>
      </c>
    </row>
    <row r="454" spans="4:8" ht="12" customHeight="1" x14ac:dyDescent="0.25">
      <c r="D454" s="2323">
        <v>18806</v>
      </c>
      <c r="E454" s="2323"/>
      <c r="F454" s="2328" t="s">
        <v>2098</v>
      </c>
      <c r="G454" s="2325" t="s">
        <v>1365</v>
      </c>
      <c r="H454" s="2326">
        <v>75700</v>
      </c>
    </row>
    <row r="455" spans="4:8" ht="12" customHeight="1" x14ac:dyDescent="0.25">
      <c r="D455" s="2323">
        <v>18807</v>
      </c>
      <c r="E455" s="2323"/>
      <c r="F455" s="2328" t="s">
        <v>2099</v>
      </c>
      <c r="G455" s="2325" t="s">
        <v>1365</v>
      </c>
      <c r="H455" s="2326">
        <v>80670</v>
      </c>
    </row>
    <row r="456" spans="4:8" ht="12" customHeight="1" x14ac:dyDescent="0.25">
      <c r="D456" s="2323">
        <v>18808</v>
      </c>
      <c r="E456" s="2323"/>
      <c r="F456" s="2328" t="s">
        <v>2100</v>
      </c>
      <c r="G456" s="2325" t="s">
        <v>1365</v>
      </c>
      <c r="H456" s="2326">
        <v>85610</v>
      </c>
    </row>
    <row r="457" spans="4:8" ht="12" customHeight="1" x14ac:dyDescent="0.25">
      <c r="D457" s="2323">
        <v>18809</v>
      </c>
      <c r="E457" s="2323"/>
      <c r="F457" s="2328" t="s">
        <v>2101</v>
      </c>
      <c r="G457" s="2325" t="s">
        <v>1365</v>
      </c>
      <c r="H457" s="2326">
        <v>90570</v>
      </c>
    </row>
    <row r="458" spans="4:8" ht="12" customHeight="1" x14ac:dyDescent="0.25">
      <c r="D458" s="2323">
        <v>18810</v>
      </c>
      <c r="E458" s="2323"/>
      <c r="F458" s="2328" t="s">
        <v>2102</v>
      </c>
      <c r="G458" s="2325" t="s">
        <v>1365</v>
      </c>
      <c r="H458" s="2326">
        <v>95510</v>
      </c>
    </row>
    <row r="459" spans="4:8" ht="12" customHeight="1" x14ac:dyDescent="0.25">
      <c r="D459" s="2323">
        <v>18811</v>
      </c>
      <c r="E459" s="2323"/>
      <c r="F459" s="2328" t="s">
        <v>2103</v>
      </c>
      <c r="G459" s="2325" t="s">
        <v>1365</v>
      </c>
      <c r="H459" s="2326">
        <v>100470</v>
      </c>
    </row>
    <row r="460" spans="4:8" ht="12" customHeight="1" x14ac:dyDescent="0.25">
      <c r="D460" s="2323">
        <v>18714</v>
      </c>
      <c r="E460" s="2323"/>
      <c r="F460" s="2328" t="s">
        <v>2104</v>
      </c>
      <c r="G460" s="2325" t="s">
        <v>1364</v>
      </c>
      <c r="H460" s="2326">
        <v>106980</v>
      </c>
    </row>
    <row r="461" spans="4:8" ht="12" customHeight="1" x14ac:dyDescent="0.25">
      <c r="D461" s="2323">
        <v>18715</v>
      </c>
      <c r="E461" s="2323"/>
      <c r="F461" s="2328" t="s">
        <v>2105</v>
      </c>
      <c r="G461" s="2325" t="s">
        <v>1363</v>
      </c>
      <c r="H461" s="2326">
        <v>31190</v>
      </c>
    </row>
    <row r="462" spans="4:8" ht="12" customHeight="1" x14ac:dyDescent="0.25">
      <c r="D462" s="2323">
        <v>18716</v>
      </c>
      <c r="E462" s="2323"/>
      <c r="F462" s="2328" t="s">
        <v>2106</v>
      </c>
      <c r="G462" s="2325" t="s">
        <v>1362</v>
      </c>
      <c r="H462" s="2326">
        <v>23130</v>
      </c>
    </row>
    <row r="463" spans="4:8" ht="12" customHeight="1" x14ac:dyDescent="0.25">
      <c r="D463" s="2323">
        <v>18717</v>
      </c>
      <c r="E463" s="2323"/>
      <c r="F463" s="2327" t="s">
        <v>2107</v>
      </c>
      <c r="G463" s="2325" t="s">
        <v>1361</v>
      </c>
      <c r="H463" s="2326">
        <v>32310</v>
      </c>
    </row>
    <row r="464" spans="4:8" ht="12" customHeight="1" x14ac:dyDescent="0.2">
      <c r="D464" s="2322" t="s">
        <v>2108</v>
      </c>
      <c r="E464" s="2322"/>
      <c r="F464" s="2322"/>
      <c r="G464" s="2322"/>
      <c r="H464" s="2322"/>
    </row>
    <row r="465" spans="4:8" ht="12" customHeight="1" x14ac:dyDescent="0.25">
      <c r="D465" s="2323">
        <v>20505</v>
      </c>
      <c r="E465" s="2323"/>
      <c r="F465" s="2324" t="s">
        <v>2109</v>
      </c>
      <c r="G465" s="2325" t="s">
        <v>1360</v>
      </c>
      <c r="H465" s="2326">
        <v>74280</v>
      </c>
    </row>
    <row r="466" spans="4:8" ht="12" customHeight="1" x14ac:dyDescent="0.25">
      <c r="D466" s="2323">
        <v>298988</v>
      </c>
      <c r="E466" s="2323"/>
      <c r="F466" s="2327" t="s">
        <v>2110</v>
      </c>
      <c r="G466" s="2325" t="s">
        <v>1359</v>
      </c>
      <c r="H466" s="2326">
        <v>70390</v>
      </c>
    </row>
    <row r="467" spans="4:8" ht="12" customHeight="1" x14ac:dyDescent="0.2">
      <c r="D467" s="2322" t="s">
        <v>2111</v>
      </c>
      <c r="E467" s="2322"/>
      <c r="F467" s="2322"/>
      <c r="G467" s="2322"/>
      <c r="H467" s="2322"/>
    </row>
    <row r="468" spans="4:8" ht="12" customHeight="1" x14ac:dyDescent="0.2">
      <c r="D468" s="2322" t="s">
        <v>9605</v>
      </c>
      <c r="E468" s="2322"/>
      <c r="F468" s="2322"/>
      <c r="G468" s="2322"/>
      <c r="H468" s="2322"/>
    </row>
    <row r="469" spans="4:8" ht="12" customHeight="1" x14ac:dyDescent="0.25">
      <c r="D469" s="2323">
        <v>321419</v>
      </c>
      <c r="E469" s="2323"/>
      <c r="F469" s="2324" t="s">
        <v>9606</v>
      </c>
      <c r="G469" s="2325" t="s">
        <v>9607</v>
      </c>
      <c r="H469" s="2326">
        <v>12050</v>
      </c>
    </row>
    <row r="470" spans="4:8" ht="12" customHeight="1" x14ac:dyDescent="0.25">
      <c r="D470" s="2323">
        <v>299533</v>
      </c>
      <c r="E470" s="2323"/>
      <c r="F470" s="2328" t="s">
        <v>9608</v>
      </c>
      <c r="G470" s="2325" t="s">
        <v>9609</v>
      </c>
      <c r="H470" s="2326">
        <v>12500</v>
      </c>
    </row>
    <row r="471" spans="4:8" ht="12" customHeight="1" x14ac:dyDescent="0.25">
      <c r="D471" s="2323">
        <v>299519</v>
      </c>
      <c r="E471" s="2323"/>
      <c r="F471" s="2328" t="s">
        <v>9610</v>
      </c>
      <c r="G471" s="2325" t="s">
        <v>9611</v>
      </c>
      <c r="H471" s="2326">
        <v>15890</v>
      </c>
    </row>
    <row r="472" spans="4:8" ht="12" customHeight="1" x14ac:dyDescent="0.25">
      <c r="D472" s="2323">
        <v>299518</v>
      </c>
      <c r="E472" s="2323"/>
      <c r="F472" s="2328" t="s">
        <v>9612</v>
      </c>
      <c r="G472" s="2325" t="s">
        <v>9613</v>
      </c>
      <c r="H472" s="2326">
        <v>14310</v>
      </c>
    </row>
    <row r="473" spans="4:8" ht="12" customHeight="1" x14ac:dyDescent="0.25">
      <c r="D473" s="2323">
        <v>321100</v>
      </c>
      <c r="E473" s="2323"/>
      <c r="F473" s="2328" t="s">
        <v>9614</v>
      </c>
      <c r="G473" s="2325" t="s">
        <v>9615</v>
      </c>
      <c r="H473" s="2326">
        <v>20820</v>
      </c>
    </row>
    <row r="474" spans="4:8" ht="12" customHeight="1" x14ac:dyDescent="0.25">
      <c r="D474" s="2323">
        <v>321121</v>
      </c>
      <c r="E474" s="2323"/>
      <c r="F474" s="2327" t="s">
        <v>9616</v>
      </c>
      <c r="G474" s="2325" t="s">
        <v>9617</v>
      </c>
      <c r="H474" s="2326">
        <v>23820</v>
      </c>
    </row>
    <row r="475" spans="4:8" ht="12" customHeight="1" x14ac:dyDescent="0.2">
      <c r="D475" s="2322" t="s">
        <v>9618</v>
      </c>
      <c r="E475" s="2322"/>
      <c r="F475" s="2322"/>
      <c r="G475" s="2322"/>
      <c r="H475" s="2322"/>
    </row>
    <row r="476" spans="4:8" ht="12" customHeight="1" x14ac:dyDescent="0.25">
      <c r="D476" s="2323">
        <v>320924</v>
      </c>
      <c r="E476" s="2323"/>
      <c r="F476" s="2324" t="s">
        <v>9619</v>
      </c>
      <c r="G476" s="2325" t="s">
        <v>9620</v>
      </c>
      <c r="H476" s="2326">
        <v>11530</v>
      </c>
    </row>
    <row r="477" spans="4:8" ht="12" customHeight="1" x14ac:dyDescent="0.25">
      <c r="D477" s="2323">
        <v>321225</v>
      </c>
      <c r="E477" s="2323"/>
      <c r="F477" s="2328" t="s">
        <v>9621</v>
      </c>
      <c r="G477" s="2325" t="s">
        <v>9622</v>
      </c>
      <c r="H477" s="2326">
        <v>2540</v>
      </c>
    </row>
    <row r="478" spans="4:8" ht="12" customHeight="1" x14ac:dyDescent="0.25">
      <c r="D478" s="2323">
        <v>321615</v>
      </c>
      <c r="E478" s="2323"/>
      <c r="F478" s="2328" t="s">
        <v>9623</v>
      </c>
      <c r="G478" s="2325" t="s">
        <v>9624</v>
      </c>
      <c r="H478" s="2326">
        <v>4990</v>
      </c>
    </row>
    <row r="479" spans="4:8" ht="12" customHeight="1" x14ac:dyDescent="0.25">
      <c r="D479" s="2323">
        <v>321216</v>
      </c>
      <c r="E479" s="2323"/>
      <c r="F479" s="2328" t="s">
        <v>9625</v>
      </c>
      <c r="G479" s="2325" t="s">
        <v>9626</v>
      </c>
      <c r="H479" s="2326">
        <v>8780</v>
      </c>
    </row>
    <row r="480" spans="4:8" ht="12" customHeight="1" x14ac:dyDescent="0.25">
      <c r="D480" s="2323">
        <v>321219</v>
      </c>
      <c r="E480" s="2323"/>
      <c r="F480" s="2328" t="s">
        <v>9627</v>
      </c>
      <c r="G480" s="2325" t="s">
        <v>9628</v>
      </c>
      <c r="H480" s="2326">
        <v>9240</v>
      </c>
    </row>
    <row r="481" spans="4:8" ht="12" customHeight="1" x14ac:dyDescent="0.25">
      <c r="D481" s="2323">
        <v>321616</v>
      </c>
      <c r="E481" s="2323"/>
      <c r="F481" s="2328" t="s">
        <v>9629</v>
      </c>
      <c r="G481" s="2325" t="s">
        <v>9630</v>
      </c>
      <c r="H481" s="2326">
        <v>8840</v>
      </c>
    </row>
    <row r="482" spans="4:8" ht="12" customHeight="1" x14ac:dyDescent="0.25">
      <c r="D482" s="2323">
        <v>321218</v>
      </c>
      <c r="E482" s="2323"/>
      <c r="F482" s="2328" t="s">
        <v>9631</v>
      </c>
      <c r="G482" s="2325" t="s">
        <v>9632</v>
      </c>
      <c r="H482" s="2326">
        <v>16290</v>
      </c>
    </row>
    <row r="483" spans="4:8" ht="12" customHeight="1" x14ac:dyDescent="0.25">
      <c r="D483" s="2323">
        <v>321220</v>
      </c>
      <c r="E483" s="2323"/>
      <c r="F483" s="2327" t="s">
        <v>9633</v>
      </c>
      <c r="G483" s="2325" t="s">
        <v>9634</v>
      </c>
      <c r="H483" s="2326">
        <v>16510</v>
      </c>
    </row>
    <row r="484" spans="4:8" ht="12" customHeight="1" x14ac:dyDescent="0.2">
      <c r="D484" s="2322" t="s">
        <v>9635</v>
      </c>
      <c r="E484" s="2322"/>
      <c r="F484" s="2322"/>
      <c r="G484" s="2322"/>
      <c r="H484" s="2322"/>
    </row>
    <row r="485" spans="4:8" ht="12" customHeight="1" x14ac:dyDescent="0.25">
      <c r="D485" s="2323">
        <v>321295</v>
      </c>
      <c r="E485" s="2323"/>
      <c r="F485" s="2324" t="s">
        <v>9636</v>
      </c>
      <c r="G485" s="2325" t="s">
        <v>9637</v>
      </c>
      <c r="H485" s="2330">
        <v>160</v>
      </c>
    </row>
    <row r="486" spans="4:8" ht="12" customHeight="1" x14ac:dyDescent="0.25">
      <c r="D486" s="2323">
        <v>321285</v>
      </c>
      <c r="E486" s="2323"/>
      <c r="F486" s="2327" t="s">
        <v>9638</v>
      </c>
      <c r="G486" s="2325" t="s">
        <v>9639</v>
      </c>
      <c r="H486" s="2326">
        <v>4720</v>
      </c>
    </row>
    <row r="487" spans="4:8" ht="12" customHeight="1" x14ac:dyDescent="0.2">
      <c r="D487" s="2322" t="s">
        <v>9640</v>
      </c>
      <c r="E487" s="2322"/>
      <c r="F487" s="2322"/>
      <c r="G487" s="2322"/>
      <c r="H487" s="2322"/>
    </row>
    <row r="488" spans="4:8" ht="12" customHeight="1" x14ac:dyDescent="0.25">
      <c r="D488" s="2323">
        <v>312382</v>
      </c>
      <c r="E488" s="2323"/>
      <c r="F488" s="2324" t="s">
        <v>2112</v>
      </c>
      <c r="G488" s="2325" t="s">
        <v>5318</v>
      </c>
      <c r="H488" s="2326">
        <v>21740</v>
      </c>
    </row>
    <row r="489" spans="4:8" ht="12" customHeight="1" x14ac:dyDescent="0.25">
      <c r="D489" s="2323">
        <v>320783</v>
      </c>
      <c r="E489" s="2323"/>
      <c r="F489" s="2328" t="s">
        <v>9641</v>
      </c>
      <c r="G489" s="2325" t="s">
        <v>9642</v>
      </c>
      <c r="H489" s="2326">
        <v>16320</v>
      </c>
    </row>
    <row r="490" spans="4:8" ht="12" customHeight="1" x14ac:dyDescent="0.25">
      <c r="D490" s="2323">
        <v>320785</v>
      </c>
      <c r="E490" s="2323"/>
      <c r="F490" s="2328" t="s">
        <v>9643</v>
      </c>
      <c r="G490" s="2325" t="s">
        <v>9644</v>
      </c>
      <c r="H490" s="2326">
        <v>16320</v>
      </c>
    </row>
    <row r="491" spans="4:8" ht="12" customHeight="1" x14ac:dyDescent="0.25">
      <c r="D491" s="2323">
        <v>312383</v>
      </c>
      <c r="E491" s="2323"/>
      <c r="F491" s="2328" t="s">
        <v>2113</v>
      </c>
      <c r="G491" s="2325" t="s">
        <v>5319</v>
      </c>
      <c r="H491" s="2326">
        <v>29300</v>
      </c>
    </row>
    <row r="492" spans="4:8" ht="12" customHeight="1" x14ac:dyDescent="0.25">
      <c r="D492" s="2323">
        <v>320784</v>
      </c>
      <c r="E492" s="2323"/>
      <c r="F492" s="2328" t="s">
        <v>9645</v>
      </c>
      <c r="G492" s="2325" t="s">
        <v>9646</v>
      </c>
      <c r="H492" s="2326">
        <v>26820</v>
      </c>
    </row>
    <row r="493" spans="4:8" ht="12" customHeight="1" x14ac:dyDescent="0.25">
      <c r="D493" s="2323">
        <v>320786</v>
      </c>
      <c r="E493" s="2323"/>
      <c r="F493" s="2327" t="s">
        <v>9647</v>
      </c>
      <c r="G493" s="2325" t="s">
        <v>9648</v>
      </c>
      <c r="H493" s="2326">
        <v>26820</v>
      </c>
    </row>
    <row r="494" spans="4:8" ht="12" customHeight="1" x14ac:dyDescent="0.2">
      <c r="D494" s="2322" t="s">
        <v>9649</v>
      </c>
      <c r="E494" s="2322"/>
      <c r="F494" s="2322"/>
      <c r="G494" s="2322"/>
      <c r="H494" s="2322"/>
    </row>
    <row r="495" spans="4:8" ht="12" customHeight="1" x14ac:dyDescent="0.25">
      <c r="D495" s="2323">
        <v>322247</v>
      </c>
      <c r="E495" s="2323"/>
      <c r="F495" s="2324" t="s">
        <v>9650</v>
      </c>
      <c r="G495" s="2325" t="s">
        <v>9651</v>
      </c>
      <c r="H495" s="2326">
        <v>19880</v>
      </c>
    </row>
    <row r="496" spans="4:8" ht="12" customHeight="1" x14ac:dyDescent="0.25">
      <c r="D496" s="2323">
        <v>322248</v>
      </c>
      <c r="E496" s="2323"/>
      <c r="F496" s="2328" t="s">
        <v>9652</v>
      </c>
      <c r="G496" s="2325" t="s">
        <v>9653</v>
      </c>
      <c r="H496" s="2326">
        <v>27380</v>
      </c>
    </row>
    <row r="497" spans="4:8" ht="12" customHeight="1" x14ac:dyDescent="0.25">
      <c r="D497" s="2323">
        <v>322307</v>
      </c>
      <c r="E497" s="2323"/>
      <c r="F497" s="2328" t="s">
        <v>9654</v>
      </c>
      <c r="G497" s="2325" t="s">
        <v>9655</v>
      </c>
      <c r="H497" s="2326">
        <v>2080</v>
      </c>
    </row>
    <row r="498" spans="4:8" ht="12" customHeight="1" x14ac:dyDescent="0.25">
      <c r="D498" s="2323">
        <v>322306</v>
      </c>
      <c r="E498" s="2323"/>
      <c r="F498" s="2328" t="s">
        <v>9656</v>
      </c>
      <c r="G498" s="2325" t="s">
        <v>9657</v>
      </c>
      <c r="H498" s="2326">
        <v>2140</v>
      </c>
    </row>
    <row r="499" spans="4:8" ht="12" customHeight="1" x14ac:dyDescent="0.25">
      <c r="D499" s="2323">
        <v>322308</v>
      </c>
      <c r="E499" s="2323"/>
      <c r="F499" s="2327" t="s">
        <v>9658</v>
      </c>
      <c r="G499" s="2325" t="s">
        <v>9659</v>
      </c>
      <c r="H499" s="2326">
        <v>1960</v>
      </c>
    </row>
    <row r="500" spans="4:8" ht="12" customHeight="1" x14ac:dyDescent="0.2">
      <c r="D500" s="2322" t="s">
        <v>9660</v>
      </c>
      <c r="E500" s="2322"/>
      <c r="F500" s="2322"/>
      <c r="G500" s="2322"/>
      <c r="H500" s="2322"/>
    </row>
    <row r="501" spans="4:8" ht="12" customHeight="1" x14ac:dyDescent="0.25">
      <c r="D501" s="2323">
        <v>322352</v>
      </c>
      <c r="E501" s="2323"/>
      <c r="F501" s="2331" t="s">
        <v>9661</v>
      </c>
      <c r="G501" s="2325" t="s">
        <v>9662</v>
      </c>
      <c r="H501" s="2326">
        <v>72630</v>
      </c>
    </row>
    <row r="502" spans="4:8" ht="12" customHeight="1" x14ac:dyDescent="0.2">
      <c r="D502" s="2322" t="s">
        <v>9663</v>
      </c>
      <c r="E502" s="2322"/>
      <c r="F502" s="2322"/>
      <c r="G502" s="2322"/>
      <c r="H502" s="2322"/>
    </row>
    <row r="503" spans="4:8" ht="12" customHeight="1" x14ac:dyDescent="0.25">
      <c r="D503" s="2323">
        <v>320928</v>
      </c>
      <c r="E503" s="2323"/>
      <c r="F503" s="2331" t="s">
        <v>9664</v>
      </c>
      <c r="G503" s="2325" t="s">
        <v>9665</v>
      </c>
      <c r="H503" s="2326">
        <v>71490</v>
      </c>
    </row>
    <row r="504" spans="4:8" ht="12" customHeight="1" x14ac:dyDescent="0.2">
      <c r="D504" s="2322" t="s">
        <v>9666</v>
      </c>
      <c r="E504" s="2322"/>
      <c r="F504" s="2322"/>
      <c r="G504" s="2322"/>
      <c r="H504" s="2322"/>
    </row>
    <row r="505" spans="4:8" ht="12" customHeight="1" x14ac:dyDescent="0.2">
      <c r="D505" s="2322" t="s">
        <v>9667</v>
      </c>
      <c r="E505" s="2322"/>
      <c r="F505" s="2322"/>
      <c r="G505" s="2322"/>
      <c r="H505" s="2322"/>
    </row>
    <row r="506" spans="4:8" ht="12" customHeight="1" x14ac:dyDescent="0.25">
      <c r="D506" s="2323">
        <v>321961</v>
      </c>
      <c r="E506" s="2323"/>
      <c r="F506" s="2324" t="s">
        <v>9668</v>
      </c>
      <c r="G506" s="2325" t="s">
        <v>9669</v>
      </c>
      <c r="H506" s="2326">
        <v>3290</v>
      </c>
    </row>
    <row r="507" spans="4:8" ht="12" customHeight="1" x14ac:dyDescent="0.25">
      <c r="D507" s="2323">
        <v>321007</v>
      </c>
      <c r="E507" s="2323"/>
      <c r="F507" s="2328" t="s">
        <v>9670</v>
      </c>
      <c r="G507" s="2325" t="s">
        <v>9671</v>
      </c>
      <c r="H507" s="2326">
        <v>4610</v>
      </c>
    </row>
    <row r="508" spans="4:8" ht="12" customHeight="1" x14ac:dyDescent="0.25">
      <c r="D508" s="2323">
        <v>321963</v>
      </c>
      <c r="E508" s="2323"/>
      <c r="F508" s="2328" t="s">
        <v>9672</v>
      </c>
      <c r="G508" s="2325" t="s">
        <v>9673</v>
      </c>
      <c r="H508" s="2326">
        <v>2710</v>
      </c>
    </row>
    <row r="509" spans="4:8" ht="12" customHeight="1" x14ac:dyDescent="0.25">
      <c r="D509" s="2323">
        <v>321008</v>
      </c>
      <c r="E509" s="2323"/>
      <c r="F509" s="2328" t="s">
        <v>9674</v>
      </c>
      <c r="G509" s="2325" t="s">
        <v>9675</v>
      </c>
      <c r="H509" s="2326">
        <v>4130</v>
      </c>
    </row>
    <row r="510" spans="4:8" ht="12" customHeight="1" x14ac:dyDescent="0.25">
      <c r="D510" s="2323">
        <v>321964</v>
      </c>
      <c r="E510" s="2323"/>
      <c r="F510" s="2328" t="s">
        <v>9676</v>
      </c>
      <c r="G510" s="2325" t="s">
        <v>9677</v>
      </c>
      <c r="H510" s="2326">
        <v>3130</v>
      </c>
    </row>
    <row r="511" spans="4:8" ht="12" customHeight="1" x14ac:dyDescent="0.25">
      <c r="D511" s="2323">
        <v>321009</v>
      </c>
      <c r="E511" s="2323"/>
      <c r="F511" s="2328" t="s">
        <v>9678</v>
      </c>
      <c r="G511" s="2325" t="s">
        <v>9679</v>
      </c>
      <c r="H511" s="2326">
        <v>4210</v>
      </c>
    </row>
    <row r="512" spans="4:8" ht="12" customHeight="1" x14ac:dyDescent="0.25">
      <c r="D512" s="2323">
        <v>321965</v>
      </c>
      <c r="E512" s="2323"/>
      <c r="F512" s="2328" t="s">
        <v>9680</v>
      </c>
      <c r="G512" s="2325" t="s">
        <v>9681</v>
      </c>
      <c r="H512" s="2326">
        <v>3240</v>
      </c>
    </row>
    <row r="513" spans="4:8" ht="12" customHeight="1" x14ac:dyDescent="0.25">
      <c r="D513" s="2323">
        <v>321010</v>
      </c>
      <c r="E513" s="2323"/>
      <c r="F513" s="2328" t="s">
        <v>9682</v>
      </c>
      <c r="G513" s="2325" t="s">
        <v>9683</v>
      </c>
      <c r="H513" s="2326">
        <v>5080</v>
      </c>
    </row>
    <row r="514" spans="4:8" ht="12" customHeight="1" x14ac:dyDescent="0.25">
      <c r="D514" s="2323">
        <v>321966</v>
      </c>
      <c r="E514" s="2323"/>
      <c r="F514" s="2328" t="s">
        <v>9684</v>
      </c>
      <c r="G514" s="2325" t="s">
        <v>9685</v>
      </c>
      <c r="H514" s="2326">
        <v>98500</v>
      </c>
    </row>
    <row r="515" spans="4:8" ht="12" customHeight="1" x14ac:dyDescent="0.25">
      <c r="D515" s="2323">
        <v>320933</v>
      </c>
      <c r="E515" s="2323"/>
      <c r="F515" s="2327" t="s">
        <v>9686</v>
      </c>
      <c r="G515" s="2325" t="s">
        <v>9687</v>
      </c>
      <c r="H515" s="2326">
        <v>102310</v>
      </c>
    </row>
    <row r="516" spans="4:8" ht="12" customHeight="1" x14ac:dyDescent="0.2">
      <c r="D516" s="2322" t="s">
        <v>2114</v>
      </c>
      <c r="E516" s="2322"/>
      <c r="F516" s="2322"/>
      <c r="G516" s="2322"/>
      <c r="H516" s="2322"/>
    </row>
    <row r="517" spans="4:8" ht="12" customHeight="1" x14ac:dyDescent="0.2">
      <c r="D517" s="2322" t="s">
        <v>2115</v>
      </c>
      <c r="E517" s="2322"/>
      <c r="F517" s="2322"/>
      <c r="G517" s="2322"/>
      <c r="H517" s="2322"/>
    </row>
    <row r="518" spans="4:8" ht="12" customHeight="1" x14ac:dyDescent="0.25">
      <c r="D518" s="2323">
        <v>135</v>
      </c>
      <c r="E518" s="2323"/>
      <c r="F518" s="2324" t="s">
        <v>2116</v>
      </c>
      <c r="G518" s="2325" t="s">
        <v>2117</v>
      </c>
      <c r="H518" s="2326">
        <v>16360</v>
      </c>
    </row>
    <row r="519" spans="4:8" ht="12" customHeight="1" x14ac:dyDescent="0.25">
      <c r="D519" s="2323">
        <v>136</v>
      </c>
      <c r="E519" s="2323"/>
      <c r="F519" s="2328" t="s">
        <v>2118</v>
      </c>
      <c r="G519" s="2325" t="s">
        <v>2119</v>
      </c>
      <c r="H519" s="2326">
        <v>24020</v>
      </c>
    </row>
    <row r="520" spans="4:8" ht="12" customHeight="1" x14ac:dyDescent="0.25">
      <c r="D520" s="2323">
        <v>137</v>
      </c>
      <c r="E520" s="2323"/>
      <c r="F520" s="2328" t="s">
        <v>2120</v>
      </c>
      <c r="G520" s="2325" t="s">
        <v>2121</v>
      </c>
      <c r="H520" s="2326">
        <v>26150</v>
      </c>
    </row>
    <row r="521" spans="4:8" ht="12" customHeight="1" x14ac:dyDescent="0.25">
      <c r="D521" s="2323">
        <v>138</v>
      </c>
      <c r="E521" s="2323"/>
      <c r="F521" s="2328" t="s">
        <v>2122</v>
      </c>
      <c r="G521" s="2325" t="s">
        <v>2123</v>
      </c>
      <c r="H521" s="2326">
        <v>23750</v>
      </c>
    </row>
    <row r="522" spans="4:8" ht="12" customHeight="1" x14ac:dyDescent="0.25">
      <c r="D522" s="2323">
        <v>139</v>
      </c>
      <c r="E522" s="2323"/>
      <c r="F522" s="2328" t="s">
        <v>2124</v>
      </c>
      <c r="G522" s="2325" t="s">
        <v>2125</v>
      </c>
      <c r="H522" s="2326">
        <v>29760</v>
      </c>
    </row>
    <row r="523" spans="4:8" ht="12" customHeight="1" x14ac:dyDescent="0.25">
      <c r="D523" s="2323">
        <v>140</v>
      </c>
      <c r="E523" s="2323"/>
      <c r="F523" s="2328" t="s">
        <v>2126</v>
      </c>
      <c r="G523" s="2325" t="s">
        <v>2127</v>
      </c>
      <c r="H523" s="2326">
        <v>34910</v>
      </c>
    </row>
    <row r="524" spans="4:8" ht="12" customHeight="1" x14ac:dyDescent="0.25">
      <c r="D524" s="2323">
        <v>141</v>
      </c>
      <c r="E524" s="2323"/>
      <c r="F524" s="2328" t="s">
        <v>2128</v>
      </c>
      <c r="G524" s="2325" t="s">
        <v>2129</v>
      </c>
      <c r="H524" s="2326">
        <v>24920</v>
      </c>
    </row>
    <row r="525" spans="4:8" ht="12" customHeight="1" x14ac:dyDescent="0.25">
      <c r="D525" s="2323">
        <v>142</v>
      </c>
      <c r="E525" s="2323"/>
      <c r="F525" s="2328" t="s">
        <v>2130</v>
      </c>
      <c r="G525" s="2325" t="s">
        <v>2131</v>
      </c>
      <c r="H525" s="2326">
        <v>30790</v>
      </c>
    </row>
    <row r="526" spans="4:8" ht="12" customHeight="1" x14ac:dyDescent="0.25">
      <c r="D526" s="2323">
        <v>143</v>
      </c>
      <c r="E526" s="2323"/>
      <c r="F526" s="2328" t="s">
        <v>2132</v>
      </c>
      <c r="G526" s="2325" t="s">
        <v>2133</v>
      </c>
      <c r="H526" s="2326">
        <v>38500</v>
      </c>
    </row>
    <row r="527" spans="4:8" ht="12" customHeight="1" x14ac:dyDescent="0.25">
      <c r="D527" s="2323">
        <v>292867</v>
      </c>
      <c r="E527" s="2323"/>
      <c r="F527" s="2328" t="s">
        <v>2134</v>
      </c>
      <c r="G527" s="2325" t="s">
        <v>1358</v>
      </c>
      <c r="H527" s="2326">
        <v>30910</v>
      </c>
    </row>
    <row r="528" spans="4:8" ht="12" customHeight="1" x14ac:dyDescent="0.25">
      <c r="D528" s="2323">
        <v>292866</v>
      </c>
      <c r="E528" s="2323"/>
      <c r="F528" s="2328" t="s">
        <v>2135</v>
      </c>
      <c r="G528" s="2325" t="s">
        <v>1357</v>
      </c>
      <c r="H528" s="2326">
        <v>37650</v>
      </c>
    </row>
    <row r="529" spans="4:8" ht="12" customHeight="1" x14ac:dyDescent="0.25">
      <c r="D529" s="2323">
        <v>144</v>
      </c>
      <c r="E529" s="2323"/>
      <c r="F529" s="2328" t="s">
        <v>2136</v>
      </c>
      <c r="G529" s="2325" t="s">
        <v>2117</v>
      </c>
      <c r="H529" s="2326">
        <v>16030</v>
      </c>
    </row>
    <row r="530" spans="4:8" ht="12" customHeight="1" x14ac:dyDescent="0.25">
      <c r="D530" s="2323">
        <v>145</v>
      </c>
      <c r="E530" s="2323"/>
      <c r="F530" s="2328" t="s">
        <v>2137</v>
      </c>
      <c r="G530" s="2325" t="s">
        <v>2119</v>
      </c>
      <c r="H530" s="2326">
        <v>23720</v>
      </c>
    </row>
    <row r="531" spans="4:8" ht="12" customHeight="1" x14ac:dyDescent="0.25">
      <c r="D531" s="2323">
        <v>146</v>
      </c>
      <c r="E531" s="2323"/>
      <c r="F531" s="2328" t="s">
        <v>2138</v>
      </c>
      <c r="G531" s="2325" t="s">
        <v>2121</v>
      </c>
      <c r="H531" s="2326">
        <v>26140</v>
      </c>
    </row>
    <row r="532" spans="4:8" ht="12" customHeight="1" x14ac:dyDescent="0.25">
      <c r="D532" s="2323">
        <v>147</v>
      </c>
      <c r="E532" s="2323"/>
      <c r="F532" s="2328" t="s">
        <v>2139</v>
      </c>
      <c r="G532" s="2325" t="s">
        <v>2123</v>
      </c>
      <c r="H532" s="2326">
        <v>24280</v>
      </c>
    </row>
    <row r="533" spans="4:8" ht="12" customHeight="1" x14ac:dyDescent="0.25">
      <c r="D533" s="2323">
        <v>148</v>
      </c>
      <c r="E533" s="2323"/>
      <c r="F533" s="2328" t="s">
        <v>2140</v>
      </c>
      <c r="G533" s="2325" t="s">
        <v>2125</v>
      </c>
      <c r="H533" s="2326">
        <v>29100</v>
      </c>
    </row>
    <row r="534" spans="4:8" ht="12" customHeight="1" x14ac:dyDescent="0.25">
      <c r="D534" s="2323">
        <v>149</v>
      </c>
      <c r="E534" s="2323"/>
      <c r="F534" s="2328" t="s">
        <v>2141</v>
      </c>
      <c r="G534" s="2325" t="s">
        <v>2127</v>
      </c>
      <c r="H534" s="2326">
        <v>33700</v>
      </c>
    </row>
    <row r="535" spans="4:8" ht="12" customHeight="1" x14ac:dyDescent="0.25">
      <c r="D535" s="2323">
        <v>292868</v>
      </c>
      <c r="E535" s="2323"/>
      <c r="F535" s="2328" t="s">
        <v>2142</v>
      </c>
      <c r="G535" s="2325" t="s">
        <v>1356</v>
      </c>
      <c r="H535" s="2326">
        <v>24660</v>
      </c>
    </row>
    <row r="536" spans="4:8" ht="12" customHeight="1" x14ac:dyDescent="0.25">
      <c r="D536" s="2323">
        <v>150</v>
      </c>
      <c r="E536" s="2323"/>
      <c r="F536" s="2328" t="s">
        <v>2143</v>
      </c>
      <c r="G536" s="2325" t="s">
        <v>2129</v>
      </c>
      <c r="H536" s="2326">
        <v>28360</v>
      </c>
    </row>
    <row r="537" spans="4:8" ht="12" customHeight="1" x14ac:dyDescent="0.25">
      <c r="D537" s="2323">
        <v>151</v>
      </c>
      <c r="E537" s="2323"/>
      <c r="F537" s="2328" t="s">
        <v>2144</v>
      </c>
      <c r="G537" s="2325" t="s">
        <v>2131</v>
      </c>
      <c r="H537" s="2326">
        <v>31210</v>
      </c>
    </row>
    <row r="538" spans="4:8" ht="12" customHeight="1" x14ac:dyDescent="0.25">
      <c r="D538" s="2323">
        <v>152</v>
      </c>
      <c r="E538" s="2323"/>
      <c r="F538" s="2328" t="s">
        <v>2145</v>
      </c>
      <c r="G538" s="2325" t="s">
        <v>2133</v>
      </c>
      <c r="H538" s="2326">
        <v>38310</v>
      </c>
    </row>
    <row r="539" spans="4:8" ht="12" customHeight="1" x14ac:dyDescent="0.25">
      <c r="D539" s="2323">
        <v>290780</v>
      </c>
      <c r="E539" s="2323"/>
      <c r="F539" s="2328" t="s">
        <v>2146</v>
      </c>
      <c r="G539" s="2325" t="s">
        <v>1355</v>
      </c>
      <c r="H539" s="2326">
        <v>5020</v>
      </c>
    </row>
    <row r="540" spans="4:8" ht="12" customHeight="1" x14ac:dyDescent="0.25">
      <c r="D540" s="2323">
        <v>156</v>
      </c>
      <c r="E540" s="2323"/>
      <c r="F540" s="2328" t="s">
        <v>2147</v>
      </c>
      <c r="G540" s="2325" t="s">
        <v>2148</v>
      </c>
      <c r="H540" s="2326">
        <v>64130</v>
      </c>
    </row>
    <row r="541" spans="4:8" ht="12" customHeight="1" x14ac:dyDescent="0.25">
      <c r="D541" s="2323">
        <v>157</v>
      </c>
      <c r="E541" s="2323"/>
      <c r="F541" s="2328" t="s">
        <v>2149</v>
      </c>
      <c r="G541" s="2325" t="s">
        <v>2150</v>
      </c>
      <c r="H541" s="2326">
        <v>72420</v>
      </c>
    </row>
    <row r="542" spans="4:8" ht="12" customHeight="1" x14ac:dyDescent="0.25">
      <c r="D542" s="2323">
        <v>158</v>
      </c>
      <c r="E542" s="2323"/>
      <c r="F542" s="2328" t="s">
        <v>2151</v>
      </c>
      <c r="G542" s="2325" t="s">
        <v>2152</v>
      </c>
      <c r="H542" s="2326">
        <v>77810</v>
      </c>
    </row>
    <row r="543" spans="4:8" ht="12" customHeight="1" x14ac:dyDescent="0.25">
      <c r="D543" s="2323">
        <v>10660</v>
      </c>
      <c r="E543" s="2323"/>
      <c r="F543" s="2328" t="s">
        <v>2153</v>
      </c>
      <c r="G543" s="2325" t="s">
        <v>9688</v>
      </c>
      <c r="H543" s="2326">
        <v>15410</v>
      </c>
    </row>
    <row r="544" spans="4:8" ht="12" customHeight="1" x14ac:dyDescent="0.25">
      <c r="D544" s="2323">
        <v>164</v>
      </c>
      <c r="E544" s="2323"/>
      <c r="F544" s="2328" t="s">
        <v>2154</v>
      </c>
      <c r="G544" s="2325" t="s">
        <v>9689</v>
      </c>
      <c r="H544" s="2326">
        <v>23750</v>
      </c>
    </row>
    <row r="545" spans="4:8" ht="12" customHeight="1" x14ac:dyDescent="0.25">
      <c r="D545" s="2323">
        <v>165</v>
      </c>
      <c r="E545" s="2323"/>
      <c r="F545" s="2328" t="s">
        <v>2155</v>
      </c>
      <c r="G545" s="2325" t="s">
        <v>9690</v>
      </c>
      <c r="H545" s="2326">
        <v>32930</v>
      </c>
    </row>
    <row r="546" spans="4:8" ht="12" customHeight="1" x14ac:dyDescent="0.25">
      <c r="D546" s="2323">
        <v>10916</v>
      </c>
      <c r="E546" s="2323"/>
      <c r="F546" s="2327" t="s">
        <v>2156</v>
      </c>
      <c r="G546" s="2325" t="s">
        <v>9691</v>
      </c>
      <c r="H546" s="2326">
        <v>53350</v>
      </c>
    </row>
    <row r="547" spans="4:8" ht="12" customHeight="1" x14ac:dyDescent="0.2">
      <c r="D547" s="2322" t="s">
        <v>2157</v>
      </c>
      <c r="E547" s="2322"/>
      <c r="F547" s="2322"/>
      <c r="G547" s="2322"/>
      <c r="H547" s="2322"/>
    </row>
    <row r="548" spans="4:8" ht="12" customHeight="1" x14ac:dyDescent="0.25">
      <c r="D548" s="2323">
        <v>304013</v>
      </c>
      <c r="E548" s="2323"/>
      <c r="F548" s="2324" t="s">
        <v>2158</v>
      </c>
      <c r="G548" s="2325" t="s">
        <v>6539</v>
      </c>
      <c r="H548" s="2326">
        <v>2730</v>
      </c>
    </row>
    <row r="549" spans="4:8" ht="12" customHeight="1" x14ac:dyDescent="0.25">
      <c r="D549" s="2323">
        <v>294860</v>
      </c>
      <c r="E549" s="2323"/>
      <c r="F549" s="2328" t="s">
        <v>2159</v>
      </c>
      <c r="G549" s="2325" t="s">
        <v>9692</v>
      </c>
      <c r="H549" s="2326">
        <v>4660</v>
      </c>
    </row>
    <row r="550" spans="4:8" ht="12" customHeight="1" x14ac:dyDescent="0.25">
      <c r="D550" s="2323">
        <v>10911</v>
      </c>
      <c r="E550" s="2323"/>
      <c r="F550" s="2328" t="s">
        <v>2160</v>
      </c>
      <c r="G550" s="2325" t="s">
        <v>1354</v>
      </c>
      <c r="H550" s="2326">
        <v>1350</v>
      </c>
    </row>
    <row r="551" spans="4:8" ht="12" customHeight="1" x14ac:dyDescent="0.25">
      <c r="D551" s="2323">
        <v>161</v>
      </c>
      <c r="E551" s="2323"/>
      <c r="F551" s="2328" t="s">
        <v>2161</v>
      </c>
      <c r="G551" s="2325" t="s">
        <v>1353</v>
      </c>
      <c r="H551" s="2326">
        <v>1760</v>
      </c>
    </row>
    <row r="552" spans="4:8" ht="12" customHeight="1" x14ac:dyDescent="0.25">
      <c r="D552" s="2323">
        <v>162</v>
      </c>
      <c r="E552" s="2323"/>
      <c r="F552" s="2328" t="s">
        <v>2162</v>
      </c>
      <c r="G552" s="2325" t="s">
        <v>1352</v>
      </c>
      <c r="H552" s="2326">
        <v>2180</v>
      </c>
    </row>
    <row r="553" spans="4:8" ht="12" customHeight="1" x14ac:dyDescent="0.25">
      <c r="D553" s="2323">
        <v>163</v>
      </c>
      <c r="E553" s="2323"/>
      <c r="F553" s="2328" t="s">
        <v>2163</v>
      </c>
      <c r="G553" s="2325" t="s">
        <v>1351</v>
      </c>
      <c r="H553" s="2326">
        <v>3180</v>
      </c>
    </row>
    <row r="554" spans="4:8" ht="12" customHeight="1" x14ac:dyDescent="0.25">
      <c r="D554" s="2323">
        <v>169</v>
      </c>
      <c r="E554" s="2323"/>
      <c r="F554" s="2327" t="s">
        <v>2164</v>
      </c>
      <c r="G554" s="2325" t="s">
        <v>1350</v>
      </c>
      <c r="H554" s="2326">
        <v>2710</v>
      </c>
    </row>
    <row r="555" spans="4:8" ht="12" customHeight="1" x14ac:dyDescent="0.2">
      <c r="D555" s="2322" t="s">
        <v>2165</v>
      </c>
      <c r="E555" s="2322"/>
      <c r="F555" s="2322"/>
      <c r="G555" s="2322"/>
      <c r="H555" s="2322"/>
    </row>
    <row r="556" spans="4:8" ht="12" customHeight="1" x14ac:dyDescent="0.2">
      <c r="D556" s="2322" t="s">
        <v>2166</v>
      </c>
      <c r="E556" s="2322"/>
      <c r="F556" s="2322"/>
      <c r="G556" s="2322"/>
      <c r="H556" s="2322"/>
    </row>
    <row r="557" spans="4:8" ht="12" customHeight="1" x14ac:dyDescent="0.2">
      <c r="D557" s="2322" t="s">
        <v>2167</v>
      </c>
      <c r="E557" s="2322"/>
      <c r="F557" s="2322"/>
      <c r="G557" s="2322"/>
      <c r="H557" s="2322"/>
    </row>
    <row r="558" spans="4:8" ht="12" customHeight="1" x14ac:dyDescent="0.25">
      <c r="D558" s="2323">
        <v>23683</v>
      </c>
      <c r="E558" s="2323"/>
      <c r="F558" s="2324" t="s">
        <v>6540</v>
      </c>
      <c r="G558" s="2325" t="s">
        <v>1349</v>
      </c>
      <c r="H558" s="2326">
        <v>4180</v>
      </c>
    </row>
    <row r="559" spans="4:8" ht="12" customHeight="1" x14ac:dyDescent="0.25">
      <c r="D559" s="2323">
        <v>23684</v>
      </c>
      <c r="E559" s="2323"/>
      <c r="F559" s="2328" t="s">
        <v>6541</v>
      </c>
      <c r="G559" s="2325" t="s">
        <v>1348</v>
      </c>
      <c r="H559" s="2326">
        <v>5490</v>
      </c>
    </row>
    <row r="560" spans="4:8" ht="12" customHeight="1" x14ac:dyDescent="0.25">
      <c r="D560" s="2323">
        <v>23757</v>
      </c>
      <c r="E560" s="2323"/>
      <c r="F560" s="2328" t="s">
        <v>6542</v>
      </c>
      <c r="G560" s="2325" t="s">
        <v>1347</v>
      </c>
      <c r="H560" s="2326">
        <v>7080</v>
      </c>
    </row>
    <row r="561" spans="4:8" ht="12" customHeight="1" x14ac:dyDescent="0.25">
      <c r="D561" s="2323">
        <v>290034</v>
      </c>
      <c r="E561" s="2323"/>
      <c r="F561" s="2328" t="s">
        <v>6543</v>
      </c>
      <c r="G561" s="2325" t="s">
        <v>6544</v>
      </c>
      <c r="H561" s="2326">
        <v>8340</v>
      </c>
    </row>
    <row r="562" spans="4:8" ht="12" customHeight="1" x14ac:dyDescent="0.25">
      <c r="D562" s="2323">
        <v>23685</v>
      </c>
      <c r="E562" s="2323"/>
      <c r="F562" s="2328" t="s">
        <v>6545</v>
      </c>
      <c r="G562" s="2325" t="s">
        <v>6546</v>
      </c>
      <c r="H562" s="2326">
        <v>7630</v>
      </c>
    </row>
    <row r="563" spans="4:8" ht="12" customHeight="1" x14ac:dyDescent="0.25">
      <c r="D563" s="2323">
        <v>23686</v>
      </c>
      <c r="E563" s="2323"/>
      <c r="F563" s="2328" t="s">
        <v>6547</v>
      </c>
      <c r="G563" s="2325" t="s">
        <v>6548</v>
      </c>
      <c r="H563" s="2326">
        <v>10350</v>
      </c>
    </row>
    <row r="564" spans="4:8" ht="12" customHeight="1" x14ac:dyDescent="0.25">
      <c r="D564" s="2323">
        <v>290035</v>
      </c>
      <c r="E564" s="2323"/>
      <c r="F564" s="2328" t="s">
        <v>6549</v>
      </c>
      <c r="G564" s="2325" t="s">
        <v>1346</v>
      </c>
      <c r="H564" s="2326">
        <v>13630</v>
      </c>
    </row>
    <row r="565" spans="4:8" ht="12" customHeight="1" x14ac:dyDescent="0.25">
      <c r="D565" s="2323">
        <v>290036</v>
      </c>
      <c r="E565" s="2323"/>
      <c r="F565" s="2328" t="s">
        <v>6550</v>
      </c>
      <c r="G565" s="2325" t="s">
        <v>1345</v>
      </c>
      <c r="H565" s="2326">
        <v>16530</v>
      </c>
    </row>
    <row r="566" spans="4:8" ht="12" customHeight="1" x14ac:dyDescent="0.25">
      <c r="D566" s="2323">
        <v>23687</v>
      </c>
      <c r="E566" s="2323"/>
      <c r="F566" s="2328" t="s">
        <v>6551</v>
      </c>
      <c r="G566" s="2325" t="s">
        <v>1344</v>
      </c>
      <c r="H566" s="2326">
        <v>10590</v>
      </c>
    </row>
    <row r="567" spans="4:8" ht="12" customHeight="1" x14ac:dyDescent="0.25">
      <c r="D567" s="2323">
        <v>23689</v>
      </c>
      <c r="E567" s="2323"/>
      <c r="F567" s="2328" t="s">
        <v>6552</v>
      </c>
      <c r="G567" s="2325" t="s">
        <v>1343</v>
      </c>
      <c r="H567" s="2326">
        <v>14430</v>
      </c>
    </row>
    <row r="568" spans="4:8" ht="12" customHeight="1" x14ac:dyDescent="0.25">
      <c r="D568" s="2323">
        <v>290037</v>
      </c>
      <c r="E568" s="2323"/>
      <c r="F568" s="2328" t="s">
        <v>6553</v>
      </c>
      <c r="G568" s="2325" t="s">
        <v>6554</v>
      </c>
      <c r="H568" s="2326">
        <v>20670</v>
      </c>
    </row>
    <row r="569" spans="4:8" ht="12" customHeight="1" x14ac:dyDescent="0.25">
      <c r="D569" s="2323">
        <v>290038</v>
      </c>
      <c r="E569" s="2323"/>
      <c r="F569" s="2328" t="s">
        <v>6555</v>
      </c>
      <c r="G569" s="2325" t="s">
        <v>6556</v>
      </c>
      <c r="H569" s="2326">
        <v>25100</v>
      </c>
    </row>
    <row r="570" spans="4:8" ht="12" customHeight="1" x14ac:dyDescent="0.25">
      <c r="D570" s="2323">
        <v>290039</v>
      </c>
      <c r="E570" s="2323"/>
      <c r="F570" s="2328" t="s">
        <v>6557</v>
      </c>
      <c r="G570" s="2325" t="s">
        <v>1342</v>
      </c>
      <c r="H570" s="2326">
        <v>6670</v>
      </c>
    </row>
    <row r="571" spans="4:8" ht="12" customHeight="1" x14ac:dyDescent="0.25">
      <c r="D571" s="2323">
        <v>290040</v>
      </c>
      <c r="E571" s="2323"/>
      <c r="F571" s="2328" t="s">
        <v>6558</v>
      </c>
      <c r="G571" s="2325" t="s">
        <v>6559</v>
      </c>
      <c r="H571" s="2326">
        <v>8330</v>
      </c>
    </row>
    <row r="572" spans="4:8" ht="12" customHeight="1" x14ac:dyDescent="0.25">
      <c r="D572" s="2323">
        <v>290041</v>
      </c>
      <c r="E572" s="2323"/>
      <c r="F572" s="2328" t="s">
        <v>6560</v>
      </c>
      <c r="G572" s="2325" t="s">
        <v>6561</v>
      </c>
      <c r="H572" s="2326">
        <v>11640</v>
      </c>
    </row>
    <row r="573" spans="4:8" ht="12" customHeight="1" x14ac:dyDescent="0.25">
      <c r="D573" s="2323">
        <v>290042</v>
      </c>
      <c r="E573" s="2323"/>
      <c r="F573" s="2328" t="s">
        <v>6562</v>
      </c>
      <c r="G573" s="2325" t="s">
        <v>6563</v>
      </c>
      <c r="H573" s="2326">
        <v>14180</v>
      </c>
    </row>
    <row r="574" spans="4:8" ht="12" customHeight="1" x14ac:dyDescent="0.25">
      <c r="D574" s="2323">
        <v>290043</v>
      </c>
      <c r="E574" s="2323"/>
      <c r="F574" s="2328" t="s">
        <v>6564</v>
      </c>
      <c r="G574" s="2325" t="s">
        <v>6565</v>
      </c>
      <c r="H574" s="2326">
        <v>6640</v>
      </c>
    </row>
    <row r="575" spans="4:8" ht="12" customHeight="1" x14ac:dyDescent="0.25">
      <c r="D575" s="2323">
        <v>290044</v>
      </c>
      <c r="E575" s="2323"/>
      <c r="F575" s="2328" t="s">
        <v>6566</v>
      </c>
      <c r="G575" s="2325" t="s">
        <v>6567</v>
      </c>
      <c r="H575" s="2326">
        <v>8330</v>
      </c>
    </row>
    <row r="576" spans="4:8" ht="12" customHeight="1" x14ac:dyDescent="0.25">
      <c r="D576" s="2323">
        <v>290045</v>
      </c>
      <c r="E576" s="2323"/>
      <c r="F576" s="2328" t="s">
        <v>6568</v>
      </c>
      <c r="G576" s="2325" t="s">
        <v>6569</v>
      </c>
      <c r="H576" s="2326">
        <v>11640</v>
      </c>
    </row>
    <row r="577" spans="4:8" ht="12" customHeight="1" x14ac:dyDescent="0.25">
      <c r="D577" s="2323">
        <v>290046</v>
      </c>
      <c r="E577" s="2323"/>
      <c r="F577" s="2327" t="s">
        <v>6570</v>
      </c>
      <c r="G577" s="2325" t="s">
        <v>6571</v>
      </c>
      <c r="H577" s="2326">
        <v>14180</v>
      </c>
    </row>
    <row r="578" spans="4:8" ht="12" customHeight="1" x14ac:dyDescent="0.2">
      <c r="D578" s="2322" t="s">
        <v>6572</v>
      </c>
      <c r="E578" s="2322"/>
      <c r="F578" s="2322"/>
      <c r="G578" s="2322"/>
      <c r="H578" s="2322"/>
    </row>
    <row r="579" spans="4:8" ht="12" customHeight="1" x14ac:dyDescent="0.25">
      <c r="D579" s="2323">
        <v>293161</v>
      </c>
      <c r="E579" s="2323"/>
      <c r="F579" s="2324" t="s">
        <v>6573</v>
      </c>
      <c r="G579" s="2325" t="s">
        <v>6574</v>
      </c>
      <c r="H579" s="2326">
        <v>5020</v>
      </c>
    </row>
    <row r="580" spans="4:8" ht="12" customHeight="1" x14ac:dyDescent="0.25">
      <c r="D580" s="2323">
        <v>293162</v>
      </c>
      <c r="E580" s="2323"/>
      <c r="F580" s="2328" t="s">
        <v>6575</v>
      </c>
      <c r="G580" s="2325" t="s">
        <v>6576</v>
      </c>
      <c r="H580" s="2326">
        <v>6590</v>
      </c>
    </row>
    <row r="581" spans="4:8" ht="12" customHeight="1" x14ac:dyDescent="0.25">
      <c r="D581" s="2323">
        <v>293163</v>
      </c>
      <c r="E581" s="2323"/>
      <c r="F581" s="2328" t="s">
        <v>6577</v>
      </c>
      <c r="G581" s="2325" t="s">
        <v>6578</v>
      </c>
      <c r="H581" s="2326">
        <v>8500</v>
      </c>
    </row>
    <row r="582" spans="4:8" ht="12" customHeight="1" x14ac:dyDescent="0.25">
      <c r="D582" s="2323">
        <v>293164</v>
      </c>
      <c r="E582" s="2323"/>
      <c r="F582" s="2328" t="s">
        <v>6579</v>
      </c>
      <c r="G582" s="2325" t="s">
        <v>6580</v>
      </c>
      <c r="H582" s="2326">
        <v>10000</v>
      </c>
    </row>
    <row r="583" spans="4:8" ht="12" customHeight="1" x14ac:dyDescent="0.25">
      <c r="D583" s="2323">
        <v>293165</v>
      </c>
      <c r="E583" s="2323"/>
      <c r="F583" s="2328" t="s">
        <v>6581</v>
      </c>
      <c r="G583" s="2325" t="s">
        <v>6582</v>
      </c>
      <c r="H583" s="2326">
        <v>9160</v>
      </c>
    </row>
    <row r="584" spans="4:8" ht="12" customHeight="1" x14ac:dyDescent="0.25">
      <c r="D584" s="2323">
        <v>293166</v>
      </c>
      <c r="E584" s="2323"/>
      <c r="F584" s="2328" t="s">
        <v>6583</v>
      </c>
      <c r="G584" s="2325" t="s">
        <v>6584</v>
      </c>
      <c r="H584" s="2326">
        <v>12420</v>
      </c>
    </row>
    <row r="585" spans="4:8" ht="12" customHeight="1" x14ac:dyDescent="0.25">
      <c r="D585" s="2323">
        <v>293167</v>
      </c>
      <c r="E585" s="2323"/>
      <c r="F585" s="2328" t="s">
        <v>6585</v>
      </c>
      <c r="G585" s="2325" t="s">
        <v>6586</v>
      </c>
      <c r="H585" s="2326">
        <v>16360</v>
      </c>
    </row>
    <row r="586" spans="4:8" ht="12" customHeight="1" x14ac:dyDescent="0.25">
      <c r="D586" s="2323">
        <v>293168</v>
      </c>
      <c r="E586" s="2323"/>
      <c r="F586" s="2328" t="s">
        <v>6587</v>
      </c>
      <c r="G586" s="2325" t="s">
        <v>6588</v>
      </c>
      <c r="H586" s="2326">
        <v>19830</v>
      </c>
    </row>
    <row r="587" spans="4:8" ht="12" customHeight="1" x14ac:dyDescent="0.25">
      <c r="D587" s="2323">
        <v>293169</v>
      </c>
      <c r="E587" s="2323"/>
      <c r="F587" s="2328" t="s">
        <v>6589</v>
      </c>
      <c r="G587" s="2325" t="s">
        <v>6590</v>
      </c>
      <c r="H587" s="2326">
        <v>12710</v>
      </c>
    </row>
    <row r="588" spans="4:8" ht="12" customHeight="1" x14ac:dyDescent="0.25">
      <c r="D588" s="2323">
        <v>293170</v>
      </c>
      <c r="E588" s="2323"/>
      <c r="F588" s="2328" t="s">
        <v>6591</v>
      </c>
      <c r="G588" s="2325" t="s">
        <v>6592</v>
      </c>
      <c r="H588" s="2326">
        <v>17310</v>
      </c>
    </row>
    <row r="589" spans="4:8" ht="12" customHeight="1" x14ac:dyDescent="0.25">
      <c r="D589" s="2323">
        <v>293171</v>
      </c>
      <c r="E589" s="2323"/>
      <c r="F589" s="2328" t="s">
        <v>6593</v>
      </c>
      <c r="G589" s="2325" t="s">
        <v>6594</v>
      </c>
      <c r="H589" s="2326">
        <v>22730</v>
      </c>
    </row>
    <row r="590" spans="4:8" ht="12" customHeight="1" x14ac:dyDescent="0.25">
      <c r="D590" s="2323">
        <v>293172</v>
      </c>
      <c r="E590" s="2323"/>
      <c r="F590" s="2328" t="s">
        <v>6595</v>
      </c>
      <c r="G590" s="2325" t="s">
        <v>6596</v>
      </c>
      <c r="H590" s="2326">
        <v>27620</v>
      </c>
    </row>
    <row r="591" spans="4:8" ht="12" customHeight="1" x14ac:dyDescent="0.25">
      <c r="D591" s="2323">
        <v>293173</v>
      </c>
      <c r="E591" s="2323"/>
      <c r="F591" s="2328" t="s">
        <v>6597</v>
      </c>
      <c r="G591" s="2325" t="s">
        <v>6598</v>
      </c>
      <c r="H591" s="2326">
        <v>8010</v>
      </c>
    </row>
    <row r="592" spans="4:8" ht="12" customHeight="1" x14ac:dyDescent="0.25">
      <c r="D592" s="2323">
        <v>293174</v>
      </c>
      <c r="E592" s="2323"/>
      <c r="F592" s="2328" t="s">
        <v>6599</v>
      </c>
      <c r="G592" s="2325" t="s">
        <v>6600</v>
      </c>
      <c r="H592" s="2326">
        <v>9990</v>
      </c>
    </row>
    <row r="593" spans="4:8" ht="12" customHeight="1" x14ac:dyDescent="0.25">
      <c r="D593" s="2323">
        <v>293175</v>
      </c>
      <c r="E593" s="2323"/>
      <c r="F593" s="2328" t="s">
        <v>6601</v>
      </c>
      <c r="G593" s="2325" t="s">
        <v>6602</v>
      </c>
      <c r="H593" s="2326">
        <v>13970</v>
      </c>
    </row>
    <row r="594" spans="4:8" ht="12" customHeight="1" x14ac:dyDescent="0.25">
      <c r="D594" s="2323">
        <v>293176</v>
      </c>
      <c r="E594" s="2323"/>
      <c r="F594" s="2328" t="s">
        <v>6603</v>
      </c>
      <c r="G594" s="2325" t="s">
        <v>6604</v>
      </c>
      <c r="H594" s="2326">
        <v>17020</v>
      </c>
    </row>
    <row r="595" spans="4:8" ht="12" customHeight="1" x14ac:dyDescent="0.25">
      <c r="D595" s="2323">
        <v>293177</v>
      </c>
      <c r="E595" s="2323"/>
      <c r="F595" s="2328" t="s">
        <v>6605</v>
      </c>
      <c r="G595" s="2325" t="s">
        <v>6606</v>
      </c>
      <c r="H595" s="2326">
        <v>7990</v>
      </c>
    </row>
    <row r="596" spans="4:8" ht="12" customHeight="1" x14ac:dyDescent="0.25">
      <c r="D596" s="2323">
        <v>293178</v>
      </c>
      <c r="E596" s="2323"/>
      <c r="F596" s="2328" t="s">
        <v>6607</v>
      </c>
      <c r="G596" s="2325" t="s">
        <v>6608</v>
      </c>
      <c r="H596" s="2326">
        <v>9990</v>
      </c>
    </row>
    <row r="597" spans="4:8" ht="12" customHeight="1" x14ac:dyDescent="0.25">
      <c r="D597" s="2323">
        <v>293179</v>
      </c>
      <c r="E597" s="2323"/>
      <c r="F597" s="2328" t="s">
        <v>6609</v>
      </c>
      <c r="G597" s="2325" t="s">
        <v>6610</v>
      </c>
      <c r="H597" s="2326">
        <v>13970</v>
      </c>
    </row>
    <row r="598" spans="4:8" ht="12" customHeight="1" x14ac:dyDescent="0.25">
      <c r="D598" s="2323">
        <v>293180</v>
      </c>
      <c r="E598" s="2323"/>
      <c r="F598" s="2327" t="s">
        <v>6611</v>
      </c>
      <c r="G598" s="2325" t="s">
        <v>6612</v>
      </c>
      <c r="H598" s="2326">
        <v>17020</v>
      </c>
    </row>
    <row r="599" spans="4:8" ht="12" customHeight="1" x14ac:dyDescent="0.2">
      <c r="D599" s="2322" t="s">
        <v>6613</v>
      </c>
      <c r="E599" s="2322"/>
      <c r="F599" s="2322"/>
      <c r="G599" s="2322"/>
      <c r="H599" s="2322"/>
    </row>
    <row r="600" spans="4:8" ht="12" customHeight="1" x14ac:dyDescent="0.25">
      <c r="D600" s="2323">
        <v>309247</v>
      </c>
      <c r="E600" s="2323"/>
      <c r="F600" s="2324" t="s">
        <v>2168</v>
      </c>
      <c r="G600" s="2325" t="s">
        <v>1349</v>
      </c>
      <c r="H600" s="2326">
        <v>6080</v>
      </c>
    </row>
    <row r="601" spans="4:8" ht="12" customHeight="1" x14ac:dyDescent="0.25">
      <c r="D601" s="2323">
        <v>309248</v>
      </c>
      <c r="E601" s="2323"/>
      <c r="F601" s="2328" t="s">
        <v>2169</v>
      </c>
      <c r="G601" s="2325" t="s">
        <v>1348</v>
      </c>
      <c r="H601" s="2326">
        <v>6620</v>
      </c>
    </row>
    <row r="602" spans="4:8" ht="12" customHeight="1" x14ac:dyDescent="0.25">
      <c r="D602" s="2323">
        <v>309249</v>
      </c>
      <c r="E602" s="2323"/>
      <c r="F602" s="2328" t="s">
        <v>2170</v>
      </c>
      <c r="G602" s="2325" t="s">
        <v>1347</v>
      </c>
      <c r="H602" s="2326">
        <v>9060</v>
      </c>
    </row>
    <row r="603" spans="4:8" ht="12" customHeight="1" x14ac:dyDescent="0.25">
      <c r="D603" s="2323">
        <v>309250</v>
      </c>
      <c r="E603" s="2323"/>
      <c r="F603" s="2328" t="s">
        <v>2171</v>
      </c>
      <c r="G603" s="2325" t="s">
        <v>2172</v>
      </c>
      <c r="H603" s="2326">
        <v>10810</v>
      </c>
    </row>
    <row r="604" spans="4:8" ht="12" customHeight="1" x14ac:dyDescent="0.25">
      <c r="D604" s="2323">
        <v>309251</v>
      </c>
      <c r="E604" s="2323"/>
      <c r="F604" s="2328" t="s">
        <v>2173</v>
      </c>
      <c r="G604" s="2325" t="s">
        <v>2174</v>
      </c>
      <c r="H604" s="2326">
        <v>9800</v>
      </c>
    </row>
    <row r="605" spans="4:8" ht="12" customHeight="1" x14ac:dyDescent="0.25">
      <c r="D605" s="2323">
        <v>309252</v>
      </c>
      <c r="E605" s="2323"/>
      <c r="F605" s="2328" t="s">
        <v>2175</v>
      </c>
      <c r="G605" s="2325" t="s">
        <v>2176</v>
      </c>
      <c r="H605" s="2326">
        <v>11190</v>
      </c>
    </row>
    <row r="606" spans="4:8" ht="12" customHeight="1" x14ac:dyDescent="0.25">
      <c r="D606" s="2323">
        <v>309253</v>
      </c>
      <c r="E606" s="2323"/>
      <c r="F606" s="2328" t="s">
        <v>2177</v>
      </c>
      <c r="G606" s="2325" t="s">
        <v>1346</v>
      </c>
      <c r="H606" s="2326">
        <v>17230</v>
      </c>
    </row>
    <row r="607" spans="4:8" ht="12" customHeight="1" x14ac:dyDescent="0.25">
      <c r="D607" s="2323">
        <v>309254</v>
      </c>
      <c r="E607" s="2323"/>
      <c r="F607" s="2328" t="s">
        <v>2178</v>
      </c>
      <c r="G607" s="2325" t="s">
        <v>1345</v>
      </c>
      <c r="H607" s="2326">
        <v>21130</v>
      </c>
    </row>
    <row r="608" spans="4:8" ht="12" customHeight="1" x14ac:dyDescent="0.25">
      <c r="D608" s="2323">
        <v>309255</v>
      </c>
      <c r="E608" s="2323"/>
      <c r="F608" s="2328" t="s">
        <v>2179</v>
      </c>
      <c r="G608" s="2325" t="s">
        <v>1344</v>
      </c>
      <c r="H608" s="2326">
        <v>15000</v>
      </c>
    </row>
    <row r="609" spans="4:8" ht="12" customHeight="1" x14ac:dyDescent="0.25">
      <c r="D609" s="2323">
        <v>309256</v>
      </c>
      <c r="E609" s="2323"/>
      <c r="F609" s="2328" t="s">
        <v>2180</v>
      </c>
      <c r="G609" s="2325" t="s">
        <v>1343</v>
      </c>
      <c r="H609" s="2326">
        <v>21210</v>
      </c>
    </row>
    <row r="610" spans="4:8" ht="12" customHeight="1" x14ac:dyDescent="0.25">
      <c r="D610" s="2323">
        <v>309257</v>
      </c>
      <c r="E610" s="2323"/>
      <c r="F610" s="2328" t="s">
        <v>2181</v>
      </c>
      <c r="G610" s="2325" t="s">
        <v>2182</v>
      </c>
      <c r="H610" s="2326">
        <v>23030</v>
      </c>
    </row>
    <row r="611" spans="4:8" ht="12" customHeight="1" x14ac:dyDescent="0.25">
      <c r="D611" s="2323">
        <v>309258</v>
      </c>
      <c r="E611" s="2323"/>
      <c r="F611" s="2328" t="s">
        <v>2183</v>
      </c>
      <c r="G611" s="2325" t="s">
        <v>2184</v>
      </c>
      <c r="H611" s="2326">
        <v>30210</v>
      </c>
    </row>
    <row r="612" spans="4:8" ht="12" customHeight="1" x14ac:dyDescent="0.25">
      <c r="D612" s="2323">
        <v>309259</v>
      </c>
      <c r="E612" s="2323"/>
      <c r="F612" s="2328" t="s">
        <v>2185</v>
      </c>
      <c r="G612" s="2325" t="s">
        <v>2186</v>
      </c>
      <c r="H612" s="2326">
        <v>11170</v>
      </c>
    </row>
    <row r="613" spans="4:8" ht="12" customHeight="1" x14ac:dyDescent="0.25">
      <c r="D613" s="2323">
        <v>309260</v>
      </c>
      <c r="E613" s="2323"/>
      <c r="F613" s="2328" t="s">
        <v>2187</v>
      </c>
      <c r="G613" s="2325" t="s">
        <v>2188</v>
      </c>
      <c r="H613" s="2326">
        <v>13710</v>
      </c>
    </row>
    <row r="614" spans="4:8" ht="12" customHeight="1" x14ac:dyDescent="0.25">
      <c r="D614" s="2323">
        <v>309261</v>
      </c>
      <c r="E614" s="2323"/>
      <c r="F614" s="2328" t="s">
        <v>2189</v>
      </c>
      <c r="G614" s="2325" t="s">
        <v>2190</v>
      </c>
      <c r="H614" s="2326">
        <v>15700</v>
      </c>
    </row>
    <row r="615" spans="4:8" ht="12" customHeight="1" x14ac:dyDescent="0.25">
      <c r="D615" s="2323">
        <v>309262</v>
      </c>
      <c r="E615" s="2323"/>
      <c r="F615" s="2327" t="s">
        <v>2191</v>
      </c>
      <c r="G615" s="2325" t="s">
        <v>2192</v>
      </c>
      <c r="H615" s="2326">
        <v>16710</v>
      </c>
    </row>
    <row r="616" spans="4:8" ht="12" customHeight="1" x14ac:dyDescent="0.2">
      <c r="D616" s="2322" t="s">
        <v>6614</v>
      </c>
      <c r="E616" s="2322"/>
      <c r="F616" s="2322"/>
      <c r="G616" s="2322"/>
      <c r="H616" s="2322"/>
    </row>
    <row r="617" spans="4:8" ht="12" customHeight="1" x14ac:dyDescent="0.25">
      <c r="D617" s="2323">
        <v>309312</v>
      </c>
      <c r="E617" s="2323"/>
      <c r="F617" s="2324" t="s">
        <v>2193</v>
      </c>
      <c r="G617" s="2325" t="s">
        <v>2194</v>
      </c>
      <c r="H617" s="2326">
        <v>8830</v>
      </c>
    </row>
    <row r="618" spans="4:8" ht="12" customHeight="1" x14ac:dyDescent="0.25">
      <c r="D618" s="2323">
        <v>309313</v>
      </c>
      <c r="E618" s="2323"/>
      <c r="F618" s="2328" t="s">
        <v>2195</v>
      </c>
      <c r="G618" s="2325" t="s">
        <v>2196</v>
      </c>
      <c r="H618" s="2326">
        <v>12200</v>
      </c>
    </row>
    <row r="619" spans="4:8" ht="12" customHeight="1" x14ac:dyDescent="0.25">
      <c r="D619" s="2323">
        <v>309314</v>
      </c>
      <c r="E619" s="2323"/>
      <c r="F619" s="2328" t="s">
        <v>2197</v>
      </c>
      <c r="G619" s="2325" t="s">
        <v>2198</v>
      </c>
      <c r="H619" s="2326">
        <v>14030</v>
      </c>
    </row>
    <row r="620" spans="4:8" ht="12" customHeight="1" x14ac:dyDescent="0.25">
      <c r="D620" s="2323">
        <v>309315</v>
      </c>
      <c r="E620" s="2323"/>
      <c r="F620" s="2327" t="s">
        <v>2199</v>
      </c>
      <c r="G620" s="2325" t="s">
        <v>2200</v>
      </c>
      <c r="H620" s="2326">
        <v>17010</v>
      </c>
    </row>
    <row r="621" spans="4:8" ht="12" customHeight="1" x14ac:dyDescent="0.2">
      <c r="D621" s="2322" t="s">
        <v>2201</v>
      </c>
      <c r="E621" s="2322"/>
      <c r="F621" s="2322"/>
      <c r="G621" s="2322"/>
      <c r="H621" s="2322"/>
    </row>
    <row r="622" spans="4:8" ht="12" customHeight="1" x14ac:dyDescent="0.25">
      <c r="D622" s="2323">
        <v>309279</v>
      </c>
      <c r="E622" s="2323"/>
      <c r="F622" s="2324" t="s">
        <v>2202</v>
      </c>
      <c r="G622" s="2325" t="s">
        <v>2203</v>
      </c>
      <c r="H622" s="2326">
        <v>6500</v>
      </c>
    </row>
    <row r="623" spans="4:8" ht="12" customHeight="1" x14ac:dyDescent="0.25">
      <c r="D623" s="2323">
        <v>309280</v>
      </c>
      <c r="E623" s="2323"/>
      <c r="F623" s="2328" t="s">
        <v>2204</v>
      </c>
      <c r="G623" s="2325" t="s">
        <v>2205</v>
      </c>
      <c r="H623" s="2326">
        <v>7550</v>
      </c>
    </row>
    <row r="624" spans="4:8" ht="12" customHeight="1" x14ac:dyDescent="0.25">
      <c r="D624" s="2323">
        <v>309281</v>
      </c>
      <c r="E624" s="2323"/>
      <c r="F624" s="2328" t="s">
        <v>2206</v>
      </c>
      <c r="G624" s="2325" t="s">
        <v>2207</v>
      </c>
      <c r="H624" s="2326">
        <v>9330</v>
      </c>
    </row>
    <row r="625" spans="4:8" ht="12" customHeight="1" x14ac:dyDescent="0.25">
      <c r="D625" s="2323">
        <v>309282</v>
      </c>
      <c r="E625" s="2323"/>
      <c r="F625" s="2328" t="s">
        <v>2208</v>
      </c>
      <c r="G625" s="2325" t="s">
        <v>2209</v>
      </c>
      <c r="H625" s="2326">
        <v>11170</v>
      </c>
    </row>
    <row r="626" spans="4:8" ht="12" customHeight="1" x14ac:dyDescent="0.25">
      <c r="D626" s="2323">
        <v>309283</v>
      </c>
      <c r="E626" s="2323"/>
      <c r="F626" s="2328" t="s">
        <v>2210</v>
      </c>
      <c r="G626" s="2325" t="s">
        <v>2211</v>
      </c>
      <c r="H626" s="2326">
        <v>10880</v>
      </c>
    </row>
    <row r="627" spans="4:8" ht="12" customHeight="1" x14ac:dyDescent="0.25">
      <c r="D627" s="2323">
        <v>309284</v>
      </c>
      <c r="E627" s="2323"/>
      <c r="F627" s="2328" t="s">
        <v>2212</v>
      </c>
      <c r="G627" s="2325" t="s">
        <v>2213</v>
      </c>
      <c r="H627" s="2326">
        <v>13070</v>
      </c>
    </row>
    <row r="628" spans="4:8" ht="12" customHeight="1" x14ac:dyDescent="0.25">
      <c r="D628" s="2323">
        <v>309285</v>
      </c>
      <c r="E628" s="2323"/>
      <c r="F628" s="2328" t="s">
        <v>2214</v>
      </c>
      <c r="G628" s="2325" t="s">
        <v>2215</v>
      </c>
      <c r="H628" s="2326">
        <v>17730</v>
      </c>
    </row>
    <row r="629" spans="4:8" ht="12" customHeight="1" x14ac:dyDescent="0.25">
      <c r="D629" s="2323">
        <v>309286</v>
      </c>
      <c r="E629" s="2323"/>
      <c r="F629" s="2328" t="s">
        <v>2216</v>
      </c>
      <c r="G629" s="2325" t="s">
        <v>2217</v>
      </c>
      <c r="H629" s="2326">
        <v>21770</v>
      </c>
    </row>
    <row r="630" spans="4:8" ht="12" customHeight="1" x14ac:dyDescent="0.25">
      <c r="D630" s="2323">
        <v>309287</v>
      </c>
      <c r="E630" s="2323"/>
      <c r="F630" s="2328" t="s">
        <v>2218</v>
      </c>
      <c r="G630" s="2325" t="s">
        <v>2219</v>
      </c>
      <c r="H630" s="2326">
        <v>15440</v>
      </c>
    </row>
    <row r="631" spans="4:8" ht="12" customHeight="1" x14ac:dyDescent="0.25">
      <c r="D631" s="2323">
        <v>309288</v>
      </c>
      <c r="E631" s="2323"/>
      <c r="F631" s="2328" t="s">
        <v>2220</v>
      </c>
      <c r="G631" s="2325" t="s">
        <v>2221</v>
      </c>
      <c r="H631" s="2326">
        <v>21850</v>
      </c>
    </row>
    <row r="632" spans="4:8" ht="12" customHeight="1" x14ac:dyDescent="0.25">
      <c r="D632" s="2323">
        <v>309289</v>
      </c>
      <c r="E632" s="2323"/>
      <c r="F632" s="2328" t="s">
        <v>2222</v>
      </c>
      <c r="G632" s="2325" t="s">
        <v>2223</v>
      </c>
      <c r="H632" s="2326">
        <v>23730</v>
      </c>
    </row>
    <row r="633" spans="4:8" ht="12" customHeight="1" x14ac:dyDescent="0.25">
      <c r="D633" s="2323">
        <v>309290</v>
      </c>
      <c r="E633" s="2323"/>
      <c r="F633" s="2328" t="s">
        <v>2224</v>
      </c>
      <c r="G633" s="2325" t="s">
        <v>2225</v>
      </c>
      <c r="H633" s="2326">
        <v>31090</v>
      </c>
    </row>
    <row r="634" spans="4:8" ht="12" customHeight="1" x14ac:dyDescent="0.25">
      <c r="D634" s="2323">
        <v>309291</v>
      </c>
      <c r="E634" s="2323"/>
      <c r="F634" s="2328" t="s">
        <v>2226</v>
      </c>
      <c r="G634" s="2325" t="s">
        <v>2227</v>
      </c>
      <c r="H634" s="2326">
        <v>11470</v>
      </c>
    </row>
    <row r="635" spans="4:8" ht="12" customHeight="1" x14ac:dyDescent="0.25">
      <c r="D635" s="2323">
        <v>309292</v>
      </c>
      <c r="E635" s="2323"/>
      <c r="F635" s="2328" t="s">
        <v>2228</v>
      </c>
      <c r="G635" s="2325" t="s">
        <v>2229</v>
      </c>
      <c r="H635" s="2326">
        <v>14110</v>
      </c>
    </row>
    <row r="636" spans="4:8" ht="12" customHeight="1" x14ac:dyDescent="0.25">
      <c r="D636" s="2323">
        <v>309293</v>
      </c>
      <c r="E636" s="2323"/>
      <c r="F636" s="2328" t="s">
        <v>2230</v>
      </c>
      <c r="G636" s="2325" t="s">
        <v>2231</v>
      </c>
      <c r="H636" s="2326">
        <v>16160</v>
      </c>
    </row>
    <row r="637" spans="4:8" ht="12" customHeight="1" x14ac:dyDescent="0.25">
      <c r="D637" s="2323">
        <v>309294</v>
      </c>
      <c r="E637" s="2323"/>
      <c r="F637" s="2327" t="s">
        <v>2232</v>
      </c>
      <c r="G637" s="2325" t="s">
        <v>2233</v>
      </c>
      <c r="H637" s="2326">
        <v>17230</v>
      </c>
    </row>
    <row r="638" spans="4:8" ht="12" customHeight="1" x14ac:dyDescent="0.2">
      <c r="D638" s="2322" t="s">
        <v>2234</v>
      </c>
      <c r="E638" s="2322"/>
      <c r="F638" s="2322"/>
      <c r="G638" s="2322"/>
      <c r="H638" s="2322"/>
    </row>
    <row r="639" spans="4:8" ht="12" customHeight="1" x14ac:dyDescent="0.25">
      <c r="D639" s="2323">
        <v>309320</v>
      </c>
      <c r="E639" s="2323"/>
      <c r="F639" s="2324" t="s">
        <v>2235</v>
      </c>
      <c r="G639" s="2325" t="s">
        <v>6615</v>
      </c>
      <c r="H639" s="2326">
        <v>10880</v>
      </c>
    </row>
    <row r="640" spans="4:8" ht="12" customHeight="1" x14ac:dyDescent="0.25">
      <c r="D640" s="2323">
        <v>309321</v>
      </c>
      <c r="E640" s="2323"/>
      <c r="F640" s="2328" t="s">
        <v>2236</v>
      </c>
      <c r="G640" s="2325" t="s">
        <v>6616</v>
      </c>
      <c r="H640" s="2326">
        <v>13070</v>
      </c>
    </row>
    <row r="641" spans="4:8" ht="12" customHeight="1" x14ac:dyDescent="0.25">
      <c r="D641" s="2323">
        <v>309322</v>
      </c>
      <c r="E641" s="2323"/>
      <c r="F641" s="2328" t="s">
        <v>2237</v>
      </c>
      <c r="G641" s="2325" t="s">
        <v>6617</v>
      </c>
      <c r="H641" s="2326">
        <v>17730</v>
      </c>
    </row>
    <row r="642" spans="4:8" ht="12" customHeight="1" x14ac:dyDescent="0.25">
      <c r="D642" s="2323">
        <v>309323</v>
      </c>
      <c r="E642" s="2323"/>
      <c r="F642" s="2328" t="s">
        <v>2238</v>
      </c>
      <c r="G642" s="2325" t="s">
        <v>6618</v>
      </c>
      <c r="H642" s="2326">
        <v>21770</v>
      </c>
    </row>
    <row r="643" spans="4:8" ht="12" customHeight="1" x14ac:dyDescent="0.25">
      <c r="D643" s="2323">
        <v>319649</v>
      </c>
      <c r="E643" s="2323"/>
      <c r="F643" s="2327" t="s">
        <v>6619</v>
      </c>
      <c r="G643" s="2325" t="s">
        <v>6620</v>
      </c>
      <c r="H643" s="2326">
        <v>13070</v>
      </c>
    </row>
    <row r="644" spans="4:8" ht="12" customHeight="1" x14ac:dyDescent="0.2">
      <c r="D644" s="2322" t="s">
        <v>6621</v>
      </c>
      <c r="E644" s="2322"/>
      <c r="F644" s="2322"/>
      <c r="G644" s="2322"/>
      <c r="H644" s="2322"/>
    </row>
    <row r="645" spans="4:8" ht="12" customHeight="1" x14ac:dyDescent="0.25">
      <c r="D645" s="2323">
        <v>309296</v>
      </c>
      <c r="E645" s="2323"/>
      <c r="F645" s="2324" t="s">
        <v>2239</v>
      </c>
      <c r="G645" s="2325" t="s">
        <v>2240</v>
      </c>
      <c r="H645" s="2326">
        <v>6500</v>
      </c>
    </row>
    <row r="646" spans="4:8" ht="12" customHeight="1" x14ac:dyDescent="0.25">
      <c r="D646" s="2323">
        <v>309297</v>
      </c>
      <c r="E646" s="2323"/>
      <c r="F646" s="2328" t="s">
        <v>2241</v>
      </c>
      <c r="G646" s="2325" t="s">
        <v>2242</v>
      </c>
      <c r="H646" s="2326">
        <v>8150</v>
      </c>
    </row>
    <row r="647" spans="4:8" ht="12" customHeight="1" x14ac:dyDescent="0.25">
      <c r="D647" s="2323">
        <v>309298</v>
      </c>
      <c r="E647" s="2323"/>
      <c r="F647" s="2328" t="s">
        <v>2243</v>
      </c>
      <c r="G647" s="2325" t="s">
        <v>2244</v>
      </c>
      <c r="H647" s="2326">
        <v>9870</v>
      </c>
    </row>
    <row r="648" spans="4:8" ht="12" customHeight="1" x14ac:dyDescent="0.25">
      <c r="D648" s="2323">
        <v>309299</v>
      </c>
      <c r="E648" s="2323"/>
      <c r="F648" s="2328" t="s">
        <v>2245</v>
      </c>
      <c r="G648" s="2325" t="s">
        <v>2246</v>
      </c>
      <c r="H648" s="2326">
        <v>10810</v>
      </c>
    </row>
    <row r="649" spans="4:8" ht="12" customHeight="1" x14ac:dyDescent="0.25">
      <c r="D649" s="2323">
        <v>309300</v>
      </c>
      <c r="E649" s="2323"/>
      <c r="F649" s="2328" t="s">
        <v>2247</v>
      </c>
      <c r="G649" s="2325" t="s">
        <v>2248</v>
      </c>
      <c r="H649" s="2326">
        <v>9930</v>
      </c>
    </row>
    <row r="650" spans="4:8" ht="12" customHeight="1" x14ac:dyDescent="0.25">
      <c r="D650" s="2323">
        <v>309301</v>
      </c>
      <c r="E650" s="2323"/>
      <c r="F650" s="2328" t="s">
        <v>2249</v>
      </c>
      <c r="G650" s="2325" t="s">
        <v>2250</v>
      </c>
      <c r="H650" s="2326">
        <v>10920</v>
      </c>
    </row>
    <row r="651" spans="4:8" ht="12" customHeight="1" x14ac:dyDescent="0.25">
      <c r="D651" s="2323">
        <v>309302</v>
      </c>
      <c r="E651" s="2323"/>
      <c r="F651" s="2328" t="s">
        <v>2251</v>
      </c>
      <c r="G651" s="2325" t="s">
        <v>2252</v>
      </c>
      <c r="H651" s="2326">
        <v>17230</v>
      </c>
    </row>
    <row r="652" spans="4:8" ht="12" customHeight="1" x14ac:dyDescent="0.25">
      <c r="D652" s="2323">
        <v>309303</v>
      </c>
      <c r="E652" s="2323"/>
      <c r="F652" s="2328" t="s">
        <v>2253</v>
      </c>
      <c r="G652" s="2325" t="s">
        <v>2254</v>
      </c>
      <c r="H652" s="2326">
        <v>21130</v>
      </c>
    </row>
    <row r="653" spans="4:8" ht="12" customHeight="1" x14ac:dyDescent="0.25">
      <c r="D653" s="2323">
        <v>309304</v>
      </c>
      <c r="E653" s="2323"/>
      <c r="F653" s="2328" t="s">
        <v>2255</v>
      </c>
      <c r="G653" s="2325" t="s">
        <v>2256</v>
      </c>
      <c r="H653" s="2326">
        <v>15000</v>
      </c>
    </row>
    <row r="654" spans="4:8" ht="12" customHeight="1" x14ac:dyDescent="0.25">
      <c r="D654" s="2323">
        <v>309305</v>
      </c>
      <c r="E654" s="2323"/>
      <c r="F654" s="2328" t="s">
        <v>2257</v>
      </c>
      <c r="G654" s="2325" t="s">
        <v>2258</v>
      </c>
      <c r="H654" s="2326">
        <v>21210</v>
      </c>
    </row>
    <row r="655" spans="4:8" ht="12" customHeight="1" x14ac:dyDescent="0.25">
      <c r="D655" s="2323">
        <v>309306</v>
      </c>
      <c r="E655" s="2323"/>
      <c r="F655" s="2328" t="s">
        <v>2259</v>
      </c>
      <c r="G655" s="2325" t="s">
        <v>2260</v>
      </c>
      <c r="H655" s="2326">
        <v>23030</v>
      </c>
    </row>
    <row r="656" spans="4:8" ht="12" customHeight="1" x14ac:dyDescent="0.25">
      <c r="D656" s="2323">
        <v>309307</v>
      </c>
      <c r="E656" s="2323"/>
      <c r="F656" s="2328" t="s">
        <v>2261</v>
      </c>
      <c r="G656" s="2325" t="s">
        <v>2262</v>
      </c>
      <c r="H656" s="2326">
        <v>30210</v>
      </c>
    </row>
    <row r="657" spans="4:8" ht="12" customHeight="1" x14ac:dyDescent="0.25">
      <c r="D657" s="2323">
        <v>309308</v>
      </c>
      <c r="E657" s="2323"/>
      <c r="F657" s="2328" t="s">
        <v>2263</v>
      </c>
      <c r="G657" s="2325" t="s">
        <v>2264</v>
      </c>
      <c r="H657" s="2326">
        <v>11170</v>
      </c>
    </row>
    <row r="658" spans="4:8" ht="12" customHeight="1" x14ac:dyDescent="0.25">
      <c r="D658" s="2323">
        <v>309309</v>
      </c>
      <c r="E658" s="2323"/>
      <c r="F658" s="2328" t="s">
        <v>2265</v>
      </c>
      <c r="G658" s="2325" t="s">
        <v>2266</v>
      </c>
      <c r="H658" s="2326">
        <v>13710</v>
      </c>
    </row>
    <row r="659" spans="4:8" ht="12" customHeight="1" x14ac:dyDescent="0.25">
      <c r="D659" s="2323">
        <v>309310</v>
      </c>
      <c r="E659" s="2323"/>
      <c r="F659" s="2328" t="s">
        <v>2267</v>
      </c>
      <c r="G659" s="2325" t="s">
        <v>2268</v>
      </c>
      <c r="H659" s="2326">
        <v>15700</v>
      </c>
    </row>
    <row r="660" spans="4:8" ht="12" customHeight="1" x14ac:dyDescent="0.25">
      <c r="D660" s="2323">
        <v>309311</v>
      </c>
      <c r="E660" s="2323"/>
      <c r="F660" s="2327" t="s">
        <v>2269</v>
      </c>
      <c r="G660" s="2325" t="s">
        <v>2270</v>
      </c>
      <c r="H660" s="2326">
        <v>16710</v>
      </c>
    </row>
    <row r="661" spans="4:8" ht="12" customHeight="1" x14ac:dyDescent="0.2">
      <c r="D661" s="2322" t="s">
        <v>6622</v>
      </c>
      <c r="E661" s="2322"/>
      <c r="F661" s="2322"/>
      <c r="G661" s="2322"/>
      <c r="H661" s="2322"/>
    </row>
    <row r="662" spans="4:8" ht="12" customHeight="1" x14ac:dyDescent="0.25">
      <c r="D662" s="2323">
        <v>309324</v>
      </c>
      <c r="E662" s="2323"/>
      <c r="F662" s="2324" t="s">
        <v>2271</v>
      </c>
      <c r="G662" s="2325" t="s">
        <v>2272</v>
      </c>
      <c r="H662" s="2326">
        <v>8980</v>
      </c>
    </row>
    <row r="663" spans="4:8" ht="12" customHeight="1" x14ac:dyDescent="0.25">
      <c r="D663" s="2323">
        <v>309325</v>
      </c>
      <c r="E663" s="2323"/>
      <c r="F663" s="2328" t="s">
        <v>2273</v>
      </c>
      <c r="G663" s="2325" t="s">
        <v>2274</v>
      </c>
      <c r="H663" s="2326">
        <v>10780</v>
      </c>
    </row>
    <row r="664" spans="4:8" ht="12" customHeight="1" x14ac:dyDescent="0.25">
      <c r="D664" s="2323">
        <v>309326</v>
      </c>
      <c r="E664" s="2323"/>
      <c r="F664" s="2328" t="s">
        <v>2275</v>
      </c>
      <c r="G664" s="2325" t="s">
        <v>2276</v>
      </c>
      <c r="H664" s="2326">
        <v>17230</v>
      </c>
    </row>
    <row r="665" spans="4:8" ht="12" customHeight="1" x14ac:dyDescent="0.25">
      <c r="D665" s="2323">
        <v>309327</v>
      </c>
      <c r="E665" s="2323"/>
      <c r="F665" s="2327" t="s">
        <v>2277</v>
      </c>
      <c r="G665" s="2325" t="s">
        <v>2278</v>
      </c>
      <c r="H665" s="2326">
        <v>21130</v>
      </c>
    </row>
    <row r="666" spans="4:8" ht="12" customHeight="1" x14ac:dyDescent="0.2">
      <c r="D666" s="2322" t="s">
        <v>6623</v>
      </c>
      <c r="E666" s="2322"/>
      <c r="F666" s="2322"/>
      <c r="G666" s="2322"/>
      <c r="H666" s="2322"/>
    </row>
    <row r="667" spans="4:8" ht="12" customHeight="1" x14ac:dyDescent="0.25">
      <c r="D667" s="2323">
        <v>309263</v>
      </c>
      <c r="E667" s="2323"/>
      <c r="F667" s="2324" t="s">
        <v>2279</v>
      </c>
      <c r="G667" s="2325" t="s">
        <v>2280</v>
      </c>
      <c r="H667" s="2326">
        <v>7430</v>
      </c>
    </row>
    <row r="668" spans="4:8" ht="12" customHeight="1" x14ac:dyDescent="0.25">
      <c r="D668" s="2323">
        <v>309264</v>
      </c>
      <c r="E668" s="2323"/>
      <c r="F668" s="2328" t="s">
        <v>2281</v>
      </c>
      <c r="G668" s="2325" t="s">
        <v>2282</v>
      </c>
      <c r="H668" s="2326">
        <v>9980</v>
      </c>
    </row>
    <row r="669" spans="4:8" ht="12" customHeight="1" x14ac:dyDescent="0.25">
      <c r="D669" s="2323">
        <v>309265</v>
      </c>
      <c r="E669" s="2323"/>
      <c r="F669" s="2328" t="s">
        <v>2283</v>
      </c>
      <c r="G669" s="2325" t="s">
        <v>2284</v>
      </c>
      <c r="H669" s="2326">
        <v>16240</v>
      </c>
    </row>
    <row r="670" spans="4:8" ht="12" customHeight="1" x14ac:dyDescent="0.25">
      <c r="D670" s="2323">
        <v>309266</v>
      </c>
      <c r="E670" s="2323"/>
      <c r="F670" s="2328" t="s">
        <v>2285</v>
      </c>
      <c r="G670" s="2325" t="s">
        <v>2286</v>
      </c>
      <c r="H670" s="2326">
        <v>18020</v>
      </c>
    </row>
    <row r="671" spans="4:8" ht="12" customHeight="1" x14ac:dyDescent="0.25">
      <c r="D671" s="2323">
        <v>309267</v>
      </c>
      <c r="E671" s="2323"/>
      <c r="F671" s="2328" t="s">
        <v>2287</v>
      </c>
      <c r="G671" s="2325" t="s">
        <v>2288</v>
      </c>
      <c r="H671" s="2326">
        <v>13720</v>
      </c>
    </row>
    <row r="672" spans="4:8" ht="12" customHeight="1" x14ac:dyDescent="0.25">
      <c r="D672" s="2323">
        <v>309268</v>
      </c>
      <c r="E672" s="2323"/>
      <c r="F672" s="2328" t="s">
        <v>2289</v>
      </c>
      <c r="G672" s="2325" t="s">
        <v>2290</v>
      </c>
      <c r="H672" s="2326">
        <v>17910</v>
      </c>
    </row>
    <row r="673" spans="4:8" ht="12" customHeight="1" x14ac:dyDescent="0.25">
      <c r="D673" s="2323">
        <v>309269</v>
      </c>
      <c r="E673" s="2323"/>
      <c r="F673" s="2328" t="s">
        <v>2291</v>
      </c>
      <c r="G673" s="2325" t="s">
        <v>2292</v>
      </c>
      <c r="H673" s="2326">
        <v>31040</v>
      </c>
    </row>
    <row r="674" spans="4:8" ht="12" customHeight="1" x14ac:dyDescent="0.25">
      <c r="D674" s="2323">
        <v>309270</v>
      </c>
      <c r="E674" s="2323"/>
      <c r="F674" s="2328" t="s">
        <v>2293</v>
      </c>
      <c r="G674" s="2325" t="s">
        <v>2294</v>
      </c>
      <c r="H674" s="2326">
        <v>33720</v>
      </c>
    </row>
    <row r="675" spans="4:8" ht="12" customHeight="1" x14ac:dyDescent="0.25">
      <c r="D675" s="2323">
        <v>309271</v>
      </c>
      <c r="E675" s="2323"/>
      <c r="F675" s="2328" t="s">
        <v>2295</v>
      </c>
      <c r="G675" s="2325" t="s">
        <v>2296</v>
      </c>
      <c r="H675" s="2326">
        <v>19500</v>
      </c>
    </row>
    <row r="676" spans="4:8" ht="12" customHeight="1" x14ac:dyDescent="0.25">
      <c r="D676" s="2323">
        <v>309272</v>
      </c>
      <c r="E676" s="2323"/>
      <c r="F676" s="2328" t="s">
        <v>2297</v>
      </c>
      <c r="G676" s="2325" t="s">
        <v>2298</v>
      </c>
      <c r="H676" s="2326">
        <v>24670</v>
      </c>
    </row>
    <row r="677" spans="4:8" ht="12" customHeight="1" x14ac:dyDescent="0.25">
      <c r="D677" s="2323">
        <v>309273</v>
      </c>
      <c r="E677" s="2323"/>
      <c r="F677" s="2328" t="s">
        <v>2299</v>
      </c>
      <c r="G677" s="2325" t="s">
        <v>2300</v>
      </c>
      <c r="H677" s="2326">
        <v>52320</v>
      </c>
    </row>
    <row r="678" spans="4:8" ht="12" customHeight="1" x14ac:dyDescent="0.25">
      <c r="D678" s="2323">
        <v>309274</v>
      </c>
      <c r="E678" s="2323"/>
      <c r="F678" s="2328" t="s">
        <v>2301</v>
      </c>
      <c r="G678" s="2325" t="s">
        <v>2302</v>
      </c>
      <c r="H678" s="2326">
        <v>63750</v>
      </c>
    </row>
    <row r="679" spans="4:8" ht="12" customHeight="1" x14ac:dyDescent="0.25">
      <c r="D679" s="2323">
        <v>309275</v>
      </c>
      <c r="E679" s="2323"/>
      <c r="F679" s="2328" t="s">
        <v>2303</v>
      </c>
      <c r="G679" s="2325" t="s">
        <v>2304</v>
      </c>
      <c r="H679" s="2326">
        <v>17570</v>
      </c>
    </row>
    <row r="680" spans="4:8" ht="12" customHeight="1" x14ac:dyDescent="0.25">
      <c r="D680" s="2323">
        <v>309276</v>
      </c>
      <c r="E680" s="2323"/>
      <c r="F680" s="2328" t="s">
        <v>2305</v>
      </c>
      <c r="G680" s="2325" t="s">
        <v>2306</v>
      </c>
      <c r="H680" s="2326">
        <v>20170</v>
      </c>
    </row>
    <row r="681" spans="4:8" ht="12" customHeight="1" x14ac:dyDescent="0.25">
      <c r="D681" s="2323">
        <v>309277</v>
      </c>
      <c r="E681" s="2323"/>
      <c r="F681" s="2328" t="s">
        <v>2307</v>
      </c>
      <c r="G681" s="2325" t="s">
        <v>2308</v>
      </c>
      <c r="H681" s="2326">
        <v>28800</v>
      </c>
    </row>
    <row r="682" spans="4:8" ht="12" customHeight="1" x14ac:dyDescent="0.25">
      <c r="D682" s="2323">
        <v>309278</v>
      </c>
      <c r="E682" s="2323"/>
      <c r="F682" s="2328" t="s">
        <v>2309</v>
      </c>
      <c r="G682" s="2325" t="s">
        <v>2310</v>
      </c>
      <c r="H682" s="2326">
        <v>33860</v>
      </c>
    </row>
    <row r="683" spans="4:8" ht="12" customHeight="1" x14ac:dyDescent="0.25">
      <c r="D683" s="2323">
        <v>12129</v>
      </c>
      <c r="E683" s="2323"/>
      <c r="F683" s="2328" t="s">
        <v>9693</v>
      </c>
      <c r="G683" s="2325" t="s">
        <v>9694</v>
      </c>
      <c r="H683" s="2326">
        <v>8270</v>
      </c>
    </row>
    <row r="684" spans="4:8" ht="12" customHeight="1" x14ac:dyDescent="0.25">
      <c r="D684" s="2323">
        <v>12133</v>
      </c>
      <c r="E684" s="2323"/>
      <c r="F684" s="2328" t="s">
        <v>9695</v>
      </c>
      <c r="G684" s="2325" t="s">
        <v>9694</v>
      </c>
      <c r="H684" s="2326">
        <v>16750</v>
      </c>
    </row>
    <row r="685" spans="4:8" ht="12" customHeight="1" x14ac:dyDescent="0.25">
      <c r="D685" s="2323">
        <v>293503</v>
      </c>
      <c r="E685" s="2323"/>
      <c r="F685" s="2327" t="s">
        <v>9696</v>
      </c>
      <c r="G685" s="2325"/>
      <c r="H685" s="2326">
        <v>15660</v>
      </c>
    </row>
    <row r="686" spans="4:8" ht="12" customHeight="1" x14ac:dyDescent="0.2">
      <c r="D686" s="2322" t="s">
        <v>6624</v>
      </c>
      <c r="E686" s="2322"/>
      <c r="F686" s="2322"/>
      <c r="G686" s="2322"/>
      <c r="H686" s="2322"/>
    </row>
    <row r="687" spans="4:8" ht="12" customHeight="1" x14ac:dyDescent="0.25">
      <c r="D687" s="2323">
        <v>309316</v>
      </c>
      <c r="E687" s="2323"/>
      <c r="F687" s="2324" t="s">
        <v>2311</v>
      </c>
      <c r="G687" s="2325" t="s">
        <v>2312</v>
      </c>
      <c r="H687" s="2326">
        <v>14540</v>
      </c>
    </row>
    <row r="688" spans="4:8" ht="12" customHeight="1" x14ac:dyDescent="0.25">
      <c r="D688" s="2323">
        <v>309317</v>
      </c>
      <c r="E688" s="2323"/>
      <c r="F688" s="2328" t="s">
        <v>2313</v>
      </c>
      <c r="G688" s="2325" t="s">
        <v>2314</v>
      </c>
      <c r="H688" s="2326">
        <v>20490</v>
      </c>
    </row>
    <row r="689" spans="4:8" ht="12" customHeight="1" x14ac:dyDescent="0.25">
      <c r="D689" s="2323">
        <v>309318</v>
      </c>
      <c r="E689" s="2323"/>
      <c r="F689" s="2328" t="s">
        <v>2315</v>
      </c>
      <c r="G689" s="2325" t="s">
        <v>2316</v>
      </c>
      <c r="H689" s="2326">
        <v>26330</v>
      </c>
    </row>
    <row r="690" spans="4:8" ht="12" customHeight="1" x14ac:dyDescent="0.25">
      <c r="D690" s="2323">
        <v>309319</v>
      </c>
      <c r="E690" s="2323"/>
      <c r="F690" s="2327" t="s">
        <v>2317</v>
      </c>
      <c r="G690" s="2325" t="s">
        <v>2318</v>
      </c>
      <c r="H690" s="2326">
        <v>30650</v>
      </c>
    </row>
    <row r="691" spans="4:8" ht="12" customHeight="1" x14ac:dyDescent="0.2">
      <c r="D691" s="2322" t="s">
        <v>6625</v>
      </c>
      <c r="E691" s="2322"/>
      <c r="F691" s="2322"/>
      <c r="G691" s="2322"/>
      <c r="H691" s="2322"/>
    </row>
    <row r="692" spans="4:8" ht="12" customHeight="1" x14ac:dyDescent="0.25">
      <c r="D692" s="2323">
        <v>309332</v>
      </c>
      <c r="E692" s="2323"/>
      <c r="F692" s="2324" t="s">
        <v>2319</v>
      </c>
      <c r="G692" s="2325" t="s">
        <v>2320</v>
      </c>
      <c r="H692" s="2326">
        <v>25950</v>
      </c>
    </row>
    <row r="693" spans="4:8" ht="12" customHeight="1" x14ac:dyDescent="0.25">
      <c r="D693" s="2323">
        <v>309334</v>
      </c>
      <c r="E693" s="2323"/>
      <c r="F693" s="2327" t="s">
        <v>2321</v>
      </c>
      <c r="G693" s="2325" t="s">
        <v>2322</v>
      </c>
      <c r="H693" s="2326">
        <v>43520</v>
      </c>
    </row>
    <row r="694" spans="4:8" ht="12" customHeight="1" x14ac:dyDescent="0.2">
      <c r="D694" s="2322" t="s">
        <v>6626</v>
      </c>
      <c r="E694" s="2322"/>
      <c r="F694" s="2322"/>
      <c r="G694" s="2322"/>
      <c r="H694" s="2322"/>
    </row>
    <row r="695" spans="4:8" ht="12" customHeight="1" x14ac:dyDescent="0.25">
      <c r="D695" s="2323">
        <v>309342</v>
      </c>
      <c r="E695" s="2323"/>
      <c r="F695" s="2324" t="s">
        <v>2323</v>
      </c>
      <c r="G695" s="2325" t="s">
        <v>2324</v>
      </c>
      <c r="H695" s="2326">
        <v>33300</v>
      </c>
    </row>
    <row r="696" spans="4:8" ht="12" customHeight="1" x14ac:dyDescent="0.25">
      <c r="D696" s="2323">
        <v>309340</v>
      </c>
      <c r="E696" s="2323"/>
      <c r="F696" s="2327" t="s">
        <v>2325</v>
      </c>
      <c r="G696" s="2325" t="s">
        <v>2324</v>
      </c>
      <c r="H696" s="2326">
        <v>33790</v>
      </c>
    </row>
    <row r="697" spans="4:8" ht="12" customHeight="1" x14ac:dyDescent="0.2">
      <c r="D697" s="2322" t="s">
        <v>6627</v>
      </c>
      <c r="E697" s="2322"/>
      <c r="F697" s="2322"/>
      <c r="G697" s="2322"/>
      <c r="H697" s="2322"/>
    </row>
    <row r="698" spans="4:8" ht="12" customHeight="1" x14ac:dyDescent="0.25">
      <c r="D698" s="2323">
        <v>309328</v>
      </c>
      <c r="E698" s="2323"/>
      <c r="F698" s="2324" t="s">
        <v>2326</v>
      </c>
      <c r="G698" s="2325" t="s">
        <v>2327</v>
      </c>
      <c r="H698" s="2326">
        <v>23830</v>
      </c>
    </row>
    <row r="699" spans="4:8" ht="12" customHeight="1" x14ac:dyDescent="0.25">
      <c r="D699" s="2323">
        <v>309330</v>
      </c>
      <c r="E699" s="2323"/>
      <c r="F699" s="2327" t="s">
        <v>2328</v>
      </c>
      <c r="G699" s="2325" t="s">
        <v>2329</v>
      </c>
      <c r="H699" s="2326">
        <v>41310</v>
      </c>
    </row>
    <row r="700" spans="4:8" ht="12" customHeight="1" x14ac:dyDescent="0.2">
      <c r="D700" s="2322" t="s">
        <v>6628</v>
      </c>
      <c r="E700" s="2322"/>
      <c r="F700" s="2322"/>
      <c r="G700" s="2322"/>
      <c r="H700" s="2322"/>
    </row>
    <row r="701" spans="4:8" ht="12" customHeight="1" x14ac:dyDescent="0.25">
      <c r="D701" s="2323">
        <v>309338</v>
      </c>
      <c r="E701" s="2323"/>
      <c r="F701" s="2324" t="s">
        <v>2330</v>
      </c>
      <c r="G701" s="2325" t="s">
        <v>6629</v>
      </c>
      <c r="H701" s="2326">
        <v>31120</v>
      </c>
    </row>
    <row r="702" spans="4:8" ht="12" customHeight="1" x14ac:dyDescent="0.25">
      <c r="D702" s="2323">
        <v>309336</v>
      </c>
      <c r="E702" s="2323"/>
      <c r="F702" s="2327" t="s">
        <v>2331</v>
      </c>
      <c r="G702" s="2325" t="s">
        <v>6629</v>
      </c>
      <c r="H702" s="2326">
        <v>31120</v>
      </c>
    </row>
    <row r="703" spans="4:8" ht="12" customHeight="1" x14ac:dyDescent="0.2">
      <c r="D703" s="2322" t="s">
        <v>2332</v>
      </c>
      <c r="E703" s="2322"/>
      <c r="F703" s="2322"/>
      <c r="G703" s="2322"/>
      <c r="H703" s="2322"/>
    </row>
    <row r="704" spans="4:8" ht="12" customHeight="1" x14ac:dyDescent="0.25">
      <c r="D704" s="2323">
        <v>112</v>
      </c>
      <c r="E704" s="2323"/>
      <c r="F704" s="2324" t="s">
        <v>2333</v>
      </c>
      <c r="G704" s="2325" t="s">
        <v>1341</v>
      </c>
      <c r="H704" s="2326">
        <v>8530</v>
      </c>
    </row>
    <row r="705" spans="4:8" ht="12" customHeight="1" x14ac:dyDescent="0.25">
      <c r="D705" s="2323">
        <v>115</v>
      </c>
      <c r="E705" s="2323"/>
      <c r="F705" s="2328" t="s">
        <v>2334</v>
      </c>
      <c r="G705" s="2325" t="s">
        <v>1340</v>
      </c>
      <c r="H705" s="2326">
        <v>18000</v>
      </c>
    </row>
    <row r="706" spans="4:8" ht="12" customHeight="1" x14ac:dyDescent="0.25">
      <c r="D706" s="2323">
        <v>116</v>
      </c>
      <c r="E706" s="2323"/>
      <c r="F706" s="2328" t="s">
        <v>2335</v>
      </c>
      <c r="G706" s="2325" t="s">
        <v>9697</v>
      </c>
      <c r="H706" s="2326">
        <v>24490</v>
      </c>
    </row>
    <row r="707" spans="4:8" ht="12" customHeight="1" x14ac:dyDescent="0.25">
      <c r="D707" s="2323">
        <v>315728</v>
      </c>
      <c r="E707" s="2323"/>
      <c r="F707" s="2328" t="s">
        <v>6630</v>
      </c>
      <c r="G707" s="2325" t="s">
        <v>6631</v>
      </c>
      <c r="H707" s="2326">
        <v>15320</v>
      </c>
    </row>
    <row r="708" spans="4:8" ht="12" customHeight="1" x14ac:dyDescent="0.25">
      <c r="D708" s="2323">
        <v>10907</v>
      </c>
      <c r="E708" s="2323"/>
      <c r="F708" s="2328" t="s">
        <v>2336</v>
      </c>
      <c r="G708" s="2325" t="s">
        <v>6632</v>
      </c>
      <c r="H708" s="2326">
        <v>11840</v>
      </c>
    </row>
    <row r="709" spans="4:8" ht="12" customHeight="1" x14ac:dyDescent="0.25">
      <c r="D709" s="2323">
        <v>293027</v>
      </c>
      <c r="E709" s="2323"/>
      <c r="F709" s="2328" t="s">
        <v>2337</v>
      </c>
      <c r="G709" s="2325" t="s">
        <v>1339</v>
      </c>
      <c r="H709" s="2326">
        <v>5310</v>
      </c>
    </row>
    <row r="710" spans="4:8" ht="12" customHeight="1" x14ac:dyDescent="0.25">
      <c r="D710" s="2323">
        <v>117</v>
      </c>
      <c r="E710" s="2323"/>
      <c r="F710" s="2328" t="s">
        <v>2338</v>
      </c>
      <c r="G710" s="2325" t="s">
        <v>6633</v>
      </c>
      <c r="H710" s="2326">
        <v>6250</v>
      </c>
    </row>
    <row r="711" spans="4:8" ht="12" customHeight="1" x14ac:dyDescent="0.25">
      <c r="D711" s="2323">
        <v>291035</v>
      </c>
      <c r="E711" s="2323"/>
      <c r="F711" s="2328" t="s">
        <v>2339</v>
      </c>
      <c r="G711" s="2325" t="s">
        <v>1338</v>
      </c>
      <c r="H711" s="2326">
        <v>6250</v>
      </c>
    </row>
    <row r="712" spans="4:8" ht="12" customHeight="1" x14ac:dyDescent="0.25">
      <c r="D712" s="2323">
        <v>292789</v>
      </c>
      <c r="E712" s="2323"/>
      <c r="F712" s="2327" t="s">
        <v>2340</v>
      </c>
      <c r="G712" s="2325" t="s">
        <v>6634</v>
      </c>
      <c r="H712" s="2326">
        <v>6800</v>
      </c>
    </row>
    <row r="713" spans="4:8" ht="12" customHeight="1" x14ac:dyDescent="0.2">
      <c r="D713" s="2322" t="s">
        <v>6635</v>
      </c>
      <c r="E713" s="2322"/>
      <c r="F713" s="2322"/>
      <c r="G713" s="2322"/>
      <c r="H713" s="2322"/>
    </row>
    <row r="714" spans="4:8" ht="12" customHeight="1" x14ac:dyDescent="0.25">
      <c r="D714" s="2323">
        <v>171</v>
      </c>
      <c r="E714" s="2323"/>
      <c r="F714" s="2324" t="s">
        <v>2341</v>
      </c>
      <c r="G714" s="2325" t="s">
        <v>2342</v>
      </c>
      <c r="H714" s="2326">
        <v>1030</v>
      </c>
    </row>
    <row r="715" spans="4:8" ht="12" customHeight="1" x14ac:dyDescent="0.25">
      <c r="D715" s="2323">
        <v>173</v>
      </c>
      <c r="E715" s="2323"/>
      <c r="F715" s="2328" t="s">
        <v>2343</v>
      </c>
      <c r="G715" s="2325" t="s">
        <v>2344</v>
      </c>
      <c r="H715" s="2326">
        <v>1740</v>
      </c>
    </row>
    <row r="716" spans="4:8" ht="12" customHeight="1" x14ac:dyDescent="0.25">
      <c r="D716" s="2323">
        <v>174</v>
      </c>
      <c r="E716" s="2323"/>
      <c r="F716" s="2328" t="s">
        <v>2345</v>
      </c>
      <c r="G716" s="2325" t="s">
        <v>2346</v>
      </c>
      <c r="H716" s="2326">
        <v>2070</v>
      </c>
    </row>
    <row r="717" spans="4:8" ht="12" customHeight="1" x14ac:dyDescent="0.25">
      <c r="D717" s="2323">
        <v>318992</v>
      </c>
      <c r="E717" s="2323"/>
      <c r="F717" s="2328" t="s">
        <v>6636</v>
      </c>
      <c r="G717" s="2325" t="s">
        <v>6637</v>
      </c>
      <c r="H717" s="2326">
        <v>4290</v>
      </c>
    </row>
    <row r="718" spans="4:8" ht="12" customHeight="1" x14ac:dyDescent="0.25">
      <c r="D718" s="2323">
        <v>318993</v>
      </c>
      <c r="E718" s="2323"/>
      <c r="F718" s="2328" t="s">
        <v>6638</v>
      </c>
      <c r="G718" s="2325" t="s">
        <v>6637</v>
      </c>
      <c r="H718" s="2326">
        <v>5250</v>
      </c>
    </row>
    <row r="719" spans="4:8" ht="12" customHeight="1" x14ac:dyDescent="0.25">
      <c r="D719" s="2323">
        <v>318990</v>
      </c>
      <c r="E719" s="2323"/>
      <c r="F719" s="2328" t="s">
        <v>6639</v>
      </c>
      <c r="G719" s="2325" t="s">
        <v>6640</v>
      </c>
      <c r="H719" s="2326">
        <v>1850</v>
      </c>
    </row>
    <row r="720" spans="4:8" ht="12" customHeight="1" x14ac:dyDescent="0.25">
      <c r="D720" s="2323">
        <v>318991</v>
      </c>
      <c r="E720" s="2323"/>
      <c r="F720" s="2328" t="s">
        <v>6641</v>
      </c>
      <c r="G720" s="2325" t="s">
        <v>6642</v>
      </c>
      <c r="H720" s="2326">
        <v>2990</v>
      </c>
    </row>
    <row r="721" spans="4:8" ht="12" customHeight="1" x14ac:dyDescent="0.25">
      <c r="D721" s="2323">
        <v>285820</v>
      </c>
      <c r="E721" s="2323"/>
      <c r="F721" s="2328" t="s">
        <v>2347</v>
      </c>
      <c r="G721" s="2325" t="s">
        <v>1337</v>
      </c>
      <c r="H721" s="2326">
        <v>22610</v>
      </c>
    </row>
    <row r="722" spans="4:8" ht="12" customHeight="1" x14ac:dyDescent="0.25">
      <c r="D722" s="2323">
        <v>175</v>
      </c>
      <c r="E722" s="2323"/>
      <c r="F722" s="2328" t="s">
        <v>2348</v>
      </c>
      <c r="G722" s="2325" t="s">
        <v>6643</v>
      </c>
      <c r="H722" s="2326">
        <v>31870</v>
      </c>
    </row>
    <row r="723" spans="4:8" ht="12" customHeight="1" x14ac:dyDescent="0.25">
      <c r="D723" s="2323">
        <v>177</v>
      </c>
      <c r="E723" s="2323"/>
      <c r="F723" s="2327" t="s">
        <v>2349</v>
      </c>
      <c r="G723" s="2325" t="s">
        <v>1336</v>
      </c>
      <c r="H723" s="2326">
        <v>9160</v>
      </c>
    </row>
    <row r="724" spans="4:8" ht="12" customHeight="1" x14ac:dyDescent="0.2">
      <c r="D724" s="2322" t="s">
        <v>2350</v>
      </c>
      <c r="E724" s="2322"/>
      <c r="F724" s="2322"/>
      <c r="G724" s="2322"/>
      <c r="H724" s="2322"/>
    </row>
    <row r="725" spans="4:8" ht="12" customHeight="1" x14ac:dyDescent="0.2">
      <c r="D725" s="2322" t="s">
        <v>6646</v>
      </c>
      <c r="E725" s="2322"/>
      <c r="F725" s="2322"/>
      <c r="G725" s="2322"/>
      <c r="H725" s="2322"/>
    </row>
    <row r="726" spans="4:8" ht="12" customHeight="1" x14ac:dyDescent="0.25">
      <c r="D726" s="2323">
        <v>314530</v>
      </c>
      <c r="E726" s="2323"/>
      <c r="F726" s="2324" t="s">
        <v>6647</v>
      </c>
      <c r="G726" s="2325" t="s">
        <v>6648</v>
      </c>
      <c r="H726" s="2326">
        <v>21400</v>
      </c>
    </row>
    <row r="727" spans="4:8" ht="12" customHeight="1" x14ac:dyDescent="0.25">
      <c r="D727" s="2323">
        <v>314531</v>
      </c>
      <c r="E727" s="2323"/>
      <c r="F727" s="2328" t="s">
        <v>6649</v>
      </c>
      <c r="G727" s="2325" t="s">
        <v>6650</v>
      </c>
      <c r="H727" s="2326">
        <v>22640</v>
      </c>
    </row>
    <row r="728" spans="4:8" ht="12" customHeight="1" x14ac:dyDescent="0.25">
      <c r="D728" s="2323">
        <v>314535</v>
      </c>
      <c r="E728" s="2323"/>
      <c r="F728" s="2328" t="s">
        <v>6651</v>
      </c>
      <c r="G728" s="2325" t="s">
        <v>6652</v>
      </c>
      <c r="H728" s="2326">
        <v>20270</v>
      </c>
    </row>
    <row r="729" spans="4:8" ht="12" customHeight="1" x14ac:dyDescent="0.25">
      <c r="D729" s="2323">
        <v>314532</v>
      </c>
      <c r="E729" s="2323"/>
      <c r="F729" s="2328" t="s">
        <v>6653</v>
      </c>
      <c r="G729" s="2325" t="s">
        <v>6654</v>
      </c>
      <c r="H729" s="2326">
        <v>22330</v>
      </c>
    </row>
    <row r="730" spans="4:8" ht="12" customHeight="1" x14ac:dyDescent="0.25">
      <c r="D730" s="2323">
        <v>314533</v>
      </c>
      <c r="E730" s="2323"/>
      <c r="F730" s="2328" t="s">
        <v>6655</v>
      </c>
      <c r="G730" s="2325" t="s">
        <v>6656</v>
      </c>
      <c r="H730" s="2326">
        <v>23990</v>
      </c>
    </row>
    <row r="731" spans="4:8" ht="12" customHeight="1" x14ac:dyDescent="0.25">
      <c r="D731" s="2323">
        <v>314536</v>
      </c>
      <c r="E731" s="2323"/>
      <c r="F731" s="2328" t="s">
        <v>6657</v>
      </c>
      <c r="G731" s="2325" t="s">
        <v>6658</v>
      </c>
      <c r="H731" s="2326">
        <v>27840</v>
      </c>
    </row>
    <row r="732" spans="4:8" ht="12" customHeight="1" x14ac:dyDescent="0.25">
      <c r="D732" s="2323">
        <v>314537</v>
      </c>
      <c r="E732" s="2323"/>
      <c r="F732" s="2328" t="s">
        <v>6659</v>
      </c>
      <c r="G732" s="2325" t="s">
        <v>6660</v>
      </c>
      <c r="H732" s="2326">
        <v>29670</v>
      </c>
    </row>
    <row r="733" spans="4:8" ht="12" customHeight="1" x14ac:dyDescent="0.25">
      <c r="D733" s="2323">
        <v>314538</v>
      </c>
      <c r="E733" s="2323"/>
      <c r="F733" s="2328" t="s">
        <v>6661</v>
      </c>
      <c r="G733" s="2325" t="s">
        <v>6662</v>
      </c>
      <c r="H733" s="2326">
        <v>32710</v>
      </c>
    </row>
    <row r="734" spans="4:8" ht="12" customHeight="1" x14ac:dyDescent="0.25">
      <c r="D734" s="2323">
        <v>314520</v>
      </c>
      <c r="E734" s="2323"/>
      <c r="F734" s="2328" t="s">
        <v>6663</v>
      </c>
      <c r="G734" s="2325" t="s">
        <v>6664</v>
      </c>
      <c r="H734" s="2326">
        <v>22690</v>
      </c>
    </row>
    <row r="735" spans="4:8" ht="12" customHeight="1" x14ac:dyDescent="0.25">
      <c r="D735" s="2323">
        <v>314521</v>
      </c>
      <c r="E735" s="2323"/>
      <c r="F735" s="2328" t="s">
        <v>6665</v>
      </c>
      <c r="G735" s="2325" t="s">
        <v>6666</v>
      </c>
      <c r="H735" s="2326">
        <v>24770</v>
      </c>
    </row>
    <row r="736" spans="4:8" ht="12" customHeight="1" x14ac:dyDescent="0.25">
      <c r="D736" s="2323">
        <v>314522</v>
      </c>
      <c r="E736" s="2323"/>
      <c r="F736" s="2328" t="s">
        <v>6133</v>
      </c>
      <c r="G736" s="2325" t="s">
        <v>6134</v>
      </c>
      <c r="H736" s="2326">
        <v>22030</v>
      </c>
    </row>
    <row r="737" spans="4:8" ht="12" customHeight="1" x14ac:dyDescent="0.25">
      <c r="D737" s="2323">
        <v>314523</v>
      </c>
      <c r="E737" s="2323"/>
      <c r="F737" s="2328" t="s">
        <v>6667</v>
      </c>
      <c r="G737" s="2325" t="s">
        <v>6668</v>
      </c>
      <c r="H737" s="2326">
        <v>24560</v>
      </c>
    </row>
    <row r="738" spans="4:8" ht="12" customHeight="1" x14ac:dyDescent="0.25">
      <c r="D738" s="2323">
        <v>314524</v>
      </c>
      <c r="E738" s="2323"/>
      <c r="F738" s="2328" t="s">
        <v>6669</v>
      </c>
      <c r="G738" s="2325" t="s">
        <v>6670</v>
      </c>
      <c r="H738" s="2326">
        <v>26590</v>
      </c>
    </row>
    <row r="739" spans="4:8" ht="12" customHeight="1" x14ac:dyDescent="0.25">
      <c r="D739" s="2323">
        <v>314527</v>
      </c>
      <c r="E739" s="2323"/>
      <c r="F739" s="2328" t="s">
        <v>6671</v>
      </c>
      <c r="G739" s="2325" t="s">
        <v>6672</v>
      </c>
      <c r="H739" s="2326">
        <v>29850</v>
      </c>
    </row>
    <row r="740" spans="4:8" ht="12" customHeight="1" x14ac:dyDescent="0.25">
      <c r="D740" s="2323">
        <v>314528</v>
      </c>
      <c r="E740" s="2323"/>
      <c r="F740" s="2328" t="s">
        <v>6673</v>
      </c>
      <c r="G740" s="2325" t="s">
        <v>6674</v>
      </c>
      <c r="H740" s="2326">
        <v>31970</v>
      </c>
    </row>
    <row r="741" spans="4:8" ht="12" customHeight="1" x14ac:dyDescent="0.25">
      <c r="D741" s="2323">
        <v>314529</v>
      </c>
      <c r="E741" s="2323"/>
      <c r="F741" s="2327" t="s">
        <v>6675</v>
      </c>
      <c r="G741" s="2325" t="s">
        <v>6676</v>
      </c>
      <c r="H741" s="2326">
        <v>34980</v>
      </c>
    </row>
    <row r="742" spans="4:8" ht="12" customHeight="1" x14ac:dyDescent="0.2">
      <c r="D742" s="2322" t="s">
        <v>6677</v>
      </c>
      <c r="E742" s="2322"/>
      <c r="F742" s="2322"/>
      <c r="G742" s="2322"/>
      <c r="H742" s="2322"/>
    </row>
    <row r="743" spans="4:8" ht="12" customHeight="1" x14ac:dyDescent="0.25">
      <c r="D743" s="2323">
        <v>318409</v>
      </c>
      <c r="E743" s="2323"/>
      <c r="F743" s="2324" t="s">
        <v>6678</v>
      </c>
      <c r="G743" s="2325" t="s">
        <v>6679</v>
      </c>
      <c r="H743" s="2326">
        <v>2480</v>
      </c>
    </row>
    <row r="744" spans="4:8" ht="12" customHeight="1" x14ac:dyDescent="0.25">
      <c r="D744" s="2323">
        <v>318419</v>
      </c>
      <c r="E744" s="2323"/>
      <c r="F744" s="2328" t="s">
        <v>6680</v>
      </c>
      <c r="G744" s="2325" t="s">
        <v>6681</v>
      </c>
      <c r="H744" s="2326">
        <v>2810</v>
      </c>
    </row>
    <row r="745" spans="4:8" ht="12" customHeight="1" x14ac:dyDescent="0.25">
      <c r="D745" s="2323">
        <v>318429</v>
      </c>
      <c r="E745" s="2323"/>
      <c r="F745" s="2328" t="s">
        <v>6682</v>
      </c>
      <c r="G745" s="2325" t="s">
        <v>6683</v>
      </c>
      <c r="H745" s="2326">
        <v>2960</v>
      </c>
    </row>
    <row r="746" spans="4:8" ht="12" customHeight="1" x14ac:dyDescent="0.25">
      <c r="D746" s="2323">
        <v>318410</v>
      </c>
      <c r="E746" s="2323"/>
      <c r="F746" s="2328" t="s">
        <v>6684</v>
      </c>
      <c r="G746" s="2325" t="s">
        <v>6685</v>
      </c>
      <c r="H746" s="2326">
        <v>2810</v>
      </c>
    </row>
    <row r="747" spans="4:8" ht="12" customHeight="1" x14ac:dyDescent="0.25">
      <c r="D747" s="2323">
        <v>318420</v>
      </c>
      <c r="E747" s="2323"/>
      <c r="F747" s="2328" t="s">
        <v>6686</v>
      </c>
      <c r="G747" s="2325" t="s">
        <v>6687</v>
      </c>
      <c r="H747" s="2326">
        <v>3040</v>
      </c>
    </row>
    <row r="748" spans="4:8" ht="12" customHeight="1" x14ac:dyDescent="0.25">
      <c r="D748" s="2323">
        <v>318430</v>
      </c>
      <c r="E748" s="2323"/>
      <c r="F748" s="2328" t="s">
        <v>6688</v>
      </c>
      <c r="G748" s="2325" t="s">
        <v>6689</v>
      </c>
      <c r="H748" s="2326">
        <v>3280</v>
      </c>
    </row>
    <row r="749" spans="4:8" ht="12" customHeight="1" x14ac:dyDescent="0.25">
      <c r="D749" s="2323">
        <v>318411</v>
      </c>
      <c r="E749" s="2323"/>
      <c r="F749" s="2328" t="s">
        <v>6690</v>
      </c>
      <c r="G749" s="2325" t="s">
        <v>6691</v>
      </c>
      <c r="H749" s="2326">
        <v>2960</v>
      </c>
    </row>
    <row r="750" spans="4:8" ht="12" customHeight="1" x14ac:dyDescent="0.25">
      <c r="D750" s="2323">
        <v>318421</v>
      </c>
      <c r="E750" s="2323"/>
      <c r="F750" s="2328" t="s">
        <v>6692</v>
      </c>
      <c r="G750" s="2325" t="s">
        <v>6693</v>
      </c>
      <c r="H750" s="2326">
        <v>3280</v>
      </c>
    </row>
    <row r="751" spans="4:8" ht="12" customHeight="1" x14ac:dyDescent="0.25">
      <c r="D751" s="2323">
        <v>318431</v>
      </c>
      <c r="E751" s="2323"/>
      <c r="F751" s="2328" t="s">
        <v>6694</v>
      </c>
      <c r="G751" s="2325" t="s">
        <v>6695</v>
      </c>
      <c r="H751" s="2326">
        <v>3510</v>
      </c>
    </row>
    <row r="752" spans="4:8" ht="12" customHeight="1" x14ac:dyDescent="0.25">
      <c r="D752" s="2323">
        <v>318412</v>
      </c>
      <c r="E752" s="2323"/>
      <c r="F752" s="2328" t="s">
        <v>6696</v>
      </c>
      <c r="G752" s="2325" t="s">
        <v>6697</v>
      </c>
      <c r="H752" s="2326">
        <v>3030</v>
      </c>
    </row>
    <row r="753" spans="4:8" ht="12" customHeight="1" x14ac:dyDescent="0.25">
      <c r="D753" s="2323">
        <v>318422</v>
      </c>
      <c r="E753" s="2323"/>
      <c r="F753" s="2328" t="s">
        <v>6698</v>
      </c>
      <c r="G753" s="2325" t="s">
        <v>6699</v>
      </c>
      <c r="H753" s="2326">
        <v>3510</v>
      </c>
    </row>
    <row r="754" spans="4:8" ht="12" customHeight="1" x14ac:dyDescent="0.25">
      <c r="D754" s="2323">
        <v>318432</v>
      </c>
      <c r="E754" s="2323"/>
      <c r="F754" s="2328" t="s">
        <v>6700</v>
      </c>
      <c r="G754" s="2325" t="s">
        <v>6701</v>
      </c>
      <c r="H754" s="2326">
        <v>3780</v>
      </c>
    </row>
    <row r="755" spans="4:8" ht="12" customHeight="1" x14ac:dyDescent="0.25">
      <c r="D755" s="2323">
        <v>318413</v>
      </c>
      <c r="E755" s="2323"/>
      <c r="F755" s="2328" t="s">
        <v>6702</v>
      </c>
      <c r="G755" s="2325" t="s">
        <v>6703</v>
      </c>
      <c r="H755" s="2326">
        <v>3210</v>
      </c>
    </row>
    <row r="756" spans="4:8" ht="12" customHeight="1" x14ac:dyDescent="0.25">
      <c r="D756" s="2323">
        <v>318423</v>
      </c>
      <c r="E756" s="2323"/>
      <c r="F756" s="2328" t="s">
        <v>6704</v>
      </c>
      <c r="G756" s="2325" t="s">
        <v>6705</v>
      </c>
      <c r="H756" s="2326">
        <v>3740</v>
      </c>
    </row>
    <row r="757" spans="4:8" ht="12" customHeight="1" x14ac:dyDescent="0.25">
      <c r="D757" s="2323">
        <v>318433</v>
      </c>
      <c r="E757" s="2323"/>
      <c r="F757" s="2328" t="s">
        <v>6706</v>
      </c>
      <c r="G757" s="2325" t="s">
        <v>6707</v>
      </c>
      <c r="H757" s="2326">
        <v>4090</v>
      </c>
    </row>
    <row r="758" spans="4:8" ht="12" customHeight="1" x14ac:dyDescent="0.25">
      <c r="D758" s="2323">
        <v>318414</v>
      </c>
      <c r="E758" s="2323"/>
      <c r="F758" s="2328" t="s">
        <v>6708</v>
      </c>
      <c r="G758" s="2325" t="s">
        <v>6709</v>
      </c>
      <c r="H758" s="2326">
        <v>3390</v>
      </c>
    </row>
    <row r="759" spans="4:8" ht="12" customHeight="1" x14ac:dyDescent="0.25">
      <c r="D759" s="2323">
        <v>318424</v>
      </c>
      <c r="E759" s="2323"/>
      <c r="F759" s="2328" t="s">
        <v>6710</v>
      </c>
      <c r="G759" s="2325" t="s">
        <v>6711</v>
      </c>
      <c r="H759" s="2326">
        <v>3990</v>
      </c>
    </row>
    <row r="760" spans="4:8" ht="12" customHeight="1" x14ac:dyDescent="0.25">
      <c r="D760" s="2323">
        <v>318434</v>
      </c>
      <c r="E760" s="2323"/>
      <c r="F760" s="2328" t="s">
        <v>6712</v>
      </c>
      <c r="G760" s="2325" t="s">
        <v>6713</v>
      </c>
      <c r="H760" s="2326">
        <v>4320</v>
      </c>
    </row>
    <row r="761" spans="4:8" ht="12" customHeight="1" x14ac:dyDescent="0.25">
      <c r="D761" s="2323">
        <v>318415</v>
      </c>
      <c r="E761" s="2323"/>
      <c r="F761" s="2328" t="s">
        <v>6714</v>
      </c>
      <c r="G761" s="2325" t="s">
        <v>6715</v>
      </c>
      <c r="H761" s="2326">
        <v>3480</v>
      </c>
    </row>
    <row r="762" spans="4:8" ht="12" customHeight="1" x14ac:dyDescent="0.25">
      <c r="D762" s="2323">
        <v>318425</v>
      </c>
      <c r="E762" s="2323"/>
      <c r="F762" s="2328" t="s">
        <v>6716</v>
      </c>
      <c r="G762" s="2325" t="s">
        <v>6717</v>
      </c>
      <c r="H762" s="2326">
        <v>4100</v>
      </c>
    </row>
    <row r="763" spans="4:8" ht="12" customHeight="1" x14ac:dyDescent="0.25">
      <c r="D763" s="2323">
        <v>318435</v>
      </c>
      <c r="E763" s="2323"/>
      <c r="F763" s="2328" t="s">
        <v>6718</v>
      </c>
      <c r="G763" s="2325" t="s">
        <v>6719</v>
      </c>
      <c r="H763" s="2326">
        <v>4590</v>
      </c>
    </row>
    <row r="764" spans="4:8" ht="12" customHeight="1" x14ac:dyDescent="0.25">
      <c r="D764" s="2323">
        <v>318416</v>
      </c>
      <c r="E764" s="2323"/>
      <c r="F764" s="2328" t="s">
        <v>6720</v>
      </c>
      <c r="G764" s="2325" t="s">
        <v>6721</v>
      </c>
      <c r="H764" s="2326">
        <v>3580</v>
      </c>
    </row>
    <row r="765" spans="4:8" ht="12" customHeight="1" x14ac:dyDescent="0.25">
      <c r="D765" s="2323">
        <v>318426</v>
      </c>
      <c r="E765" s="2323"/>
      <c r="F765" s="2328" t="s">
        <v>6722</v>
      </c>
      <c r="G765" s="2325" t="s">
        <v>6723</v>
      </c>
      <c r="H765" s="2326">
        <v>4220</v>
      </c>
    </row>
    <row r="766" spans="4:8" ht="12" customHeight="1" x14ac:dyDescent="0.25">
      <c r="D766" s="2323">
        <v>318436</v>
      </c>
      <c r="E766" s="2323"/>
      <c r="F766" s="2328" t="s">
        <v>6724</v>
      </c>
      <c r="G766" s="2325" t="s">
        <v>6725</v>
      </c>
      <c r="H766" s="2326">
        <v>4770</v>
      </c>
    </row>
    <row r="767" spans="4:8" ht="12" customHeight="1" x14ac:dyDescent="0.25">
      <c r="D767" s="2323">
        <v>318417</v>
      </c>
      <c r="E767" s="2323"/>
      <c r="F767" s="2328" t="s">
        <v>6726</v>
      </c>
      <c r="G767" s="2325" t="s">
        <v>6727</v>
      </c>
      <c r="H767" s="2326">
        <v>3760</v>
      </c>
    </row>
    <row r="768" spans="4:8" ht="12" customHeight="1" x14ac:dyDescent="0.25">
      <c r="D768" s="2323">
        <v>318427</v>
      </c>
      <c r="E768" s="2323"/>
      <c r="F768" s="2328" t="s">
        <v>6728</v>
      </c>
      <c r="G768" s="2325" t="s">
        <v>6729</v>
      </c>
      <c r="H768" s="2326">
        <v>4470</v>
      </c>
    </row>
    <row r="769" spans="4:8" ht="12" customHeight="1" x14ac:dyDescent="0.25">
      <c r="D769" s="2323">
        <v>318437</v>
      </c>
      <c r="E769" s="2323"/>
      <c r="F769" s="2328" t="s">
        <v>6730</v>
      </c>
      <c r="G769" s="2325" t="s">
        <v>6731</v>
      </c>
      <c r="H769" s="2326">
        <v>5070</v>
      </c>
    </row>
    <row r="770" spans="4:8" ht="12" customHeight="1" x14ac:dyDescent="0.25">
      <c r="D770" s="2323">
        <v>318418</v>
      </c>
      <c r="E770" s="2323"/>
      <c r="F770" s="2328" t="s">
        <v>6732</v>
      </c>
      <c r="G770" s="2325" t="s">
        <v>6733</v>
      </c>
      <c r="H770" s="2326">
        <v>3930</v>
      </c>
    </row>
    <row r="771" spans="4:8" ht="12" customHeight="1" x14ac:dyDescent="0.25">
      <c r="D771" s="2323">
        <v>318428</v>
      </c>
      <c r="E771" s="2323"/>
      <c r="F771" s="2328" t="s">
        <v>6734</v>
      </c>
      <c r="G771" s="2325" t="s">
        <v>6735</v>
      </c>
      <c r="H771" s="2326">
        <v>4710</v>
      </c>
    </row>
    <row r="772" spans="4:8" ht="12" customHeight="1" x14ac:dyDescent="0.25">
      <c r="D772" s="2323">
        <v>318438</v>
      </c>
      <c r="E772" s="2323"/>
      <c r="F772" s="2328" t="s">
        <v>6736</v>
      </c>
      <c r="G772" s="2325" t="s">
        <v>6737</v>
      </c>
      <c r="H772" s="2326">
        <v>5350</v>
      </c>
    </row>
    <row r="773" spans="4:8" ht="12" customHeight="1" x14ac:dyDescent="0.25">
      <c r="D773" s="2323">
        <v>318379</v>
      </c>
      <c r="E773" s="2323"/>
      <c r="F773" s="2328" t="s">
        <v>6738</v>
      </c>
      <c r="G773" s="2325" t="s">
        <v>6739</v>
      </c>
      <c r="H773" s="2326">
        <v>2630</v>
      </c>
    </row>
    <row r="774" spans="4:8" ht="12" customHeight="1" x14ac:dyDescent="0.25">
      <c r="D774" s="2323">
        <v>318389</v>
      </c>
      <c r="E774" s="2323"/>
      <c r="F774" s="2328" t="s">
        <v>6740</v>
      </c>
      <c r="G774" s="2325" t="s">
        <v>6741</v>
      </c>
      <c r="H774" s="2326">
        <v>2960</v>
      </c>
    </row>
    <row r="775" spans="4:8" ht="12" customHeight="1" x14ac:dyDescent="0.25">
      <c r="D775" s="2323">
        <v>318399</v>
      </c>
      <c r="E775" s="2323"/>
      <c r="F775" s="2328" t="s">
        <v>6742</v>
      </c>
      <c r="G775" s="2325" t="s">
        <v>6743</v>
      </c>
      <c r="H775" s="2326">
        <v>3120</v>
      </c>
    </row>
    <row r="776" spans="4:8" ht="12" customHeight="1" x14ac:dyDescent="0.25">
      <c r="D776" s="2323">
        <v>318380</v>
      </c>
      <c r="E776" s="2323"/>
      <c r="F776" s="2328" t="s">
        <v>6744</v>
      </c>
      <c r="G776" s="2325" t="s">
        <v>6745</v>
      </c>
      <c r="H776" s="2326">
        <v>2830</v>
      </c>
    </row>
    <row r="777" spans="4:8" ht="12" customHeight="1" x14ac:dyDescent="0.25">
      <c r="D777" s="2323">
        <v>318390</v>
      </c>
      <c r="E777" s="2323"/>
      <c r="F777" s="2328" t="s">
        <v>6746</v>
      </c>
      <c r="G777" s="2325" t="s">
        <v>6747</v>
      </c>
      <c r="H777" s="2326">
        <v>3200</v>
      </c>
    </row>
    <row r="778" spans="4:8" ht="12" customHeight="1" x14ac:dyDescent="0.25">
      <c r="D778" s="2323">
        <v>318400</v>
      </c>
      <c r="E778" s="2323"/>
      <c r="F778" s="2328" t="s">
        <v>6748</v>
      </c>
      <c r="G778" s="2325" t="s">
        <v>6749</v>
      </c>
      <c r="H778" s="2326">
        <v>3410</v>
      </c>
    </row>
    <row r="779" spans="4:8" ht="12" customHeight="1" x14ac:dyDescent="0.25">
      <c r="D779" s="2323">
        <v>318381</v>
      </c>
      <c r="E779" s="2323"/>
      <c r="F779" s="2328" t="s">
        <v>6750</v>
      </c>
      <c r="G779" s="2325" t="s">
        <v>6751</v>
      </c>
      <c r="H779" s="2326">
        <v>3010</v>
      </c>
    </row>
    <row r="780" spans="4:8" ht="12" customHeight="1" x14ac:dyDescent="0.25">
      <c r="D780" s="2323">
        <v>318391</v>
      </c>
      <c r="E780" s="2323"/>
      <c r="F780" s="2328" t="s">
        <v>6752</v>
      </c>
      <c r="G780" s="2325" t="s">
        <v>6753</v>
      </c>
      <c r="H780" s="2326">
        <v>3440</v>
      </c>
    </row>
    <row r="781" spans="4:8" ht="12" customHeight="1" x14ac:dyDescent="0.25">
      <c r="D781" s="2323">
        <v>318401</v>
      </c>
      <c r="E781" s="2323"/>
      <c r="F781" s="2328" t="s">
        <v>6754</v>
      </c>
      <c r="G781" s="2325" t="s">
        <v>6755</v>
      </c>
      <c r="H781" s="2326">
        <v>3670</v>
      </c>
    </row>
    <row r="782" spans="4:8" ht="12" customHeight="1" x14ac:dyDescent="0.25">
      <c r="D782" s="2323">
        <v>318382</v>
      </c>
      <c r="E782" s="2323"/>
      <c r="F782" s="2328" t="s">
        <v>6756</v>
      </c>
      <c r="G782" s="2325" t="s">
        <v>6757</v>
      </c>
      <c r="H782" s="2326">
        <v>3190</v>
      </c>
    </row>
    <row r="783" spans="4:8" ht="12" customHeight="1" x14ac:dyDescent="0.25">
      <c r="D783" s="2323">
        <v>318392</v>
      </c>
      <c r="E783" s="2323"/>
      <c r="F783" s="2328" t="s">
        <v>6758</v>
      </c>
      <c r="G783" s="2325" t="s">
        <v>6759</v>
      </c>
      <c r="H783" s="2326">
        <v>3690</v>
      </c>
    </row>
    <row r="784" spans="4:8" ht="12" customHeight="1" x14ac:dyDescent="0.25">
      <c r="D784" s="2323">
        <v>318402</v>
      </c>
      <c r="E784" s="2323"/>
      <c r="F784" s="2328" t="s">
        <v>6760</v>
      </c>
      <c r="G784" s="2325" t="s">
        <v>6761</v>
      </c>
      <c r="H784" s="2326">
        <v>3940</v>
      </c>
    </row>
    <row r="785" spans="4:8" ht="12" customHeight="1" x14ac:dyDescent="0.25">
      <c r="D785" s="2323">
        <v>318383</v>
      </c>
      <c r="E785" s="2323"/>
      <c r="F785" s="2328" t="s">
        <v>6762</v>
      </c>
      <c r="G785" s="2325" t="s">
        <v>6763</v>
      </c>
      <c r="H785" s="2326">
        <v>3380</v>
      </c>
    </row>
    <row r="786" spans="4:8" ht="12" customHeight="1" x14ac:dyDescent="0.25">
      <c r="D786" s="2323">
        <v>318393</v>
      </c>
      <c r="E786" s="2323"/>
      <c r="F786" s="2328" t="s">
        <v>6764</v>
      </c>
      <c r="G786" s="2325" t="s">
        <v>6765</v>
      </c>
      <c r="H786" s="2326">
        <v>3910</v>
      </c>
    </row>
    <row r="787" spans="4:8" ht="12" customHeight="1" x14ac:dyDescent="0.25">
      <c r="D787" s="2323">
        <v>318403</v>
      </c>
      <c r="E787" s="2323"/>
      <c r="F787" s="2328" t="s">
        <v>6766</v>
      </c>
      <c r="G787" s="2325" t="s">
        <v>6767</v>
      </c>
      <c r="H787" s="2326">
        <v>4270</v>
      </c>
    </row>
    <row r="788" spans="4:8" ht="12" customHeight="1" x14ac:dyDescent="0.25">
      <c r="D788" s="2323">
        <v>318384</v>
      </c>
      <c r="E788" s="2323"/>
      <c r="F788" s="2328" t="s">
        <v>6768</v>
      </c>
      <c r="G788" s="2325" t="s">
        <v>6769</v>
      </c>
      <c r="H788" s="2326">
        <v>3530</v>
      </c>
    </row>
    <row r="789" spans="4:8" ht="12" customHeight="1" x14ac:dyDescent="0.25">
      <c r="D789" s="2323">
        <v>318394</v>
      </c>
      <c r="E789" s="2323"/>
      <c r="F789" s="2328" t="s">
        <v>6770</v>
      </c>
      <c r="G789" s="2325" t="s">
        <v>6771</v>
      </c>
      <c r="H789" s="2326">
        <v>4160</v>
      </c>
    </row>
    <row r="790" spans="4:8" ht="12" customHeight="1" x14ac:dyDescent="0.25">
      <c r="D790" s="2323">
        <v>318404</v>
      </c>
      <c r="E790" s="2323"/>
      <c r="F790" s="2328" t="s">
        <v>6772</v>
      </c>
      <c r="G790" s="2325" t="s">
        <v>6773</v>
      </c>
      <c r="H790" s="2326">
        <v>4500</v>
      </c>
    </row>
    <row r="791" spans="4:8" ht="12" customHeight="1" x14ac:dyDescent="0.25">
      <c r="D791" s="2323">
        <v>318385</v>
      </c>
      <c r="E791" s="2323"/>
      <c r="F791" s="2328" t="s">
        <v>6774</v>
      </c>
      <c r="G791" s="2325" t="s">
        <v>6775</v>
      </c>
      <c r="H791" s="2326">
        <v>3640</v>
      </c>
    </row>
    <row r="792" spans="4:8" ht="12" customHeight="1" x14ac:dyDescent="0.25">
      <c r="D792" s="2323">
        <v>318395</v>
      </c>
      <c r="E792" s="2323"/>
      <c r="F792" s="2328" t="s">
        <v>6776</v>
      </c>
      <c r="G792" s="2325" t="s">
        <v>6777</v>
      </c>
      <c r="H792" s="2326">
        <v>4280</v>
      </c>
    </row>
    <row r="793" spans="4:8" ht="12" customHeight="1" x14ac:dyDescent="0.25">
      <c r="D793" s="2323">
        <v>318405</v>
      </c>
      <c r="E793" s="2323"/>
      <c r="F793" s="2328" t="s">
        <v>6778</v>
      </c>
      <c r="G793" s="2325" t="s">
        <v>6779</v>
      </c>
      <c r="H793" s="2326">
        <v>4750</v>
      </c>
    </row>
    <row r="794" spans="4:8" ht="12" customHeight="1" x14ac:dyDescent="0.25">
      <c r="D794" s="2323">
        <v>318386</v>
      </c>
      <c r="E794" s="2323"/>
      <c r="F794" s="2328" t="s">
        <v>6780</v>
      </c>
      <c r="G794" s="2325" t="s">
        <v>6781</v>
      </c>
      <c r="H794" s="2326">
        <v>3730</v>
      </c>
    </row>
    <row r="795" spans="4:8" ht="12" customHeight="1" x14ac:dyDescent="0.25">
      <c r="D795" s="2323">
        <v>318396</v>
      </c>
      <c r="E795" s="2323"/>
      <c r="F795" s="2328" t="s">
        <v>6782</v>
      </c>
      <c r="G795" s="2325" t="s">
        <v>6783</v>
      </c>
      <c r="H795" s="2326">
        <v>4390</v>
      </c>
    </row>
    <row r="796" spans="4:8" ht="12" customHeight="1" x14ac:dyDescent="0.25">
      <c r="D796" s="2323">
        <v>318406</v>
      </c>
      <c r="E796" s="2323"/>
      <c r="F796" s="2328" t="s">
        <v>6784</v>
      </c>
      <c r="G796" s="2325" t="s">
        <v>6785</v>
      </c>
      <c r="H796" s="2326">
        <v>4940</v>
      </c>
    </row>
    <row r="797" spans="4:8" ht="12" customHeight="1" x14ac:dyDescent="0.25">
      <c r="D797" s="2323">
        <v>318387</v>
      </c>
      <c r="E797" s="2323"/>
      <c r="F797" s="2328" t="s">
        <v>6786</v>
      </c>
      <c r="G797" s="2325" t="s">
        <v>6787</v>
      </c>
      <c r="H797" s="2326">
        <v>3910</v>
      </c>
    </row>
    <row r="798" spans="4:8" ht="12" customHeight="1" x14ac:dyDescent="0.25">
      <c r="D798" s="2323">
        <v>318397</v>
      </c>
      <c r="E798" s="2323"/>
      <c r="F798" s="2328" t="s">
        <v>6788</v>
      </c>
      <c r="G798" s="2325" t="s">
        <v>6789</v>
      </c>
      <c r="H798" s="2326">
        <v>4620</v>
      </c>
    </row>
    <row r="799" spans="4:8" ht="12" customHeight="1" x14ac:dyDescent="0.25">
      <c r="D799" s="2323">
        <v>318407</v>
      </c>
      <c r="E799" s="2323"/>
      <c r="F799" s="2328" t="s">
        <v>6790</v>
      </c>
      <c r="G799" s="2325" t="s">
        <v>6791</v>
      </c>
      <c r="H799" s="2326">
        <v>5240</v>
      </c>
    </row>
    <row r="800" spans="4:8" ht="12" customHeight="1" x14ac:dyDescent="0.25">
      <c r="D800" s="2323">
        <v>318388</v>
      </c>
      <c r="E800" s="2323"/>
      <c r="F800" s="2328" t="s">
        <v>6792</v>
      </c>
      <c r="G800" s="2325" t="s">
        <v>6793</v>
      </c>
      <c r="H800" s="2326">
        <v>4090</v>
      </c>
    </row>
    <row r="801" spans="4:8" ht="12" customHeight="1" x14ac:dyDescent="0.25">
      <c r="D801" s="2323">
        <v>318398</v>
      </c>
      <c r="E801" s="2323"/>
      <c r="F801" s="2328" t="s">
        <v>6794</v>
      </c>
      <c r="G801" s="2325" t="s">
        <v>6795</v>
      </c>
      <c r="H801" s="2326">
        <v>4870</v>
      </c>
    </row>
    <row r="802" spans="4:8" ht="12" customHeight="1" x14ac:dyDescent="0.25">
      <c r="D802" s="2323">
        <v>318408</v>
      </c>
      <c r="E802" s="2323"/>
      <c r="F802" s="2327" t="s">
        <v>6796</v>
      </c>
      <c r="G802" s="2325" t="s">
        <v>6797</v>
      </c>
      <c r="H802" s="2326">
        <v>5520</v>
      </c>
    </row>
    <row r="803" spans="4:8" ht="12" customHeight="1" x14ac:dyDescent="0.2">
      <c r="D803" s="2322" t="s">
        <v>6798</v>
      </c>
      <c r="E803" s="2322"/>
      <c r="F803" s="2322"/>
      <c r="G803" s="2322"/>
      <c r="H803" s="2322"/>
    </row>
    <row r="804" spans="4:8" ht="12" customHeight="1" x14ac:dyDescent="0.25">
      <c r="D804" s="2323">
        <v>318470</v>
      </c>
      <c r="E804" s="2323"/>
      <c r="F804" s="2324" t="s">
        <v>6799</v>
      </c>
      <c r="G804" s="2325" t="s">
        <v>6800</v>
      </c>
      <c r="H804" s="2326">
        <v>3600</v>
      </c>
    </row>
    <row r="805" spans="4:8" ht="12" customHeight="1" x14ac:dyDescent="0.25">
      <c r="D805" s="2323">
        <v>318480</v>
      </c>
      <c r="E805" s="2323"/>
      <c r="F805" s="2328" t="s">
        <v>6801</v>
      </c>
      <c r="G805" s="2325" t="s">
        <v>6802</v>
      </c>
      <c r="H805" s="2326">
        <v>4070</v>
      </c>
    </row>
    <row r="806" spans="4:8" ht="12" customHeight="1" x14ac:dyDescent="0.25">
      <c r="D806" s="2323">
        <v>318490</v>
      </c>
      <c r="E806" s="2323"/>
      <c r="F806" s="2328" t="s">
        <v>6803</v>
      </c>
      <c r="G806" s="2325" t="s">
        <v>6804</v>
      </c>
      <c r="H806" s="2326">
        <v>4390</v>
      </c>
    </row>
    <row r="807" spans="4:8" ht="12" customHeight="1" x14ac:dyDescent="0.25">
      <c r="D807" s="2323">
        <v>318471</v>
      </c>
      <c r="E807" s="2323"/>
      <c r="F807" s="2328" t="s">
        <v>6805</v>
      </c>
      <c r="G807" s="2325" t="s">
        <v>6806</v>
      </c>
      <c r="H807" s="2326">
        <v>3930</v>
      </c>
    </row>
    <row r="808" spans="4:8" ht="12" customHeight="1" x14ac:dyDescent="0.25">
      <c r="D808" s="2323">
        <v>318481</v>
      </c>
      <c r="E808" s="2323"/>
      <c r="F808" s="2328" t="s">
        <v>6807</v>
      </c>
      <c r="G808" s="2325" t="s">
        <v>6808</v>
      </c>
      <c r="H808" s="2326">
        <v>4480</v>
      </c>
    </row>
    <row r="809" spans="4:8" ht="12" customHeight="1" x14ac:dyDescent="0.25">
      <c r="D809" s="2323">
        <v>318491</v>
      </c>
      <c r="E809" s="2323"/>
      <c r="F809" s="2328" t="s">
        <v>6809</v>
      </c>
      <c r="G809" s="2325" t="s">
        <v>6810</v>
      </c>
      <c r="H809" s="2326">
        <v>4850</v>
      </c>
    </row>
    <row r="810" spans="4:8" ht="12" customHeight="1" x14ac:dyDescent="0.25">
      <c r="D810" s="2323">
        <v>318472</v>
      </c>
      <c r="E810" s="2323"/>
      <c r="F810" s="2328" t="s">
        <v>6811</v>
      </c>
      <c r="G810" s="2325" t="s">
        <v>6812</v>
      </c>
      <c r="H810" s="2326">
        <v>4270</v>
      </c>
    </row>
    <row r="811" spans="4:8" ht="12" customHeight="1" x14ac:dyDescent="0.25">
      <c r="D811" s="2323">
        <v>318482</v>
      </c>
      <c r="E811" s="2323"/>
      <c r="F811" s="2328" t="s">
        <v>6813</v>
      </c>
      <c r="G811" s="2325" t="s">
        <v>6814</v>
      </c>
      <c r="H811" s="2326">
        <v>4820</v>
      </c>
    </row>
    <row r="812" spans="4:8" ht="12" customHeight="1" x14ac:dyDescent="0.25">
      <c r="D812" s="2323">
        <v>318492</v>
      </c>
      <c r="E812" s="2323"/>
      <c r="F812" s="2328" t="s">
        <v>6815</v>
      </c>
      <c r="G812" s="2325" t="s">
        <v>6816</v>
      </c>
      <c r="H812" s="2326">
        <v>5310</v>
      </c>
    </row>
    <row r="813" spans="4:8" ht="12" customHeight="1" x14ac:dyDescent="0.25">
      <c r="D813" s="2323">
        <v>318473</v>
      </c>
      <c r="E813" s="2323"/>
      <c r="F813" s="2328" t="s">
        <v>6817</v>
      </c>
      <c r="G813" s="2325" t="s">
        <v>6818</v>
      </c>
      <c r="H813" s="2326">
        <v>4590</v>
      </c>
    </row>
    <row r="814" spans="4:8" ht="12" customHeight="1" x14ac:dyDescent="0.25">
      <c r="D814" s="2323">
        <v>318483</v>
      </c>
      <c r="E814" s="2323"/>
      <c r="F814" s="2328" t="s">
        <v>6819</v>
      </c>
      <c r="G814" s="2325" t="s">
        <v>6820</v>
      </c>
      <c r="H814" s="2326">
        <v>5290</v>
      </c>
    </row>
    <row r="815" spans="4:8" ht="12" customHeight="1" x14ac:dyDescent="0.25">
      <c r="D815" s="2323">
        <v>318493</v>
      </c>
      <c r="E815" s="2323"/>
      <c r="F815" s="2328" t="s">
        <v>6821</v>
      </c>
      <c r="G815" s="2325" t="s">
        <v>6822</v>
      </c>
      <c r="H815" s="2326">
        <v>5760</v>
      </c>
    </row>
    <row r="816" spans="4:8" ht="12" customHeight="1" x14ac:dyDescent="0.25">
      <c r="D816" s="2323">
        <v>318474</v>
      </c>
      <c r="E816" s="2323"/>
      <c r="F816" s="2328" t="s">
        <v>6823</v>
      </c>
      <c r="G816" s="2325" t="s">
        <v>6824</v>
      </c>
      <c r="H816" s="2326">
        <v>4920</v>
      </c>
    </row>
    <row r="817" spans="4:8" ht="12" customHeight="1" x14ac:dyDescent="0.25">
      <c r="D817" s="2323">
        <v>318484</v>
      </c>
      <c r="E817" s="2323"/>
      <c r="F817" s="2328" t="s">
        <v>6825</v>
      </c>
      <c r="G817" s="2325" t="s">
        <v>6826</v>
      </c>
      <c r="H817" s="2326">
        <v>5690</v>
      </c>
    </row>
    <row r="818" spans="4:8" ht="12" customHeight="1" x14ac:dyDescent="0.25">
      <c r="D818" s="2323">
        <v>318494</v>
      </c>
      <c r="E818" s="2323"/>
      <c r="F818" s="2328" t="s">
        <v>6827</v>
      </c>
      <c r="G818" s="2325" t="s">
        <v>6828</v>
      </c>
      <c r="H818" s="2326">
        <v>6270</v>
      </c>
    </row>
    <row r="819" spans="4:8" ht="12" customHeight="1" x14ac:dyDescent="0.25">
      <c r="D819" s="2323">
        <v>318475</v>
      </c>
      <c r="E819" s="2323"/>
      <c r="F819" s="2328" t="s">
        <v>6829</v>
      </c>
      <c r="G819" s="2325" t="s">
        <v>6830</v>
      </c>
      <c r="H819" s="2326">
        <v>5250</v>
      </c>
    </row>
    <row r="820" spans="4:8" ht="12" customHeight="1" x14ac:dyDescent="0.25">
      <c r="D820" s="2323">
        <v>318485</v>
      </c>
      <c r="E820" s="2323"/>
      <c r="F820" s="2328" t="s">
        <v>6831</v>
      </c>
      <c r="G820" s="2325" t="s">
        <v>6832</v>
      </c>
      <c r="H820" s="2326">
        <v>6110</v>
      </c>
    </row>
    <row r="821" spans="4:8" ht="12" customHeight="1" x14ac:dyDescent="0.25">
      <c r="D821" s="2323">
        <v>318495</v>
      </c>
      <c r="E821" s="2323"/>
      <c r="F821" s="2328" t="s">
        <v>6833</v>
      </c>
      <c r="G821" s="2325" t="s">
        <v>6834</v>
      </c>
      <c r="H821" s="2326">
        <v>6700</v>
      </c>
    </row>
    <row r="822" spans="4:8" ht="12" customHeight="1" x14ac:dyDescent="0.25">
      <c r="D822" s="2323">
        <v>318476</v>
      </c>
      <c r="E822" s="2323"/>
      <c r="F822" s="2328" t="s">
        <v>6835</v>
      </c>
      <c r="G822" s="2325" t="s">
        <v>6836</v>
      </c>
      <c r="H822" s="2326">
        <v>5390</v>
      </c>
    </row>
    <row r="823" spans="4:8" ht="12" customHeight="1" x14ac:dyDescent="0.25">
      <c r="D823" s="2323">
        <v>318486</v>
      </c>
      <c r="E823" s="2323"/>
      <c r="F823" s="2328" t="s">
        <v>6837</v>
      </c>
      <c r="G823" s="2325" t="s">
        <v>6838</v>
      </c>
      <c r="H823" s="2326">
        <v>6300</v>
      </c>
    </row>
    <row r="824" spans="4:8" ht="12" customHeight="1" x14ac:dyDescent="0.25">
      <c r="D824" s="2323">
        <v>318496</v>
      </c>
      <c r="E824" s="2323"/>
      <c r="F824" s="2328" t="s">
        <v>6839</v>
      </c>
      <c r="G824" s="2325" t="s">
        <v>6840</v>
      </c>
      <c r="H824" s="2326">
        <v>6960</v>
      </c>
    </row>
    <row r="825" spans="4:8" ht="12" customHeight="1" x14ac:dyDescent="0.25">
      <c r="D825" s="2323">
        <v>318477</v>
      </c>
      <c r="E825" s="2323"/>
      <c r="F825" s="2328" t="s">
        <v>6841</v>
      </c>
      <c r="G825" s="2325" t="s">
        <v>6842</v>
      </c>
      <c r="H825" s="2326">
        <v>5560</v>
      </c>
    </row>
    <row r="826" spans="4:8" ht="12" customHeight="1" x14ac:dyDescent="0.25">
      <c r="D826" s="2323">
        <v>318487</v>
      </c>
      <c r="E826" s="2323"/>
      <c r="F826" s="2328" t="s">
        <v>6843</v>
      </c>
      <c r="G826" s="2325" t="s">
        <v>6844</v>
      </c>
      <c r="H826" s="2326">
        <v>6500</v>
      </c>
    </row>
    <row r="827" spans="4:8" ht="12" customHeight="1" x14ac:dyDescent="0.25">
      <c r="D827" s="2323">
        <v>318497</v>
      </c>
      <c r="E827" s="2323"/>
      <c r="F827" s="2328" t="s">
        <v>6845</v>
      </c>
      <c r="G827" s="2325" t="s">
        <v>6846</v>
      </c>
      <c r="H827" s="2326">
        <v>7330</v>
      </c>
    </row>
    <row r="828" spans="4:8" ht="12" customHeight="1" x14ac:dyDescent="0.25">
      <c r="D828" s="2323">
        <v>318478</v>
      </c>
      <c r="E828" s="2323"/>
      <c r="F828" s="2328" t="s">
        <v>6847</v>
      </c>
      <c r="G828" s="2325" t="s">
        <v>6848</v>
      </c>
      <c r="H828" s="2326">
        <v>5890</v>
      </c>
    </row>
    <row r="829" spans="4:8" ht="12" customHeight="1" x14ac:dyDescent="0.25">
      <c r="D829" s="2323">
        <v>318488</v>
      </c>
      <c r="E829" s="2323"/>
      <c r="F829" s="2328" t="s">
        <v>6849</v>
      </c>
      <c r="G829" s="2325" t="s">
        <v>6850</v>
      </c>
      <c r="H829" s="2326">
        <v>6910</v>
      </c>
    </row>
    <row r="830" spans="4:8" ht="12" customHeight="1" x14ac:dyDescent="0.25">
      <c r="D830" s="2323">
        <v>318498</v>
      </c>
      <c r="E830" s="2323"/>
      <c r="F830" s="2328" t="s">
        <v>6851</v>
      </c>
      <c r="G830" s="2325" t="s">
        <v>6852</v>
      </c>
      <c r="H830" s="2326">
        <v>7810</v>
      </c>
    </row>
    <row r="831" spans="4:8" ht="12" customHeight="1" x14ac:dyDescent="0.25">
      <c r="D831" s="2323">
        <v>318479</v>
      </c>
      <c r="E831" s="2323"/>
      <c r="F831" s="2328" t="s">
        <v>6853</v>
      </c>
      <c r="G831" s="2325" t="s">
        <v>6854</v>
      </c>
      <c r="H831" s="2326">
        <v>6220</v>
      </c>
    </row>
    <row r="832" spans="4:8" ht="12" customHeight="1" x14ac:dyDescent="0.25">
      <c r="D832" s="2323">
        <v>318489</v>
      </c>
      <c r="E832" s="2323"/>
      <c r="F832" s="2328" t="s">
        <v>6855</v>
      </c>
      <c r="G832" s="2325" t="s">
        <v>6856</v>
      </c>
      <c r="H832" s="2326">
        <v>7320</v>
      </c>
    </row>
    <row r="833" spans="4:8" ht="12" customHeight="1" x14ac:dyDescent="0.25">
      <c r="D833" s="2323">
        <v>318499</v>
      </c>
      <c r="E833" s="2323"/>
      <c r="F833" s="2328" t="s">
        <v>6857</v>
      </c>
      <c r="G833" s="2325" t="s">
        <v>6858</v>
      </c>
      <c r="H833" s="2326">
        <v>8020</v>
      </c>
    </row>
    <row r="834" spans="4:8" ht="12" customHeight="1" x14ac:dyDescent="0.25">
      <c r="D834" s="2323">
        <v>318440</v>
      </c>
      <c r="E834" s="2323"/>
      <c r="F834" s="2328" t="s">
        <v>6859</v>
      </c>
      <c r="G834" s="2325" t="s">
        <v>1402</v>
      </c>
      <c r="H834" s="2326">
        <v>4980</v>
      </c>
    </row>
    <row r="835" spans="4:8" ht="12" customHeight="1" x14ac:dyDescent="0.25">
      <c r="D835" s="2323">
        <v>318450</v>
      </c>
      <c r="E835" s="2323"/>
      <c r="F835" s="2328" t="s">
        <v>6860</v>
      </c>
      <c r="G835" s="2325" t="s">
        <v>6861</v>
      </c>
      <c r="H835" s="2326">
        <v>4320</v>
      </c>
    </row>
    <row r="836" spans="4:8" ht="12" customHeight="1" x14ac:dyDescent="0.25">
      <c r="D836" s="2323">
        <v>318460</v>
      </c>
      <c r="E836" s="2323"/>
      <c r="F836" s="2328" t="s">
        <v>6862</v>
      </c>
      <c r="G836" s="2325" t="s">
        <v>6863</v>
      </c>
      <c r="H836" s="2326">
        <v>4660</v>
      </c>
    </row>
    <row r="837" spans="4:8" ht="12" customHeight="1" x14ac:dyDescent="0.25">
      <c r="D837" s="2323">
        <v>318441</v>
      </c>
      <c r="E837" s="2323"/>
      <c r="F837" s="2328" t="s">
        <v>6864</v>
      </c>
      <c r="G837" s="2325" t="s">
        <v>6865</v>
      </c>
      <c r="H837" s="2326">
        <v>4320</v>
      </c>
    </row>
    <row r="838" spans="4:8" ht="12" customHeight="1" x14ac:dyDescent="0.25">
      <c r="D838" s="2323">
        <v>318451</v>
      </c>
      <c r="E838" s="2323"/>
      <c r="F838" s="2328" t="s">
        <v>6866</v>
      </c>
      <c r="G838" s="2325" t="s">
        <v>6867</v>
      </c>
      <c r="H838" s="2326">
        <v>4740</v>
      </c>
    </row>
    <row r="839" spans="4:8" ht="12" customHeight="1" x14ac:dyDescent="0.25">
      <c r="D839" s="2323">
        <v>318461</v>
      </c>
      <c r="E839" s="2323"/>
      <c r="F839" s="2328" t="s">
        <v>6868</v>
      </c>
      <c r="G839" s="2325" t="s">
        <v>6869</v>
      </c>
      <c r="H839" s="2326">
        <v>5150</v>
      </c>
    </row>
    <row r="840" spans="4:8" ht="12" customHeight="1" x14ac:dyDescent="0.25">
      <c r="D840" s="2323">
        <v>318442</v>
      </c>
      <c r="E840" s="2323"/>
      <c r="F840" s="2328" t="s">
        <v>6870</v>
      </c>
      <c r="G840" s="2325" t="s">
        <v>6871</v>
      </c>
      <c r="H840" s="2326">
        <v>4660</v>
      </c>
    </row>
    <row r="841" spans="4:8" ht="12" customHeight="1" x14ac:dyDescent="0.25">
      <c r="D841" s="2323">
        <v>318452</v>
      </c>
      <c r="E841" s="2323"/>
      <c r="F841" s="2328" t="s">
        <v>6872</v>
      </c>
      <c r="G841" s="2325" t="s">
        <v>6873</v>
      </c>
      <c r="H841" s="2326">
        <v>5150</v>
      </c>
    </row>
    <row r="842" spans="4:8" ht="12" customHeight="1" x14ac:dyDescent="0.25">
      <c r="D842" s="2323">
        <v>318462</v>
      </c>
      <c r="E842" s="2323"/>
      <c r="F842" s="2328" t="s">
        <v>6874</v>
      </c>
      <c r="G842" s="2325" t="s">
        <v>6875</v>
      </c>
      <c r="H842" s="2326">
        <v>5580</v>
      </c>
    </row>
    <row r="843" spans="4:8" ht="12" customHeight="1" x14ac:dyDescent="0.25">
      <c r="D843" s="2323">
        <v>318443</v>
      </c>
      <c r="E843" s="2323"/>
      <c r="F843" s="2328" t="s">
        <v>6876</v>
      </c>
      <c r="G843" s="2325" t="s">
        <v>6877</v>
      </c>
      <c r="H843" s="2326">
        <v>6130</v>
      </c>
    </row>
    <row r="844" spans="4:8" ht="12" customHeight="1" x14ac:dyDescent="0.25">
      <c r="D844" s="2323">
        <v>318453</v>
      </c>
      <c r="E844" s="2323"/>
      <c r="F844" s="2328" t="s">
        <v>6878</v>
      </c>
      <c r="G844" s="2325" t="s">
        <v>6879</v>
      </c>
      <c r="H844" s="2326">
        <v>5560</v>
      </c>
    </row>
    <row r="845" spans="4:8" ht="12" customHeight="1" x14ac:dyDescent="0.25">
      <c r="D845" s="2323">
        <v>318463</v>
      </c>
      <c r="E845" s="2323"/>
      <c r="F845" s="2328" t="s">
        <v>6880</v>
      </c>
      <c r="G845" s="2325" t="s">
        <v>6881</v>
      </c>
      <c r="H845" s="2326">
        <v>6040</v>
      </c>
    </row>
    <row r="846" spans="4:8" ht="12" customHeight="1" x14ac:dyDescent="0.25">
      <c r="D846" s="2323">
        <v>318444</v>
      </c>
      <c r="E846" s="2323"/>
      <c r="F846" s="2328" t="s">
        <v>6882</v>
      </c>
      <c r="G846" s="2325" t="s">
        <v>6883</v>
      </c>
      <c r="H846" s="2326">
        <v>5180</v>
      </c>
    </row>
    <row r="847" spans="4:8" ht="12" customHeight="1" x14ac:dyDescent="0.25">
      <c r="D847" s="2323">
        <v>318454</v>
      </c>
      <c r="E847" s="2323"/>
      <c r="F847" s="2328" t="s">
        <v>6884</v>
      </c>
      <c r="G847" s="2325" t="s">
        <v>6885</v>
      </c>
      <c r="H847" s="2326">
        <v>5960</v>
      </c>
    </row>
    <row r="848" spans="4:8" ht="12" customHeight="1" x14ac:dyDescent="0.25">
      <c r="D848" s="2323">
        <v>318464</v>
      </c>
      <c r="E848" s="2323"/>
      <c r="F848" s="2328" t="s">
        <v>6886</v>
      </c>
      <c r="G848" s="2325" t="s">
        <v>6887</v>
      </c>
      <c r="H848" s="2326">
        <v>6550</v>
      </c>
    </row>
    <row r="849" spans="4:8" ht="12" customHeight="1" x14ac:dyDescent="0.25">
      <c r="D849" s="2323">
        <v>318445</v>
      </c>
      <c r="E849" s="2323"/>
      <c r="F849" s="2328" t="s">
        <v>6888</v>
      </c>
      <c r="G849" s="2325" t="s">
        <v>6889</v>
      </c>
      <c r="H849" s="2326">
        <v>5520</v>
      </c>
    </row>
    <row r="850" spans="4:8" ht="12" customHeight="1" x14ac:dyDescent="0.25">
      <c r="D850" s="2323">
        <v>318455</v>
      </c>
      <c r="E850" s="2323"/>
      <c r="F850" s="2328" t="s">
        <v>6890</v>
      </c>
      <c r="G850" s="2325" t="s">
        <v>6891</v>
      </c>
      <c r="H850" s="2326">
        <v>6370</v>
      </c>
    </row>
    <row r="851" spans="4:8" ht="12" customHeight="1" x14ac:dyDescent="0.25">
      <c r="D851" s="2323">
        <v>318465</v>
      </c>
      <c r="E851" s="2323"/>
      <c r="F851" s="2328" t="s">
        <v>6892</v>
      </c>
      <c r="G851" s="2325" t="s">
        <v>6893</v>
      </c>
      <c r="H851" s="2326">
        <v>6960</v>
      </c>
    </row>
    <row r="852" spans="4:8" ht="12" customHeight="1" x14ac:dyDescent="0.25">
      <c r="D852" s="2323">
        <v>318446</v>
      </c>
      <c r="E852" s="2323"/>
      <c r="F852" s="2328" t="s">
        <v>6894</v>
      </c>
      <c r="G852" s="2325" t="s">
        <v>6895</v>
      </c>
      <c r="H852" s="2326">
        <v>5680</v>
      </c>
    </row>
    <row r="853" spans="4:8" ht="12" customHeight="1" x14ac:dyDescent="0.25">
      <c r="D853" s="2323">
        <v>318456</v>
      </c>
      <c r="E853" s="2323"/>
      <c r="F853" s="2328" t="s">
        <v>6896</v>
      </c>
      <c r="G853" s="2325" t="s">
        <v>6897</v>
      </c>
      <c r="H853" s="2326">
        <v>6570</v>
      </c>
    </row>
    <row r="854" spans="4:8" ht="12" customHeight="1" x14ac:dyDescent="0.25">
      <c r="D854" s="2323">
        <v>318466</v>
      </c>
      <c r="E854" s="2323"/>
      <c r="F854" s="2328" t="s">
        <v>6898</v>
      </c>
      <c r="G854" s="2325" t="s">
        <v>6899</v>
      </c>
      <c r="H854" s="2326">
        <v>7230</v>
      </c>
    </row>
    <row r="855" spans="4:8" ht="12" customHeight="1" x14ac:dyDescent="0.25">
      <c r="D855" s="2323">
        <v>318447</v>
      </c>
      <c r="E855" s="2323"/>
      <c r="F855" s="2328" t="s">
        <v>6900</v>
      </c>
      <c r="G855" s="2325" t="s">
        <v>6901</v>
      </c>
      <c r="H855" s="2326">
        <v>5840</v>
      </c>
    </row>
    <row r="856" spans="4:8" ht="12" customHeight="1" x14ac:dyDescent="0.25">
      <c r="D856" s="2323">
        <v>318457</v>
      </c>
      <c r="E856" s="2323"/>
      <c r="F856" s="2328" t="s">
        <v>6902</v>
      </c>
      <c r="G856" s="2325" t="s">
        <v>6903</v>
      </c>
      <c r="H856" s="2326">
        <v>6780</v>
      </c>
    </row>
    <row r="857" spans="4:8" ht="12" customHeight="1" x14ac:dyDescent="0.25">
      <c r="D857" s="2323">
        <v>318467</v>
      </c>
      <c r="E857" s="2323"/>
      <c r="F857" s="2328" t="s">
        <v>6904</v>
      </c>
      <c r="G857" s="2325" t="s">
        <v>6905</v>
      </c>
      <c r="H857" s="2326">
        <v>7610</v>
      </c>
    </row>
    <row r="858" spans="4:8" ht="12" customHeight="1" x14ac:dyDescent="0.25">
      <c r="D858" s="2323">
        <v>318448</v>
      </c>
      <c r="E858" s="2323"/>
      <c r="F858" s="2328" t="s">
        <v>6906</v>
      </c>
      <c r="G858" s="2325" t="s">
        <v>6907</v>
      </c>
      <c r="H858" s="2326">
        <v>6170</v>
      </c>
    </row>
    <row r="859" spans="4:8" ht="12" customHeight="1" x14ac:dyDescent="0.25">
      <c r="D859" s="2323">
        <v>318458</v>
      </c>
      <c r="E859" s="2323"/>
      <c r="F859" s="2328" t="s">
        <v>6908</v>
      </c>
      <c r="G859" s="2325" t="s">
        <v>6909</v>
      </c>
      <c r="H859" s="2326">
        <v>7180</v>
      </c>
    </row>
    <row r="860" spans="4:8" ht="12" customHeight="1" x14ac:dyDescent="0.25">
      <c r="D860" s="2323">
        <v>318468</v>
      </c>
      <c r="E860" s="2323"/>
      <c r="F860" s="2328" t="s">
        <v>6910</v>
      </c>
      <c r="G860" s="2325" t="s">
        <v>6911</v>
      </c>
      <c r="H860" s="2326">
        <v>8070</v>
      </c>
    </row>
    <row r="861" spans="4:8" ht="12" customHeight="1" x14ac:dyDescent="0.25">
      <c r="D861" s="2323">
        <v>318449</v>
      </c>
      <c r="E861" s="2323"/>
      <c r="F861" s="2328" t="s">
        <v>6912</v>
      </c>
      <c r="G861" s="2325" t="s">
        <v>6913</v>
      </c>
      <c r="H861" s="2326">
        <v>6500</v>
      </c>
    </row>
    <row r="862" spans="4:8" ht="12" customHeight="1" x14ac:dyDescent="0.25">
      <c r="D862" s="2323">
        <v>318459</v>
      </c>
      <c r="E862" s="2323"/>
      <c r="F862" s="2328" t="s">
        <v>6914</v>
      </c>
      <c r="G862" s="2325" t="s">
        <v>6915</v>
      </c>
      <c r="H862" s="2326">
        <v>7590</v>
      </c>
    </row>
    <row r="863" spans="4:8" ht="12" customHeight="1" x14ac:dyDescent="0.25">
      <c r="D863" s="2323">
        <v>318469</v>
      </c>
      <c r="E863" s="2323"/>
      <c r="F863" s="2327" t="s">
        <v>6916</v>
      </c>
      <c r="G863" s="2325" t="s">
        <v>6917</v>
      </c>
      <c r="H863" s="2326">
        <v>8560</v>
      </c>
    </row>
    <row r="864" spans="4:8" ht="12" customHeight="1" x14ac:dyDescent="0.2">
      <c r="D864" s="2322" t="s">
        <v>6918</v>
      </c>
      <c r="E864" s="2322"/>
      <c r="F864" s="2322"/>
      <c r="G864" s="2322"/>
      <c r="H864" s="2322"/>
    </row>
    <row r="865" spans="4:8" ht="12" customHeight="1" x14ac:dyDescent="0.25">
      <c r="D865" s="2323">
        <v>318520</v>
      </c>
      <c r="E865" s="2323"/>
      <c r="F865" s="2324" t="s">
        <v>6919</v>
      </c>
      <c r="G865" s="2325" t="s">
        <v>6920</v>
      </c>
      <c r="H865" s="2326">
        <v>5980</v>
      </c>
    </row>
    <row r="866" spans="4:8" ht="12" customHeight="1" x14ac:dyDescent="0.25">
      <c r="D866" s="2323">
        <v>318530</v>
      </c>
      <c r="E866" s="2323"/>
      <c r="F866" s="2328" t="s">
        <v>6921</v>
      </c>
      <c r="G866" s="2325" t="s">
        <v>6922</v>
      </c>
      <c r="H866" s="2326">
        <v>6330</v>
      </c>
    </row>
    <row r="867" spans="4:8" ht="12" customHeight="1" x14ac:dyDescent="0.25">
      <c r="D867" s="2323">
        <v>318540</v>
      </c>
      <c r="E867" s="2323"/>
      <c r="F867" s="2328" t="s">
        <v>6923</v>
      </c>
      <c r="G867" s="2325" t="s">
        <v>6924</v>
      </c>
      <c r="H867" s="2326">
        <v>6710</v>
      </c>
    </row>
    <row r="868" spans="4:8" ht="12" customHeight="1" x14ac:dyDescent="0.25">
      <c r="D868" s="2323">
        <v>318521</v>
      </c>
      <c r="E868" s="2323"/>
      <c r="F868" s="2328" t="s">
        <v>6925</v>
      </c>
      <c r="G868" s="2325" t="s">
        <v>6926</v>
      </c>
      <c r="H868" s="2326">
        <v>6450</v>
      </c>
    </row>
    <row r="869" spans="4:8" ht="12" customHeight="1" x14ac:dyDescent="0.25">
      <c r="D869" s="2323">
        <v>318531</v>
      </c>
      <c r="E869" s="2323"/>
      <c r="F869" s="2328" t="s">
        <v>6927</v>
      </c>
      <c r="G869" s="2325" t="s">
        <v>6928</v>
      </c>
      <c r="H869" s="2326">
        <v>6800</v>
      </c>
    </row>
    <row r="870" spans="4:8" ht="12" customHeight="1" x14ac:dyDescent="0.25">
      <c r="D870" s="2323">
        <v>318541</v>
      </c>
      <c r="E870" s="2323"/>
      <c r="F870" s="2328" t="s">
        <v>6929</v>
      </c>
      <c r="G870" s="2325" t="s">
        <v>6930</v>
      </c>
      <c r="H870" s="2326">
        <v>7230</v>
      </c>
    </row>
    <row r="871" spans="4:8" ht="12" customHeight="1" x14ac:dyDescent="0.25">
      <c r="D871" s="2323">
        <v>318522</v>
      </c>
      <c r="E871" s="2323"/>
      <c r="F871" s="2328" t="s">
        <v>6931</v>
      </c>
      <c r="G871" s="2325" t="s">
        <v>6932</v>
      </c>
      <c r="H871" s="2326">
        <v>6720</v>
      </c>
    </row>
    <row r="872" spans="4:8" ht="12" customHeight="1" x14ac:dyDescent="0.25">
      <c r="D872" s="2323">
        <v>318532</v>
      </c>
      <c r="E872" s="2323"/>
      <c r="F872" s="2328" t="s">
        <v>6933</v>
      </c>
      <c r="G872" s="2325" t="s">
        <v>6934</v>
      </c>
      <c r="H872" s="2326">
        <v>7280</v>
      </c>
    </row>
    <row r="873" spans="4:8" ht="12" customHeight="1" x14ac:dyDescent="0.25">
      <c r="D873" s="2323">
        <v>318542</v>
      </c>
      <c r="E873" s="2323"/>
      <c r="F873" s="2328" t="s">
        <v>6935</v>
      </c>
      <c r="G873" s="2325" t="s">
        <v>6936</v>
      </c>
      <c r="H873" s="2326">
        <v>7760</v>
      </c>
    </row>
    <row r="874" spans="4:8" ht="12" customHeight="1" x14ac:dyDescent="0.25">
      <c r="D874" s="2323">
        <v>318523</v>
      </c>
      <c r="E874" s="2323"/>
      <c r="F874" s="2328" t="s">
        <v>6937</v>
      </c>
      <c r="G874" s="2325" t="s">
        <v>6938</v>
      </c>
      <c r="H874" s="2326">
        <v>7340</v>
      </c>
    </row>
    <row r="875" spans="4:8" ht="12" customHeight="1" x14ac:dyDescent="0.25">
      <c r="D875" s="2323">
        <v>318533</v>
      </c>
      <c r="E875" s="2323"/>
      <c r="F875" s="2328" t="s">
        <v>6939</v>
      </c>
      <c r="G875" s="2325" t="s">
        <v>6940</v>
      </c>
      <c r="H875" s="2326">
        <v>7780</v>
      </c>
    </row>
    <row r="876" spans="4:8" ht="12" customHeight="1" x14ac:dyDescent="0.25">
      <c r="D876" s="2323">
        <v>318543</v>
      </c>
      <c r="E876" s="2323"/>
      <c r="F876" s="2328" t="s">
        <v>6941</v>
      </c>
      <c r="G876" s="2325" t="s">
        <v>6942</v>
      </c>
      <c r="H876" s="2326">
        <v>8280</v>
      </c>
    </row>
    <row r="877" spans="4:8" ht="12" customHeight="1" x14ac:dyDescent="0.25">
      <c r="D877" s="2323">
        <v>318524</v>
      </c>
      <c r="E877" s="2323"/>
      <c r="F877" s="2328" t="s">
        <v>6943</v>
      </c>
      <c r="G877" s="2325" t="s">
        <v>6944</v>
      </c>
      <c r="H877" s="2326">
        <v>7790</v>
      </c>
    </row>
    <row r="878" spans="4:8" ht="12" customHeight="1" x14ac:dyDescent="0.25">
      <c r="D878" s="2323">
        <v>318534</v>
      </c>
      <c r="E878" s="2323"/>
      <c r="F878" s="2328" t="s">
        <v>6945</v>
      </c>
      <c r="G878" s="2325" t="s">
        <v>6946</v>
      </c>
      <c r="H878" s="2326">
        <v>8250</v>
      </c>
    </row>
    <row r="879" spans="4:8" ht="12" customHeight="1" x14ac:dyDescent="0.25">
      <c r="D879" s="2323">
        <v>318544</v>
      </c>
      <c r="E879" s="2323"/>
      <c r="F879" s="2328" t="s">
        <v>6947</v>
      </c>
      <c r="G879" s="2325" t="s">
        <v>6948</v>
      </c>
      <c r="H879" s="2326">
        <v>8830</v>
      </c>
    </row>
    <row r="880" spans="4:8" ht="12" customHeight="1" x14ac:dyDescent="0.25">
      <c r="D880" s="2323">
        <v>318525</v>
      </c>
      <c r="E880" s="2323"/>
      <c r="F880" s="2328" t="s">
        <v>6949</v>
      </c>
      <c r="G880" s="2325" t="s">
        <v>6950</v>
      </c>
      <c r="H880" s="2326">
        <v>8240</v>
      </c>
    </row>
    <row r="881" spans="4:8" ht="12" customHeight="1" x14ac:dyDescent="0.25">
      <c r="D881" s="2323">
        <v>318535</v>
      </c>
      <c r="E881" s="2323"/>
      <c r="F881" s="2328" t="s">
        <v>6951</v>
      </c>
      <c r="G881" s="2325" t="s">
        <v>6952</v>
      </c>
      <c r="H881" s="2326">
        <v>8730</v>
      </c>
    </row>
    <row r="882" spans="4:8" ht="12" customHeight="1" x14ac:dyDescent="0.25">
      <c r="D882" s="2323">
        <v>318545</v>
      </c>
      <c r="E882" s="2323"/>
      <c r="F882" s="2328" t="s">
        <v>6953</v>
      </c>
      <c r="G882" s="2325" t="s">
        <v>6954</v>
      </c>
      <c r="H882" s="2326">
        <v>9420</v>
      </c>
    </row>
    <row r="883" spans="4:8" ht="12" customHeight="1" x14ac:dyDescent="0.25">
      <c r="D883" s="2323">
        <v>318526</v>
      </c>
      <c r="E883" s="2323"/>
      <c r="F883" s="2328" t="s">
        <v>6955</v>
      </c>
      <c r="G883" s="2325" t="s">
        <v>6956</v>
      </c>
      <c r="H883" s="2326">
        <v>8470</v>
      </c>
    </row>
    <row r="884" spans="4:8" ht="12" customHeight="1" x14ac:dyDescent="0.25">
      <c r="D884" s="2323">
        <v>318536</v>
      </c>
      <c r="E884" s="2323"/>
      <c r="F884" s="2328" t="s">
        <v>6957</v>
      </c>
      <c r="G884" s="2325" t="s">
        <v>6958</v>
      </c>
      <c r="H884" s="2326">
        <v>8990</v>
      </c>
    </row>
    <row r="885" spans="4:8" ht="12" customHeight="1" x14ac:dyDescent="0.25">
      <c r="D885" s="2323">
        <v>318546</v>
      </c>
      <c r="E885" s="2323"/>
      <c r="F885" s="2328" t="s">
        <v>6959</v>
      </c>
      <c r="G885" s="2325" t="s">
        <v>6960</v>
      </c>
      <c r="H885" s="2326">
        <v>9680</v>
      </c>
    </row>
    <row r="886" spans="4:8" ht="12" customHeight="1" x14ac:dyDescent="0.25">
      <c r="D886" s="2323">
        <v>318527</v>
      </c>
      <c r="E886" s="2323"/>
      <c r="F886" s="2328" t="s">
        <v>6961</v>
      </c>
      <c r="G886" s="2325" t="s">
        <v>6962</v>
      </c>
      <c r="H886" s="2326">
        <v>8690</v>
      </c>
    </row>
    <row r="887" spans="4:8" ht="12" customHeight="1" x14ac:dyDescent="0.25">
      <c r="D887" s="2323">
        <v>318537</v>
      </c>
      <c r="E887" s="2323"/>
      <c r="F887" s="2328" t="s">
        <v>6963</v>
      </c>
      <c r="G887" s="2325" t="s">
        <v>6964</v>
      </c>
      <c r="H887" s="2326">
        <v>9230</v>
      </c>
    </row>
    <row r="888" spans="4:8" ht="12" customHeight="1" x14ac:dyDescent="0.25">
      <c r="D888" s="2323">
        <v>318547</v>
      </c>
      <c r="E888" s="2323"/>
      <c r="F888" s="2328" t="s">
        <v>6965</v>
      </c>
      <c r="G888" s="2325" t="s">
        <v>6966</v>
      </c>
      <c r="H888" s="2326">
        <v>9920</v>
      </c>
    </row>
    <row r="889" spans="4:8" ht="12" customHeight="1" x14ac:dyDescent="0.25">
      <c r="D889" s="2323">
        <v>318528</v>
      </c>
      <c r="E889" s="2323"/>
      <c r="F889" s="2328" t="s">
        <v>6967</v>
      </c>
      <c r="G889" s="2325" t="s">
        <v>6968</v>
      </c>
      <c r="H889" s="2326">
        <v>8990</v>
      </c>
    </row>
    <row r="890" spans="4:8" ht="12" customHeight="1" x14ac:dyDescent="0.25">
      <c r="D890" s="2323">
        <v>318538</v>
      </c>
      <c r="E890" s="2323"/>
      <c r="F890" s="2328" t="s">
        <v>6969</v>
      </c>
      <c r="G890" s="2325" t="s">
        <v>6970</v>
      </c>
      <c r="H890" s="2326">
        <v>9480</v>
      </c>
    </row>
    <row r="891" spans="4:8" ht="12" customHeight="1" x14ac:dyDescent="0.25">
      <c r="D891" s="2323">
        <v>318548</v>
      </c>
      <c r="E891" s="2323"/>
      <c r="F891" s="2328" t="s">
        <v>6971</v>
      </c>
      <c r="G891" s="2325" t="s">
        <v>6972</v>
      </c>
      <c r="H891" s="2326">
        <v>10420</v>
      </c>
    </row>
    <row r="892" spans="4:8" ht="12" customHeight="1" x14ac:dyDescent="0.25">
      <c r="D892" s="2323">
        <v>318529</v>
      </c>
      <c r="E892" s="2323"/>
      <c r="F892" s="2328" t="s">
        <v>6973</v>
      </c>
      <c r="G892" s="2325" t="s">
        <v>6974</v>
      </c>
      <c r="H892" s="2326">
        <v>9600</v>
      </c>
    </row>
    <row r="893" spans="4:8" ht="12" customHeight="1" x14ac:dyDescent="0.25">
      <c r="D893" s="2323">
        <v>318539</v>
      </c>
      <c r="E893" s="2323"/>
      <c r="F893" s="2328" t="s">
        <v>6975</v>
      </c>
      <c r="G893" s="2325" t="s">
        <v>6976</v>
      </c>
      <c r="H893" s="2326">
        <v>10190</v>
      </c>
    </row>
    <row r="894" spans="4:8" ht="12" customHeight="1" x14ac:dyDescent="0.25">
      <c r="D894" s="2323">
        <v>318549</v>
      </c>
      <c r="E894" s="2323"/>
      <c r="F894" s="2328" t="s">
        <v>6977</v>
      </c>
      <c r="G894" s="2325" t="s">
        <v>6978</v>
      </c>
      <c r="H894" s="2326">
        <v>10920</v>
      </c>
    </row>
    <row r="895" spans="4:8" ht="12" customHeight="1" x14ac:dyDescent="0.25">
      <c r="D895" s="2323">
        <v>316220</v>
      </c>
      <c r="E895" s="2323"/>
      <c r="F895" s="2328" t="s">
        <v>6979</v>
      </c>
      <c r="G895" s="2325" t="s">
        <v>6980</v>
      </c>
      <c r="H895" s="2326">
        <v>6130</v>
      </c>
    </row>
    <row r="896" spans="4:8" ht="12" customHeight="1" x14ac:dyDescent="0.25">
      <c r="D896" s="2323">
        <v>318500</v>
      </c>
      <c r="E896" s="2323"/>
      <c r="F896" s="2328" t="s">
        <v>6981</v>
      </c>
      <c r="G896" s="2325" t="s">
        <v>6982</v>
      </c>
      <c r="H896" s="2326">
        <v>6480</v>
      </c>
    </row>
    <row r="897" spans="4:8" ht="12" customHeight="1" x14ac:dyDescent="0.25">
      <c r="D897" s="2323">
        <v>318510</v>
      </c>
      <c r="E897" s="2323"/>
      <c r="F897" s="2328" t="s">
        <v>6983</v>
      </c>
      <c r="G897" s="2325" t="s">
        <v>6984</v>
      </c>
      <c r="H897" s="2326">
        <v>6860</v>
      </c>
    </row>
    <row r="898" spans="4:8" ht="12" customHeight="1" x14ac:dyDescent="0.25">
      <c r="D898" s="2323">
        <v>316221</v>
      </c>
      <c r="E898" s="2323"/>
      <c r="F898" s="2328" t="s">
        <v>6985</v>
      </c>
      <c r="G898" s="2325" t="s">
        <v>6986</v>
      </c>
      <c r="H898" s="2326">
        <v>6590</v>
      </c>
    </row>
    <row r="899" spans="4:8" ht="12" customHeight="1" x14ac:dyDescent="0.25">
      <c r="D899" s="2323">
        <v>318501</v>
      </c>
      <c r="E899" s="2323"/>
      <c r="F899" s="2328" t="s">
        <v>6987</v>
      </c>
      <c r="G899" s="2325" t="s">
        <v>6988</v>
      </c>
      <c r="H899" s="2326">
        <v>6960</v>
      </c>
    </row>
    <row r="900" spans="4:8" ht="12" customHeight="1" x14ac:dyDescent="0.25">
      <c r="D900" s="2323">
        <v>318511</v>
      </c>
      <c r="E900" s="2323"/>
      <c r="F900" s="2328" t="s">
        <v>6989</v>
      </c>
      <c r="G900" s="2325" t="s">
        <v>6990</v>
      </c>
      <c r="H900" s="2326">
        <v>7380</v>
      </c>
    </row>
    <row r="901" spans="4:8" ht="12" customHeight="1" x14ac:dyDescent="0.25">
      <c r="D901" s="2323">
        <v>316222</v>
      </c>
      <c r="E901" s="2323"/>
      <c r="F901" s="2328" t="s">
        <v>6991</v>
      </c>
      <c r="G901" s="2325" t="s">
        <v>6992</v>
      </c>
      <c r="H901" s="2326">
        <v>7040</v>
      </c>
    </row>
    <row r="902" spans="4:8" ht="12" customHeight="1" x14ac:dyDescent="0.25">
      <c r="D902" s="2323">
        <v>318502</v>
      </c>
      <c r="E902" s="2323"/>
      <c r="F902" s="2328" t="s">
        <v>6993</v>
      </c>
      <c r="G902" s="2325" t="s">
        <v>6994</v>
      </c>
      <c r="H902" s="2326">
        <v>7440</v>
      </c>
    </row>
    <row r="903" spans="4:8" ht="12" customHeight="1" x14ac:dyDescent="0.25">
      <c r="D903" s="2323">
        <v>318512</v>
      </c>
      <c r="E903" s="2323"/>
      <c r="F903" s="2328" t="s">
        <v>6995</v>
      </c>
      <c r="G903" s="2325" t="s">
        <v>6996</v>
      </c>
      <c r="H903" s="2326">
        <v>7900</v>
      </c>
    </row>
    <row r="904" spans="4:8" ht="12" customHeight="1" x14ac:dyDescent="0.25">
      <c r="D904" s="2323">
        <v>316223</v>
      </c>
      <c r="E904" s="2323"/>
      <c r="F904" s="2328" t="s">
        <v>6997</v>
      </c>
      <c r="G904" s="2325" t="s">
        <v>6998</v>
      </c>
      <c r="H904" s="2326">
        <v>7490</v>
      </c>
    </row>
    <row r="905" spans="4:8" ht="12" customHeight="1" x14ac:dyDescent="0.25">
      <c r="D905" s="2323">
        <v>318503</v>
      </c>
      <c r="E905" s="2323"/>
      <c r="F905" s="2328" t="s">
        <v>6999</v>
      </c>
      <c r="G905" s="2325" t="s">
        <v>7000</v>
      </c>
      <c r="H905" s="2326">
        <v>7920</v>
      </c>
    </row>
    <row r="906" spans="4:8" ht="12" customHeight="1" x14ac:dyDescent="0.25">
      <c r="D906" s="2323">
        <v>318513</v>
      </c>
      <c r="E906" s="2323"/>
      <c r="F906" s="2328" t="s">
        <v>7001</v>
      </c>
      <c r="G906" s="2325" t="s">
        <v>7002</v>
      </c>
      <c r="H906" s="2326">
        <v>8450</v>
      </c>
    </row>
    <row r="907" spans="4:8" ht="12" customHeight="1" x14ac:dyDescent="0.25">
      <c r="D907" s="2323">
        <v>316224</v>
      </c>
      <c r="E907" s="2323"/>
      <c r="F907" s="2328" t="s">
        <v>7003</v>
      </c>
      <c r="G907" s="2325" t="s">
        <v>7004</v>
      </c>
      <c r="H907" s="2326">
        <v>7940</v>
      </c>
    </row>
    <row r="908" spans="4:8" ht="12" customHeight="1" x14ac:dyDescent="0.25">
      <c r="D908" s="2323">
        <v>318504</v>
      </c>
      <c r="E908" s="2323"/>
      <c r="F908" s="2328" t="s">
        <v>7005</v>
      </c>
      <c r="G908" s="2325" t="s">
        <v>7006</v>
      </c>
      <c r="H908" s="2326">
        <v>8400</v>
      </c>
    </row>
    <row r="909" spans="4:8" ht="12" customHeight="1" x14ac:dyDescent="0.25">
      <c r="D909" s="2323">
        <v>318514</v>
      </c>
      <c r="E909" s="2323"/>
      <c r="F909" s="2328" t="s">
        <v>7007</v>
      </c>
      <c r="G909" s="2325" t="s">
        <v>7008</v>
      </c>
      <c r="H909" s="2326">
        <v>8970</v>
      </c>
    </row>
    <row r="910" spans="4:8" ht="12" customHeight="1" x14ac:dyDescent="0.25">
      <c r="D910" s="2323">
        <v>316225</v>
      </c>
      <c r="E910" s="2323"/>
      <c r="F910" s="2328" t="s">
        <v>7009</v>
      </c>
      <c r="G910" s="2325" t="s">
        <v>7010</v>
      </c>
      <c r="H910" s="2326">
        <v>8400</v>
      </c>
    </row>
    <row r="911" spans="4:8" ht="12" customHeight="1" x14ac:dyDescent="0.25">
      <c r="D911" s="2323">
        <v>318505</v>
      </c>
      <c r="E911" s="2323"/>
      <c r="F911" s="2328" t="s">
        <v>7011</v>
      </c>
      <c r="G911" s="2325" t="s">
        <v>7012</v>
      </c>
      <c r="H911" s="2326">
        <v>8890</v>
      </c>
    </row>
    <row r="912" spans="4:8" ht="12" customHeight="1" x14ac:dyDescent="0.25">
      <c r="D912" s="2323">
        <v>318515</v>
      </c>
      <c r="E912" s="2323"/>
      <c r="F912" s="2328" t="s">
        <v>7013</v>
      </c>
      <c r="G912" s="2325" t="s">
        <v>7014</v>
      </c>
      <c r="H912" s="2326">
        <v>9570</v>
      </c>
    </row>
    <row r="913" spans="4:8" ht="12" customHeight="1" x14ac:dyDescent="0.25">
      <c r="D913" s="2323">
        <v>316226</v>
      </c>
      <c r="E913" s="2323"/>
      <c r="F913" s="2328" t="s">
        <v>7015</v>
      </c>
      <c r="G913" s="2325" t="s">
        <v>7016</v>
      </c>
      <c r="H913" s="2326">
        <v>8640</v>
      </c>
    </row>
    <row r="914" spans="4:8" ht="12" customHeight="1" x14ac:dyDescent="0.25">
      <c r="D914" s="2323">
        <v>318506</v>
      </c>
      <c r="E914" s="2323"/>
      <c r="F914" s="2328" t="s">
        <v>7017</v>
      </c>
      <c r="G914" s="2325" t="s">
        <v>7018</v>
      </c>
      <c r="H914" s="2326">
        <v>9140</v>
      </c>
    </row>
    <row r="915" spans="4:8" ht="12" customHeight="1" x14ac:dyDescent="0.25">
      <c r="D915" s="2323">
        <v>318516</v>
      </c>
      <c r="E915" s="2323"/>
      <c r="F915" s="2328" t="s">
        <v>7019</v>
      </c>
      <c r="G915" s="2325" t="s">
        <v>7020</v>
      </c>
      <c r="H915" s="2326">
        <v>9820</v>
      </c>
    </row>
    <row r="916" spans="4:8" ht="12" customHeight="1" x14ac:dyDescent="0.25">
      <c r="D916" s="2323">
        <v>316227</v>
      </c>
      <c r="E916" s="2323"/>
      <c r="F916" s="2328" t="s">
        <v>7021</v>
      </c>
      <c r="G916" s="2325" t="s">
        <v>7022</v>
      </c>
      <c r="H916" s="2326">
        <v>8860</v>
      </c>
    </row>
    <row r="917" spans="4:8" ht="12" customHeight="1" x14ac:dyDescent="0.25">
      <c r="D917" s="2323">
        <v>318507</v>
      </c>
      <c r="E917" s="2323"/>
      <c r="F917" s="2328" t="s">
        <v>7023</v>
      </c>
      <c r="G917" s="2325" t="s">
        <v>7024</v>
      </c>
      <c r="H917" s="2326">
        <v>9370</v>
      </c>
    </row>
    <row r="918" spans="4:8" ht="12" customHeight="1" x14ac:dyDescent="0.25">
      <c r="D918" s="2323">
        <v>318517</v>
      </c>
      <c r="E918" s="2323"/>
      <c r="F918" s="2328" t="s">
        <v>7025</v>
      </c>
      <c r="G918" s="2325" t="s">
        <v>7026</v>
      </c>
      <c r="H918" s="2326">
        <v>10070</v>
      </c>
    </row>
    <row r="919" spans="4:8" ht="12" customHeight="1" x14ac:dyDescent="0.25">
      <c r="D919" s="2323">
        <v>316228</v>
      </c>
      <c r="E919" s="2323"/>
      <c r="F919" s="2328" t="s">
        <v>7027</v>
      </c>
      <c r="G919" s="2325" t="s">
        <v>7028</v>
      </c>
      <c r="H919" s="2326">
        <v>9310</v>
      </c>
    </row>
    <row r="920" spans="4:8" ht="12" customHeight="1" x14ac:dyDescent="0.25">
      <c r="D920" s="2323">
        <v>318508</v>
      </c>
      <c r="E920" s="2323"/>
      <c r="F920" s="2328" t="s">
        <v>7029</v>
      </c>
      <c r="G920" s="2325" t="s">
        <v>7030</v>
      </c>
      <c r="H920" s="2326">
        <v>9850</v>
      </c>
    </row>
    <row r="921" spans="4:8" ht="12" customHeight="1" x14ac:dyDescent="0.25">
      <c r="D921" s="2323">
        <v>318518</v>
      </c>
      <c r="E921" s="2323"/>
      <c r="F921" s="2328" t="s">
        <v>7031</v>
      </c>
      <c r="G921" s="2325" t="s">
        <v>7032</v>
      </c>
      <c r="H921" s="2326">
        <v>10570</v>
      </c>
    </row>
    <row r="922" spans="4:8" ht="12" customHeight="1" x14ac:dyDescent="0.25">
      <c r="D922" s="2323">
        <v>316229</v>
      </c>
      <c r="E922" s="2323"/>
      <c r="F922" s="2328" t="s">
        <v>7033</v>
      </c>
      <c r="G922" s="2325" t="s">
        <v>7034</v>
      </c>
      <c r="H922" s="2326">
        <v>9760</v>
      </c>
    </row>
    <row r="923" spans="4:8" ht="12" customHeight="1" x14ac:dyDescent="0.25">
      <c r="D923" s="2323">
        <v>318509</v>
      </c>
      <c r="E923" s="2323"/>
      <c r="F923" s="2328" t="s">
        <v>7035</v>
      </c>
      <c r="G923" s="2325" t="s">
        <v>7036</v>
      </c>
      <c r="H923" s="2326">
        <v>10350</v>
      </c>
    </row>
    <row r="924" spans="4:8" ht="12" customHeight="1" x14ac:dyDescent="0.25">
      <c r="D924" s="2323">
        <v>318519</v>
      </c>
      <c r="E924" s="2323"/>
      <c r="F924" s="2328" t="s">
        <v>7037</v>
      </c>
      <c r="G924" s="2325" t="s">
        <v>7038</v>
      </c>
      <c r="H924" s="2326">
        <v>11070</v>
      </c>
    </row>
    <row r="925" spans="4:8" ht="12" customHeight="1" x14ac:dyDescent="0.25">
      <c r="D925" s="2323">
        <v>313253</v>
      </c>
      <c r="E925" s="2323"/>
      <c r="F925" s="2327" t="s">
        <v>6644</v>
      </c>
      <c r="G925" s="2325" t="s">
        <v>6645</v>
      </c>
      <c r="H925" s="2326">
        <v>7480</v>
      </c>
    </row>
    <row r="926" spans="4:8" ht="12" customHeight="1" x14ac:dyDescent="0.2">
      <c r="D926" s="2322" t="s">
        <v>2351</v>
      </c>
      <c r="E926" s="2322"/>
      <c r="F926" s="2322"/>
      <c r="G926" s="2322"/>
      <c r="H926" s="2322"/>
    </row>
    <row r="927" spans="4:8" ht="12" customHeight="1" x14ac:dyDescent="0.2">
      <c r="D927" s="2322" t="s">
        <v>7039</v>
      </c>
      <c r="E927" s="2322"/>
      <c r="F927" s="2322"/>
      <c r="G927" s="2322"/>
      <c r="H927" s="2322"/>
    </row>
    <row r="928" spans="4:8" ht="12" customHeight="1" x14ac:dyDescent="0.25">
      <c r="D928" s="2323">
        <v>311339</v>
      </c>
      <c r="E928" s="2323"/>
      <c r="F928" s="2324" t="s">
        <v>7040</v>
      </c>
      <c r="G928" s="2325" t="s">
        <v>7041</v>
      </c>
      <c r="H928" s="2326">
        <v>1780</v>
      </c>
    </row>
    <row r="929" spans="4:8" ht="12" customHeight="1" x14ac:dyDescent="0.25">
      <c r="D929" s="2323">
        <v>311352</v>
      </c>
      <c r="E929" s="2323"/>
      <c r="F929" s="2328" t="s">
        <v>7042</v>
      </c>
      <c r="G929" s="2325" t="s">
        <v>7043</v>
      </c>
      <c r="H929" s="2326">
        <v>2020</v>
      </c>
    </row>
    <row r="930" spans="4:8" ht="12" customHeight="1" x14ac:dyDescent="0.25">
      <c r="D930" s="2323">
        <v>311340</v>
      </c>
      <c r="E930" s="2323"/>
      <c r="F930" s="2328" t="s">
        <v>7044</v>
      </c>
      <c r="G930" s="2325" t="s">
        <v>7045</v>
      </c>
      <c r="H930" s="2326">
        <v>1890</v>
      </c>
    </row>
    <row r="931" spans="4:8" ht="12" customHeight="1" x14ac:dyDescent="0.25">
      <c r="D931" s="2323">
        <v>311353</v>
      </c>
      <c r="E931" s="2323"/>
      <c r="F931" s="2328" t="s">
        <v>7046</v>
      </c>
      <c r="G931" s="2325" t="s">
        <v>7047</v>
      </c>
      <c r="H931" s="2326">
        <v>2230</v>
      </c>
    </row>
    <row r="932" spans="4:8" ht="12" customHeight="1" x14ac:dyDescent="0.25">
      <c r="D932" s="2323">
        <v>311341</v>
      </c>
      <c r="E932" s="2323"/>
      <c r="F932" s="2328" t="s">
        <v>7048</v>
      </c>
      <c r="G932" s="2325" t="s">
        <v>7049</v>
      </c>
      <c r="H932" s="2326">
        <v>2050</v>
      </c>
    </row>
    <row r="933" spans="4:8" ht="12" customHeight="1" x14ac:dyDescent="0.25">
      <c r="D933" s="2323">
        <v>311354</v>
      </c>
      <c r="E933" s="2323"/>
      <c r="F933" s="2328" t="s">
        <v>7050</v>
      </c>
      <c r="G933" s="2325" t="s">
        <v>7051</v>
      </c>
      <c r="H933" s="2326">
        <v>2430</v>
      </c>
    </row>
    <row r="934" spans="4:8" ht="12" customHeight="1" x14ac:dyDescent="0.25">
      <c r="D934" s="2323">
        <v>311342</v>
      </c>
      <c r="E934" s="2323"/>
      <c r="F934" s="2328" t="s">
        <v>7052</v>
      </c>
      <c r="G934" s="2325" t="s">
        <v>7053</v>
      </c>
      <c r="H934" s="2326">
        <v>2200</v>
      </c>
    </row>
    <row r="935" spans="4:8" ht="12" customHeight="1" x14ac:dyDescent="0.25">
      <c r="D935" s="2323">
        <v>311355</v>
      </c>
      <c r="E935" s="2323"/>
      <c r="F935" s="2328" t="s">
        <v>7054</v>
      </c>
      <c r="G935" s="2325" t="s">
        <v>7055</v>
      </c>
      <c r="H935" s="2326">
        <v>2630</v>
      </c>
    </row>
    <row r="936" spans="4:8" ht="12" customHeight="1" x14ac:dyDescent="0.25">
      <c r="D936" s="2323">
        <v>311343</v>
      </c>
      <c r="E936" s="2323"/>
      <c r="F936" s="2328" t="s">
        <v>7056</v>
      </c>
      <c r="G936" s="2325" t="s">
        <v>7057</v>
      </c>
      <c r="H936" s="2326">
        <v>2370</v>
      </c>
    </row>
    <row r="937" spans="4:8" ht="12" customHeight="1" x14ac:dyDescent="0.25">
      <c r="D937" s="2323">
        <v>311356</v>
      </c>
      <c r="E937" s="2323"/>
      <c r="F937" s="2328" t="s">
        <v>7058</v>
      </c>
      <c r="G937" s="2325" t="s">
        <v>7059</v>
      </c>
      <c r="H937" s="2326">
        <v>2830</v>
      </c>
    </row>
    <row r="938" spans="4:8" ht="12" customHeight="1" x14ac:dyDescent="0.25">
      <c r="D938" s="2323">
        <v>311344</v>
      </c>
      <c r="E938" s="2323"/>
      <c r="F938" s="2328" t="s">
        <v>7060</v>
      </c>
      <c r="G938" s="2325" t="s">
        <v>7061</v>
      </c>
      <c r="H938" s="2326">
        <v>2520</v>
      </c>
    </row>
    <row r="939" spans="4:8" ht="12" customHeight="1" x14ac:dyDescent="0.25">
      <c r="D939" s="2323">
        <v>311357</v>
      </c>
      <c r="E939" s="2323"/>
      <c r="F939" s="2328" t="s">
        <v>7062</v>
      </c>
      <c r="G939" s="2325" t="s">
        <v>7063</v>
      </c>
      <c r="H939" s="2326">
        <v>3040</v>
      </c>
    </row>
    <row r="940" spans="4:8" ht="12" customHeight="1" x14ac:dyDescent="0.25">
      <c r="D940" s="2323">
        <v>311345</v>
      </c>
      <c r="E940" s="2323"/>
      <c r="F940" s="2328" t="s">
        <v>7064</v>
      </c>
      <c r="G940" s="2325" t="s">
        <v>7065</v>
      </c>
      <c r="H940" s="2326">
        <v>2560</v>
      </c>
    </row>
    <row r="941" spans="4:8" ht="12" customHeight="1" x14ac:dyDescent="0.25">
      <c r="D941" s="2323">
        <v>311358</v>
      </c>
      <c r="E941" s="2323"/>
      <c r="F941" s="2328" t="s">
        <v>7066</v>
      </c>
      <c r="G941" s="2325" t="s">
        <v>7067</v>
      </c>
      <c r="H941" s="2326">
        <v>3090</v>
      </c>
    </row>
    <row r="942" spans="4:8" ht="12" customHeight="1" x14ac:dyDescent="0.25">
      <c r="D942" s="2323">
        <v>311346</v>
      </c>
      <c r="E942" s="2323"/>
      <c r="F942" s="2328" t="s">
        <v>7068</v>
      </c>
      <c r="G942" s="2325" t="s">
        <v>7069</v>
      </c>
      <c r="H942" s="2326">
        <v>2680</v>
      </c>
    </row>
    <row r="943" spans="4:8" ht="12" customHeight="1" x14ac:dyDescent="0.25">
      <c r="D943" s="2323">
        <v>311359</v>
      </c>
      <c r="E943" s="2323"/>
      <c r="F943" s="2328" t="s">
        <v>7070</v>
      </c>
      <c r="G943" s="2325" t="s">
        <v>7071</v>
      </c>
      <c r="H943" s="2326">
        <v>3260</v>
      </c>
    </row>
    <row r="944" spans="4:8" ht="12" customHeight="1" x14ac:dyDescent="0.25">
      <c r="D944" s="2323">
        <v>311347</v>
      </c>
      <c r="E944" s="2323"/>
      <c r="F944" s="2328" t="s">
        <v>7072</v>
      </c>
      <c r="G944" s="2325" t="s">
        <v>7073</v>
      </c>
      <c r="H944" s="2326">
        <v>2890</v>
      </c>
    </row>
    <row r="945" spans="4:8" ht="12" customHeight="1" x14ac:dyDescent="0.25">
      <c r="D945" s="2323">
        <v>311360</v>
      </c>
      <c r="E945" s="2323"/>
      <c r="F945" s="2328" t="s">
        <v>7074</v>
      </c>
      <c r="G945" s="2325" t="s">
        <v>7075</v>
      </c>
      <c r="H945" s="2326">
        <v>3450</v>
      </c>
    </row>
    <row r="946" spans="4:8" ht="12" customHeight="1" x14ac:dyDescent="0.25">
      <c r="D946" s="2323">
        <v>311348</v>
      </c>
      <c r="E946" s="2323"/>
      <c r="F946" s="2328" t="s">
        <v>7076</v>
      </c>
      <c r="G946" s="2325" t="s">
        <v>7077</v>
      </c>
      <c r="H946" s="2326">
        <v>3080</v>
      </c>
    </row>
    <row r="947" spans="4:8" ht="12" customHeight="1" x14ac:dyDescent="0.25">
      <c r="D947" s="2323">
        <v>311361</v>
      </c>
      <c r="E947" s="2323"/>
      <c r="F947" s="2328" t="s">
        <v>7078</v>
      </c>
      <c r="G947" s="2325" t="s">
        <v>7079</v>
      </c>
      <c r="H947" s="2326">
        <v>3820</v>
      </c>
    </row>
    <row r="948" spans="4:8" ht="12" customHeight="1" x14ac:dyDescent="0.25">
      <c r="D948" s="2323">
        <v>311349</v>
      </c>
      <c r="E948" s="2323"/>
      <c r="F948" s="2328" t="s">
        <v>7080</v>
      </c>
      <c r="G948" s="2325" t="s">
        <v>7081</v>
      </c>
      <c r="H948" s="2326">
        <v>3250</v>
      </c>
    </row>
    <row r="949" spans="4:8" ht="12" customHeight="1" x14ac:dyDescent="0.25">
      <c r="D949" s="2323">
        <v>311362</v>
      </c>
      <c r="E949" s="2323"/>
      <c r="F949" s="2328" t="s">
        <v>7082</v>
      </c>
      <c r="G949" s="2325" t="s">
        <v>7083</v>
      </c>
      <c r="H949" s="2326">
        <v>3880</v>
      </c>
    </row>
    <row r="950" spans="4:8" ht="12" customHeight="1" x14ac:dyDescent="0.25">
      <c r="D950" s="2323">
        <v>311350</v>
      </c>
      <c r="E950" s="2323"/>
      <c r="F950" s="2328" t="s">
        <v>7084</v>
      </c>
      <c r="G950" s="2325" t="s">
        <v>7085</v>
      </c>
      <c r="H950" s="2326">
        <v>3410</v>
      </c>
    </row>
    <row r="951" spans="4:8" ht="12" customHeight="1" x14ac:dyDescent="0.25">
      <c r="D951" s="2323">
        <v>311363</v>
      </c>
      <c r="E951" s="2323"/>
      <c r="F951" s="2328" t="s">
        <v>7086</v>
      </c>
      <c r="G951" s="2325" t="s">
        <v>7087</v>
      </c>
      <c r="H951" s="2326">
        <v>4080</v>
      </c>
    </row>
    <row r="952" spans="4:8" ht="12" customHeight="1" x14ac:dyDescent="0.25">
      <c r="D952" s="2323">
        <v>311351</v>
      </c>
      <c r="E952" s="2323"/>
      <c r="F952" s="2328" t="s">
        <v>7088</v>
      </c>
      <c r="G952" s="2325" t="s">
        <v>7089</v>
      </c>
      <c r="H952" s="2326">
        <v>3580</v>
      </c>
    </row>
    <row r="953" spans="4:8" ht="12" customHeight="1" x14ac:dyDescent="0.25">
      <c r="D953" s="2323">
        <v>311364</v>
      </c>
      <c r="E953" s="2323"/>
      <c r="F953" s="2327" t="s">
        <v>7090</v>
      </c>
      <c r="G953" s="2325" t="s">
        <v>7091</v>
      </c>
      <c r="H953" s="2326">
        <v>4310</v>
      </c>
    </row>
    <row r="954" spans="4:8" ht="12" customHeight="1" x14ac:dyDescent="0.2">
      <c r="D954" s="2322" t="s">
        <v>7092</v>
      </c>
      <c r="E954" s="2322"/>
      <c r="F954" s="2322"/>
      <c r="G954" s="2322"/>
      <c r="H954" s="2322"/>
    </row>
    <row r="955" spans="4:8" ht="12" customHeight="1" x14ac:dyDescent="0.25">
      <c r="D955" s="2323">
        <v>311366</v>
      </c>
      <c r="E955" s="2323"/>
      <c r="F955" s="2324" t="s">
        <v>7093</v>
      </c>
      <c r="G955" s="2325" t="s">
        <v>7094</v>
      </c>
      <c r="H955" s="2326">
        <v>1870</v>
      </c>
    </row>
    <row r="956" spans="4:8" ht="12" customHeight="1" x14ac:dyDescent="0.25">
      <c r="D956" s="2323">
        <v>311379</v>
      </c>
      <c r="E956" s="2323"/>
      <c r="F956" s="2328" t="s">
        <v>7095</v>
      </c>
      <c r="G956" s="2325" t="s">
        <v>7096</v>
      </c>
      <c r="H956" s="2326">
        <v>2130</v>
      </c>
    </row>
    <row r="957" spans="4:8" ht="12" customHeight="1" x14ac:dyDescent="0.25">
      <c r="D957" s="2323">
        <v>311367</v>
      </c>
      <c r="E957" s="2323"/>
      <c r="F957" s="2328" t="s">
        <v>7097</v>
      </c>
      <c r="G957" s="2325" t="s">
        <v>7098</v>
      </c>
      <c r="H957" s="2326">
        <v>1990</v>
      </c>
    </row>
    <row r="958" spans="4:8" ht="12" customHeight="1" x14ac:dyDescent="0.25">
      <c r="D958" s="2323">
        <v>311380</v>
      </c>
      <c r="E958" s="2323"/>
      <c r="F958" s="2328" t="s">
        <v>7099</v>
      </c>
      <c r="G958" s="2325" t="s">
        <v>7100</v>
      </c>
      <c r="H958" s="2326">
        <v>2350</v>
      </c>
    </row>
    <row r="959" spans="4:8" ht="12" customHeight="1" x14ac:dyDescent="0.25">
      <c r="D959" s="2323">
        <v>311368</v>
      </c>
      <c r="E959" s="2323"/>
      <c r="F959" s="2328" t="s">
        <v>7101</v>
      </c>
      <c r="G959" s="2325" t="s">
        <v>7102</v>
      </c>
      <c r="H959" s="2326">
        <v>2160</v>
      </c>
    </row>
    <row r="960" spans="4:8" ht="12" customHeight="1" x14ac:dyDescent="0.25">
      <c r="D960" s="2323">
        <v>311381</v>
      </c>
      <c r="E960" s="2323"/>
      <c r="F960" s="2328" t="s">
        <v>7103</v>
      </c>
      <c r="G960" s="2325" t="s">
        <v>7104</v>
      </c>
      <c r="H960" s="2326">
        <v>2560</v>
      </c>
    </row>
    <row r="961" spans="4:8" ht="12" customHeight="1" x14ac:dyDescent="0.25">
      <c r="D961" s="2323">
        <v>311369</v>
      </c>
      <c r="E961" s="2323"/>
      <c r="F961" s="2328" t="s">
        <v>7105</v>
      </c>
      <c r="G961" s="2325" t="s">
        <v>7106</v>
      </c>
      <c r="H961" s="2326">
        <v>2310</v>
      </c>
    </row>
    <row r="962" spans="4:8" ht="12" customHeight="1" x14ac:dyDescent="0.25">
      <c r="D962" s="2323">
        <v>311382</v>
      </c>
      <c r="E962" s="2323"/>
      <c r="F962" s="2328" t="s">
        <v>7107</v>
      </c>
      <c r="G962" s="2325" t="s">
        <v>7108</v>
      </c>
      <c r="H962" s="2326">
        <v>2770</v>
      </c>
    </row>
    <row r="963" spans="4:8" ht="12" customHeight="1" x14ac:dyDescent="0.25">
      <c r="D963" s="2323">
        <v>311370</v>
      </c>
      <c r="E963" s="2323"/>
      <c r="F963" s="2328" t="s">
        <v>7109</v>
      </c>
      <c r="G963" s="2325" t="s">
        <v>7110</v>
      </c>
      <c r="H963" s="2326">
        <v>2480</v>
      </c>
    </row>
    <row r="964" spans="4:8" ht="12" customHeight="1" x14ac:dyDescent="0.25">
      <c r="D964" s="2323">
        <v>311383</v>
      </c>
      <c r="E964" s="2323"/>
      <c r="F964" s="2328" t="s">
        <v>7111</v>
      </c>
      <c r="G964" s="2325" t="s">
        <v>7112</v>
      </c>
      <c r="H964" s="2326">
        <v>2960</v>
      </c>
    </row>
    <row r="965" spans="4:8" ht="12" customHeight="1" x14ac:dyDescent="0.25">
      <c r="D965" s="2323">
        <v>311371</v>
      </c>
      <c r="E965" s="2323"/>
      <c r="F965" s="2328" t="s">
        <v>7113</v>
      </c>
      <c r="G965" s="2325" t="s">
        <v>7114</v>
      </c>
      <c r="H965" s="2326">
        <v>2640</v>
      </c>
    </row>
    <row r="966" spans="4:8" ht="12" customHeight="1" x14ac:dyDescent="0.25">
      <c r="D966" s="2323">
        <v>311384</v>
      </c>
      <c r="E966" s="2323"/>
      <c r="F966" s="2328" t="s">
        <v>7115</v>
      </c>
      <c r="G966" s="2325" t="s">
        <v>7116</v>
      </c>
      <c r="H966" s="2326">
        <v>3180</v>
      </c>
    </row>
    <row r="967" spans="4:8" ht="12" customHeight="1" x14ac:dyDescent="0.25">
      <c r="D967" s="2323">
        <v>311372</v>
      </c>
      <c r="E967" s="2323"/>
      <c r="F967" s="2328" t="s">
        <v>7117</v>
      </c>
      <c r="G967" s="2325" t="s">
        <v>7118</v>
      </c>
      <c r="H967" s="2326">
        <v>2680</v>
      </c>
    </row>
    <row r="968" spans="4:8" ht="12" customHeight="1" x14ac:dyDescent="0.25">
      <c r="D968" s="2323">
        <v>311385</v>
      </c>
      <c r="E968" s="2323"/>
      <c r="F968" s="2328" t="s">
        <v>7119</v>
      </c>
      <c r="G968" s="2325" t="s">
        <v>7120</v>
      </c>
      <c r="H968" s="2326">
        <v>3260</v>
      </c>
    </row>
    <row r="969" spans="4:8" ht="12" customHeight="1" x14ac:dyDescent="0.25">
      <c r="D969" s="2323">
        <v>311373</v>
      </c>
      <c r="E969" s="2323"/>
      <c r="F969" s="2328" t="s">
        <v>7121</v>
      </c>
      <c r="G969" s="2325" t="s">
        <v>7122</v>
      </c>
      <c r="H969" s="2326">
        <v>2830</v>
      </c>
    </row>
    <row r="970" spans="4:8" ht="12" customHeight="1" x14ac:dyDescent="0.25">
      <c r="D970" s="2323">
        <v>311386</v>
      </c>
      <c r="E970" s="2323"/>
      <c r="F970" s="2328" t="s">
        <v>7123</v>
      </c>
      <c r="G970" s="2325" t="s">
        <v>7124</v>
      </c>
      <c r="H970" s="2326">
        <v>3420</v>
      </c>
    </row>
    <row r="971" spans="4:8" ht="12" customHeight="1" x14ac:dyDescent="0.25">
      <c r="D971" s="2323">
        <v>311374</v>
      </c>
      <c r="E971" s="2323"/>
      <c r="F971" s="2328" t="s">
        <v>7125</v>
      </c>
      <c r="G971" s="2325" t="s">
        <v>7126</v>
      </c>
      <c r="H971" s="2326">
        <v>3040</v>
      </c>
    </row>
    <row r="972" spans="4:8" ht="12" customHeight="1" x14ac:dyDescent="0.25">
      <c r="D972" s="2323">
        <v>311387</v>
      </c>
      <c r="E972" s="2323"/>
      <c r="F972" s="2328" t="s">
        <v>7127</v>
      </c>
      <c r="G972" s="2325" t="s">
        <v>7128</v>
      </c>
      <c r="H972" s="2326">
        <v>3640</v>
      </c>
    </row>
    <row r="973" spans="4:8" ht="12" customHeight="1" x14ac:dyDescent="0.25">
      <c r="D973" s="2323">
        <v>311375</v>
      </c>
      <c r="E973" s="2323"/>
      <c r="F973" s="2328" t="s">
        <v>7129</v>
      </c>
      <c r="G973" s="2325" t="s">
        <v>7130</v>
      </c>
      <c r="H973" s="2326">
        <v>3250</v>
      </c>
    </row>
    <row r="974" spans="4:8" ht="12" customHeight="1" x14ac:dyDescent="0.25">
      <c r="D974" s="2323">
        <v>311388</v>
      </c>
      <c r="E974" s="2323"/>
      <c r="F974" s="2328" t="s">
        <v>7131</v>
      </c>
      <c r="G974" s="2325" t="s">
        <v>7132</v>
      </c>
      <c r="H974" s="2326">
        <v>4020</v>
      </c>
    </row>
    <row r="975" spans="4:8" ht="12" customHeight="1" x14ac:dyDescent="0.25">
      <c r="D975" s="2323">
        <v>311376</v>
      </c>
      <c r="E975" s="2323"/>
      <c r="F975" s="2328" t="s">
        <v>7133</v>
      </c>
      <c r="G975" s="2325" t="s">
        <v>7134</v>
      </c>
      <c r="H975" s="2326">
        <v>3400</v>
      </c>
    </row>
    <row r="976" spans="4:8" ht="12" customHeight="1" x14ac:dyDescent="0.25">
      <c r="D976" s="2323">
        <v>311389</v>
      </c>
      <c r="E976" s="2323"/>
      <c r="F976" s="2328" t="s">
        <v>7135</v>
      </c>
      <c r="G976" s="2325" t="s">
        <v>7136</v>
      </c>
      <c r="H976" s="2326">
        <v>4080</v>
      </c>
    </row>
    <row r="977" spans="4:8" ht="12" customHeight="1" x14ac:dyDescent="0.25">
      <c r="D977" s="2323">
        <v>311377</v>
      </c>
      <c r="E977" s="2323"/>
      <c r="F977" s="2328" t="s">
        <v>7137</v>
      </c>
      <c r="G977" s="2325" t="s">
        <v>7138</v>
      </c>
      <c r="H977" s="2326">
        <v>3580</v>
      </c>
    </row>
    <row r="978" spans="4:8" ht="12" customHeight="1" x14ac:dyDescent="0.25">
      <c r="D978" s="2323">
        <v>311390</v>
      </c>
      <c r="E978" s="2323"/>
      <c r="F978" s="2328" t="s">
        <v>7139</v>
      </c>
      <c r="G978" s="2325" t="s">
        <v>7140</v>
      </c>
      <c r="H978" s="2326">
        <v>4290</v>
      </c>
    </row>
    <row r="979" spans="4:8" ht="12" customHeight="1" x14ac:dyDescent="0.25">
      <c r="D979" s="2323">
        <v>311378</v>
      </c>
      <c r="E979" s="2323"/>
      <c r="F979" s="2328" t="s">
        <v>7141</v>
      </c>
      <c r="G979" s="2325" t="s">
        <v>7142</v>
      </c>
      <c r="H979" s="2326">
        <v>3760</v>
      </c>
    </row>
    <row r="980" spans="4:8" ht="12" customHeight="1" x14ac:dyDescent="0.25">
      <c r="D980" s="2323">
        <v>311391</v>
      </c>
      <c r="E980" s="2323"/>
      <c r="F980" s="2327" t="s">
        <v>7143</v>
      </c>
      <c r="G980" s="2325" t="s">
        <v>7144</v>
      </c>
      <c r="H980" s="2326">
        <v>4530</v>
      </c>
    </row>
    <row r="981" spans="4:8" ht="12" customHeight="1" x14ac:dyDescent="0.2">
      <c r="D981" s="2322" t="s">
        <v>7145</v>
      </c>
      <c r="E981" s="2322"/>
      <c r="F981" s="2322"/>
      <c r="G981" s="2322"/>
      <c r="H981" s="2322"/>
    </row>
    <row r="982" spans="4:8" ht="12" customHeight="1" x14ac:dyDescent="0.25">
      <c r="D982" s="2323">
        <v>311423</v>
      </c>
      <c r="E982" s="2323"/>
      <c r="F982" s="2324" t="s">
        <v>7146</v>
      </c>
      <c r="G982" s="2325" t="s">
        <v>7147</v>
      </c>
      <c r="H982" s="2326">
        <v>2200</v>
      </c>
    </row>
    <row r="983" spans="4:8" ht="12" customHeight="1" x14ac:dyDescent="0.25">
      <c r="D983" s="2323">
        <v>311430</v>
      </c>
      <c r="E983" s="2323"/>
      <c r="F983" s="2328" t="s">
        <v>7148</v>
      </c>
      <c r="G983" s="2325" t="s">
        <v>7149</v>
      </c>
      <c r="H983" s="2326">
        <v>2410</v>
      </c>
    </row>
    <row r="984" spans="4:8" ht="12" customHeight="1" x14ac:dyDescent="0.25">
      <c r="D984" s="2323">
        <v>311424</v>
      </c>
      <c r="E984" s="2323"/>
      <c r="F984" s="2328" t="s">
        <v>7150</v>
      </c>
      <c r="G984" s="2325" t="s">
        <v>7151</v>
      </c>
      <c r="H984" s="2326">
        <v>2410</v>
      </c>
    </row>
    <row r="985" spans="4:8" ht="12" customHeight="1" x14ac:dyDescent="0.25">
      <c r="D985" s="2323">
        <v>311431</v>
      </c>
      <c r="E985" s="2323"/>
      <c r="F985" s="2328" t="s">
        <v>7152</v>
      </c>
      <c r="G985" s="2325" t="s">
        <v>7153</v>
      </c>
      <c r="H985" s="2326">
        <v>2640</v>
      </c>
    </row>
    <row r="986" spans="4:8" ht="12" customHeight="1" x14ac:dyDescent="0.25">
      <c r="D986" s="2323">
        <v>311425</v>
      </c>
      <c r="E986" s="2323"/>
      <c r="F986" s="2328" t="s">
        <v>7154</v>
      </c>
      <c r="G986" s="2325" t="s">
        <v>7155</v>
      </c>
      <c r="H986" s="2326">
        <v>2770</v>
      </c>
    </row>
    <row r="987" spans="4:8" ht="12" customHeight="1" x14ac:dyDescent="0.25">
      <c r="D987" s="2323">
        <v>311432</v>
      </c>
      <c r="E987" s="2323"/>
      <c r="F987" s="2328" t="s">
        <v>7156</v>
      </c>
      <c r="G987" s="2325" t="s">
        <v>7157</v>
      </c>
      <c r="H987" s="2326">
        <v>2890</v>
      </c>
    </row>
    <row r="988" spans="4:8" ht="12" customHeight="1" x14ac:dyDescent="0.25">
      <c r="D988" s="2323">
        <v>311426</v>
      </c>
      <c r="E988" s="2323"/>
      <c r="F988" s="2328" t="s">
        <v>7158</v>
      </c>
      <c r="G988" s="2325" t="s">
        <v>7159</v>
      </c>
      <c r="H988" s="2326">
        <v>2990</v>
      </c>
    </row>
    <row r="989" spans="4:8" ht="12" customHeight="1" x14ac:dyDescent="0.25">
      <c r="D989" s="2323">
        <v>311433</v>
      </c>
      <c r="E989" s="2323"/>
      <c r="F989" s="2328" t="s">
        <v>7160</v>
      </c>
      <c r="G989" s="2325" t="s">
        <v>7161</v>
      </c>
      <c r="H989" s="2326">
        <v>3150</v>
      </c>
    </row>
    <row r="990" spans="4:8" ht="12" customHeight="1" x14ac:dyDescent="0.25">
      <c r="D990" s="2323">
        <v>311427</v>
      </c>
      <c r="E990" s="2323"/>
      <c r="F990" s="2328" t="s">
        <v>7162</v>
      </c>
      <c r="G990" s="2325" t="s">
        <v>7163</v>
      </c>
      <c r="H990" s="2326">
        <v>3260</v>
      </c>
    </row>
    <row r="991" spans="4:8" ht="12" customHeight="1" x14ac:dyDescent="0.25">
      <c r="D991" s="2323">
        <v>311434</v>
      </c>
      <c r="E991" s="2323"/>
      <c r="F991" s="2328" t="s">
        <v>7164</v>
      </c>
      <c r="G991" s="2325" t="s">
        <v>7165</v>
      </c>
      <c r="H991" s="2326">
        <v>3410</v>
      </c>
    </row>
    <row r="992" spans="4:8" ht="12" customHeight="1" x14ac:dyDescent="0.25">
      <c r="D992" s="2323">
        <v>311428</v>
      </c>
      <c r="E992" s="2323"/>
      <c r="F992" s="2328" t="s">
        <v>7166</v>
      </c>
      <c r="G992" s="2325" t="s">
        <v>7167</v>
      </c>
      <c r="H992" s="2326">
        <v>3410</v>
      </c>
    </row>
    <row r="993" spans="4:8" ht="12" customHeight="1" x14ac:dyDescent="0.25">
      <c r="D993" s="2323">
        <v>311435</v>
      </c>
      <c r="E993" s="2323"/>
      <c r="F993" s="2328" t="s">
        <v>7168</v>
      </c>
      <c r="G993" s="2325" t="s">
        <v>7169</v>
      </c>
      <c r="H993" s="2326">
        <v>3490</v>
      </c>
    </row>
    <row r="994" spans="4:8" ht="12" customHeight="1" x14ac:dyDescent="0.25">
      <c r="D994" s="2323">
        <v>311429</v>
      </c>
      <c r="E994" s="2323"/>
      <c r="F994" s="2328" t="s">
        <v>7170</v>
      </c>
      <c r="G994" s="2325" t="s">
        <v>7171</v>
      </c>
      <c r="H994" s="2326">
        <v>3590</v>
      </c>
    </row>
    <row r="995" spans="4:8" ht="12" customHeight="1" x14ac:dyDescent="0.25">
      <c r="D995" s="2323">
        <v>311436</v>
      </c>
      <c r="E995" s="2323"/>
      <c r="F995" s="2327" t="s">
        <v>7172</v>
      </c>
      <c r="G995" s="2325" t="s">
        <v>7173</v>
      </c>
      <c r="H995" s="2326">
        <v>3760</v>
      </c>
    </row>
    <row r="996" spans="4:8" ht="12" customHeight="1" x14ac:dyDescent="0.2">
      <c r="D996" s="2322" t="s">
        <v>7174</v>
      </c>
      <c r="E996" s="2322"/>
      <c r="F996" s="2322"/>
      <c r="G996" s="2322"/>
      <c r="H996" s="2322"/>
    </row>
    <row r="997" spans="4:8" ht="12" customHeight="1" x14ac:dyDescent="0.25">
      <c r="D997" s="2323">
        <v>311405</v>
      </c>
      <c r="E997" s="2323"/>
      <c r="F997" s="2324" t="s">
        <v>7175</v>
      </c>
      <c r="G997" s="2325" t="s">
        <v>7176</v>
      </c>
      <c r="H997" s="2326">
        <v>9110</v>
      </c>
    </row>
    <row r="998" spans="4:8" ht="12" customHeight="1" x14ac:dyDescent="0.25">
      <c r="D998" s="2323">
        <v>311406</v>
      </c>
      <c r="E998" s="2323"/>
      <c r="F998" s="2328" t="s">
        <v>7177</v>
      </c>
      <c r="G998" s="2325" t="s">
        <v>7178</v>
      </c>
      <c r="H998" s="2326">
        <v>9690</v>
      </c>
    </row>
    <row r="999" spans="4:8" ht="12" customHeight="1" x14ac:dyDescent="0.25">
      <c r="D999" s="2323">
        <v>311407</v>
      </c>
      <c r="E999" s="2323"/>
      <c r="F999" s="2328" t="s">
        <v>7179</v>
      </c>
      <c r="G999" s="2325" t="s">
        <v>7180</v>
      </c>
      <c r="H999" s="2326">
        <v>10260</v>
      </c>
    </row>
    <row r="1000" spans="4:8" ht="12" customHeight="1" x14ac:dyDescent="0.25">
      <c r="D1000" s="2323">
        <v>311408</v>
      </c>
      <c r="E1000" s="2323"/>
      <c r="F1000" s="2328" t="s">
        <v>7181</v>
      </c>
      <c r="G1000" s="2325" t="s">
        <v>7182</v>
      </c>
      <c r="H1000" s="2326">
        <v>10850</v>
      </c>
    </row>
    <row r="1001" spans="4:8" ht="12" customHeight="1" x14ac:dyDescent="0.25">
      <c r="D1001" s="2323">
        <v>311409</v>
      </c>
      <c r="E1001" s="2323"/>
      <c r="F1001" s="2328" t="s">
        <v>7183</v>
      </c>
      <c r="G1001" s="2325" t="s">
        <v>7184</v>
      </c>
      <c r="H1001" s="2326">
        <v>11400</v>
      </c>
    </row>
    <row r="1002" spans="4:8" ht="12" customHeight="1" x14ac:dyDescent="0.25">
      <c r="D1002" s="2323">
        <v>311410</v>
      </c>
      <c r="E1002" s="2323"/>
      <c r="F1002" s="2328" t="s">
        <v>7185</v>
      </c>
      <c r="G1002" s="2325" t="s">
        <v>7186</v>
      </c>
      <c r="H1002" s="2326">
        <v>12100</v>
      </c>
    </row>
    <row r="1003" spans="4:8" ht="12" customHeight="1" x14ac:dyDescent="0.25">
      <c r="D1003" s="2323">
        <v>311411</v>
      </c>
      <c r="E1003" s="2323"/>
      <c r="F1003" s="2328" t="s">
        <v>7187</v>
      </c>
      <c r="G1003" s="2325" t="s">
        <v>7188</v>
      </c>
      <c r="H1003" s="2326">
        <v>12780</v>
      </c>
    </row>
    <row r="1004" spans="4:8" ht="12" customHeight="1" x14ac:dyDescent="0.25">
      <c r="D1004" s="2323">
        <v>311412</v>
      </c>
      <c r="E1004" s="2323"/>
      <c r="F1004" s="2328" t="s">
        <v>7189</v>
      </c>
      <c r="G1004" s="2325" t="s">
        <v>7190</v>
      </c>
      <c r="H1004" s="2326">
        <v>13480</v>
      </c>
    </row>
    <row r="1005" spans="4:8" ht="12" customHeight="1" x14ac:dyDescent="0.25">
      <c r="D1005" s="2323">
        <v>311413</v>
      </c>
      <c r="E1005" s="2323"/>
      <c r="F1005" s="2328" t="s">
        <v>7191</v>
      </c>
      <c r="G1005" s="2325" t="s">
        <v>7192</v>
      </c>
      <c r="H1005" s="2326">
        <v>14310</v>
      </c>
    </row>
    <row r="1006" spans="4:8" ht="12" customHeight="1" x14ac:dyDescent="0.25">
      <c r="D1006" s="2323">
        <v>311414</v>
      </c>
      <c r="E1006" s="2323"/>
      <c r="F1006" s="2328" t="s">
        <v>7193</v>
      </c>
      <c r="G1006" s="2325" t="s">
        <v>7194</v>
      </c>
      <c r="H1006" s="2326">
        <v>15160</v>
      </c>
    </row>
    <row r="1007" spans="4:8" ht="12" customHeight="1" x14ac:dyDescent="0.25">
      <c r="D1007" s="2323">
        <v>311415</v>
      </c>
      <c r="E1007" s="2323"/>
      <c r="F1007" s="2327" t="s">
        <v>7195</v>
      </c>
      <c r="G1007" s="2325" t="s">
        <v>7196</v>
      </c>
      <c r="H1007" s="2326">
        <v>15990</v>
      </c>
    </row>
    <row r="1008" spans="4:8" ht="12" customHeight="1" x14ac:dyDescent="0.2">
      <c r="D1008" s="2322" t="s">
        <v>7197</v>
      </c>
      <c r="E1008" s="2322"/>
      <c r="F1008" s="2322"/>
      <c r="G1008" s="2322"/>
      <c r="H1008" s="2322"/>
    </row>
    <row r="1009" spans="4:8" ht="12" customHeight="1" x14ac:dyDescent="0.25">
      <c r="D1009" s="2323">
        <v>311393</v>
      </c>
      <c r="E1009" s="2323"/>
      <c r="F1009" s="2324" t="s">
        <v>5342</v>
      </c>
      <c r="G1009" s="2325" t="s">
        <v>5343</v>
      </c>
      <c r="H1009" s="2326">
        <v>9750</v>
      </c>
    </row>
    <row r="1010" spans="4:8" ht="12" customHeight="1" x14ac:dyDescent="0.25">
      <c r="D1010" s="2323">
        <v>311394</v>
      </c>
      <c r="E1010" s="2323"/>
      <c r="F1010" s="2328" t="s">
        <v>5344</v>
      </c>
      <c r="G1010" s="2325" t="s">
        <v>5345</v>
      </c>
      <c r="H1010" s="2326">
        <v>11390</v>
      </c>
    </row>
    <row r="1011" spans="4:8" ht="12" customHeight="1" x14ac:dyDescent="0.25">
      <c r="D1011" s="2323">
        <v>311395</v>
      </c>
      <c r="E1011" s="2323"/>
      <c r="F1011" s="2328" t="s">
        <v>5346</v>
      </c>
      <c r="G1011" s="2325" t="s">
        <v>5347</v>
      </c>
      <c r="H1011" s="2326">
        <v>13010</v>
      </c>
    </row>
    <row r="1012" spans="4:8" ht="12" customHeight="1" x14ac:dyDescent="0.25">
      <c r="D1012" s="2323">
        <v>311396</v>
      </c>
      <c r="E1012" s="2323"/>
      <c r="F1012" s="2328" t="s">
        <v>5348</v>
      </c>
      <c r="G1012" s="2325" t="s">
        <v>5349</v>
      </c>
      <c r="H1012" s="2326">
        <v>14640</v>
      </c>
    </row>
    <row r="1013" spans="4:8" ht="12" customHeight="1" x14ac:dyDescent="0.25">
      <c r="D1013" s="2323">
        <v>311397</v>
      </c>
      <c r="E1013" s="2323"/>
      <c r="F1013" s="2328" t="s">
        <v>5350</v>
      </c>
      <c r="G1013" s="2325" t="s">
        <v>5351</v>
      </c>
      <c r="H1013" s="2326">
        <v>15440</v>
      </c>
    </row>
    <row r="1014" spans="4:8" ht="12" customHeight="1" x14ac:dyDescent="0.25">
      <c r="D1014" s="2323">
        <v>311398</v>
      </c>
      <c r="E1014" s="2323"/>
      <c r="F1014" s="2328" t="s">
        <v>5352</v>
      </c>
      <c r="G1014" s="2325" t="s">
        <v>5353</v>
      </c>
      <c r="H1014" s="2326">
        <v>16250</v>
      </c>
    </row>
    <row r="1015" spans="4:8" ht="12" customHeight="1" x14ac:dyDescent="0.25">
      <c r="D1015" s="2323">
        <v>311399</v>
      </c>
      <c r="E1015" s="2323"/>
      <c r="F1015" s="2328" t="s">
        <v>5354</v>
      </c>
      <c r="G1015" s="2325" t="s">
        <v>5355</v>
      </c>
      <c r="H1015" s="2326">
        <v>17050</v>
      </c>
    </row>
    <row r="1016" spans="4:8" ht="12" customHeight="1" x14ac:dyDescent="0.25">
      <c r="D1016" s="2323">
        <v>311400</v>
      </c>
      <c r="E1016" s="2323"/>
      <c r="F1016" s="2328" t="s">
        <v>5356</v>
      </c>
      <c r="G1016" s="2325" t="s">
        <v>5357</v>
      </c>
      <c r="H1016" s="2326">
        <v>17880</v>
      </c>
    </row>
    <row r="1017" spans="4:8" ht="12" customHeight="1" x14ac:dyDescent="0.25">
      <c r="D1017" s="2323">
        <v>311401</v>
      </c>
      <c r="E1017" s="2323"/>
      <c r="F1017" s="2328" t="s">
        <v>5358</v>
      </c>
      <c r="G1017" s="2325" t="s">
        <v>5359</v>
      </c>
      <c r="H1017" s="2326">
        <v>19910</v>
      </c>
    </row>
    <row r="1018" spans="4:8" ht="12" customHeight="1" x14ac:dyDescent="0.25">
      <c r="D1018" s="2323">
        <v>311402</v>
      </c>
      <c r="E1018" s="2323"/>
      <c r="F1018" s="2328" t="s">
        <v>5360</v>
      </c>
      <c r="G1018" s="2325" t="s">
        <v>5361</v>
      </c>
      <c r="H1018" s="2326">
        <v>21950</v>
      </c>
    </row>
    <row r="1019" spans="4:8" ht="12" customHeight="1" x14ac:dyDescent="0.25">
      <c r="D1019" s="2323">
        <v>311403</v>
      </c>
      <c r="E1019" s="2323"/>
      <c r="F1019" s="2327" t="s">
        <v>5362</v>
      </c>
      <c r="G1019" s="2325" t="s">
        <v>5363</v>
      </c>
      <c r="H1019" s="2326">
        <v>23970</v>
      </c>
    </row>
    <row r="1020" spans="4:8" ht="12" customHeight="1" x14ac:dyDescent="0.2">
      <c r="D1020" s="2322" t="s">
        <v>7198</v>
      </c>
      <c r="E1020" s="2322"/>
      <c r="F1020" s="2322"/>
      <c r="G1020" s="2322"/>
      <c r="H1020" s="2322"/>
    </row>
    <row r="1021" spans="4:8" ht="12" customHeight="1" x14ac:dyDescent="0.25">
      <c r="D1021" s="2323">
        <v>311451</v>
      </c>
      <c r="E1021" s="2323"/>
      <c r="F1021" s="2324" t="s">
        <v>5320</v>
      </c>
      <c r="G1021" s="2325" t="s">
        <v>5321</v>
      </c>
      <c r="H1021" s="2326">
        <v>13260</v>
      </c>
    </row>
    <row r="1022" spans="4:8" ht="12" customHeight="1" x14ac:dyDescent="0.25">
      <c r="D1022" s="2323">
        <v>311452</v>
      </c>
      <c r="E1022" s="2323"/>
      <c r="F1022" s="2328" t="s">
        <v>5322</v>
      </c>
      <c r="G1022" s="2325" t="s">
        <v>5323</v>
      </c>
      <c r="H1022" s="2326">
        <v>15440</v>
      </c>
    </row>
    <row r="1023" spans="4:8" ht="12" customHeight="1" x14ac:dyDescent="0.25">
      <c r="D1023" s="2323">
        <v>311453</v>
      </c>
      <c r="E1023" s="2323"/>
      <c r="F1023" s="2328" t="s">
        <v>5324</v>
      </c>
      <c r="G1023" s="2325" t="s">
        <v>5325</v>
      </c>
      <c r="H1023" s="2326">
        <v>17670</v>
      </c>
    </row>
    <row r="1024" spans="4:8" ht="12" customHeight="1" x14ac:dyDescent="0.25">
      <c r="D1024" s="2323">
        <v>311454</v>
      </c>
      <c r="E1024" s="2323"/>
      <c r="F1024" s="2328" t="s">
        <v>5326</v>
      </c>
      <c r="G1024" s="2325" t="s">
        <v>5327</v>
      </c>
      <c r="H1024" s="2326">
        <v>19880</v>
      </c>
    </row>
    <row r="1025" spans="4:8" ht="12" customHeight="1" x14ac:dyDescent="0.25">
      <c r="D1025" s="2323">
        <v>311455</v>
      </c>
      <c r="E1025" s="2323"/>
      <c r="F1025" s="2328" t="s">
        <v>5328</v>
      </c>
      <c r="G1025" s="2325" t="s">
        <v>5329</v>
      </c>
      <c r="H1025" s="2326">
        <v>20980</v>
      </c>
    </row>
    <row r="1026" spans="4:8" ht="12" customHeight="1" x14ac:dyDescent="0.25">
      <c r="D1026" s="2323">
        <v>311456</v>
      </c>
      <c r="E1026" s="2323"/>
      <c r="F1026" s="2328" t="s">
        <v>5330</v>
      </c>
      <c r="G1026" s="2325" t="s">
        <v>5331</v>
      </c>
      <c r="H1026" s="2326">
        <v>22230</v>
      </c>
    </row>
    <row r="1027" spans="4:8" ht="12" customHeight="1" x14ac:dyDescent="0.25">
      <c r="D1027" s="2323">
        <v>311457</v>
      </c>
      <c r="E1027" s="2323"/>
      <c r="F1027" s="2328" t="s">
        <v>5332</v>
      </c>
      <c r="G1027" s="2325" t="s">
        <v>5333</v>
      </c>
      <c r="H1027" s="2326">
        <v>23470</v>
      </c>
    </row>
    <row r="1028" spans="4:8" ht="12" customHeight="1" x14ac:dyDescent="0.25">
      <c r="D1028" s="2323">
        <v>311458</v>
      </c>
      <c r="E1028" s="2323"/>
      <c r="F1028" s="2328" t="s">
        <v>5334</v>
      </c>
      <c r="G1028" s="2325" t="s">
        <v>5335</v>
      </c>
      <c r="H1028" s="2326">
        <v>24730</v>
      </c>
    </row>
    <row r="1029" spans="4:8" ht="12" customHeight="1" x14ac:dyDescent="0.25">
      <c r="D1029" s="2323">
        <v>311459</v>
      </c>
      <c r="E1029" s="2323"/>
      <c r="F1029" s="2328" t="s">
        <v>5336</v>
      </c>
      <c r="G1029" s="2325" t="s">
        <v>5337</v>
      </c>
      <c r="H1029" s="2326">
        <v>26650</v>
      </c>
    </row>
    <row r="1030" spans="4:8" ht="12" customHeight="1" x14ac:dyDescent="0.25">
      <c r="D1030" s="2323">
        <v>311460</v>
      </c>
      <c r="E1030" s="2323"/>
      <c r="F1030" s="2328" t="s">
        <v>5338</v>
      </c>
      <c r="G1030" s="2325" t="s">
        <v>5339</v>
      </c>
      <c r="H1030" s="2326">
        <v>28550</v>
      </c>
    </row>
    <row r="1031" spans="4:8" ht="12" customHeight="1" x14ac:dyDescent="0.25">
      <c r="D1031" s="2323">
        <v>311461</v>
      </c>
      <c r="E1031" s="2323"/>
      <c r="F1031" s="2327" t="s">
        <v>5340</v>
      </c>
      <c r="G1031" s="2325" t="s">
        <v>5341</v>
      </c>
      <c r="H1031" s="2326">
        <v>30450</v>
      </c>
    </row>
    <row r="1032" spans="4:8" ht="12" customHeight="1" x14ac:dyDescent="0.2">
      <c r="D1032" s="2322" t="s">
        <v>7199</v>
      </c>
      <c r="E1032" s="2322"/>
      <c r="F1032" s="2322"/>
      <c r="G1032" s="2322"/>
      <c r="H1032" s="2322"/>
    </row>
    <row r="1033" spans="4:8" ht="12" customHeight="1" x14ac:dyDescent="0.25">
      <c r="D1033" s="2323">
        <v>311419</v>
      </c>
      <c r="E1033" s="2323"/>
      <c r="F1033" s="2324" t="s">
        <v>7200</v>
      </c>
      <c r="G1033" s="2325" t="s">
        <v>7201</v>
      </c>
      <c r="H1033" s="2326">
        <v>2890</v>
      </c>
    </row>
    <row r="1034" spans="4:8" ht="12" customHeight="1" x14ac:dyDescent="0.25">
      <c r="D1034" s="2323">
        <v>311421</v>
      </c>
      <c r="E1034" s="2323"/>
      <c r="F1034" s="2328" t="s">
        <v>7202</v>
      </c>
      <c r="G1034" s="2325" t="s">
        <v>7203</v>
      </c>
      <c r="H1034" s="2326">
        <v>6680</v>
      </c>
    </row>
    <row r="1035" spans="4:8" ht="12" customHeight="1" x14ac:dyDescent="0.25">
      <c r="D1035" s="2323">
        <v>311420</v>
      </c>
      <c r="E1035" s="2323"/>
      <c r="F1035" s="2327" t="s">
        <v>7204</v>
      </c>
      <c r="G1035" s="2325" t="s">
        <v>7205</v>
      </c>
      <c r="H1035" s="2326">
        <v>4760</v>
      </c>
    </row>
    <row r="1036" spans="4:8" ht="12" customHeight="1" x14ac:dyDescent="0.2">
      <c r="D1036" s="2322" t="s">
        <v>7206</v>
      </c>
      <c r="E1036" s="2322"/>
      <c r="F1036" s="2322"/>
      <c r="G1036" s="2322"/>
      <c r="H1036" s="2322"/>
    </row>
    <row r="1037" spans="4:8" ht="12" customHeight="1" x14ac:dyDescent="0.25">
      <c r="D1037" s="2323">
        <v>314801</v>
      </c>
      <c r="E1037" s="2323"/>
      <c r="F1037" s="2324" t="s">
        <v>7207</v>
      </c>
      <c r="G1037" s="2325" t="s">
        <v>7208</v>
      </c>
      <c r="H1037" s="2326">
        <v>3070</v>
      </c>
    </row>
    <row r="1038" spans="4:8" ht="12" customHeight="1" x14ac:dyDescent="0.25">
      <c r="D1038" s="2323">
        <v>311417</v>
      </c>
      <c r="E1038" s="2323"/>
      <c r="F1038" s="2327" t="s">
        <v>7209</v>
      </c>
      <c r="G1038" s="2325" t="s">
        <v>7210</v>
      </c>
      <c r="H1038" s="2326">
        <v>5490</v>
      </c>
    </row>
    <row r="1039" spans="4:8" ht="12" customHeight="1" x14ac:dyDescent="0.2">
      <c r="D1039" s="2322" t="s">
        <v>7211</v>
      </c>
      <c r="E1039" s="2322"/>
      <c r="F1039" s="2322"/>
      <c r="G1039" s="2322"/>
      <c r="H1039" s="2322"/>
    </row>
    <row r="1040" spans="4:8" ht="12" customHeight="1" x14ac:dyDescent="0.25">
      <c r="D1040" s="2323">
        <v>311465</v>
      </c>
      <c r="E1040" s="2323"/>
      <c r="F1040" s="2331" t="s">
        <v>7212</v>
      </c>
      <c r="G1040" s="2325" t="s">
        <v>7213</v>
      </c>
      <c r="H1040" s="2326">
        <v>4710</v>
      </c>
    </row>
    <row r="1041" spans="4:8" ht="12" customHeight="1" x14ac:dyDescent="0.2">
      <c r="D1041" s="2322" t="s">
        <v>7214</v>
      </c>
      <c r="E1041" s="2322"/>
      <c r="F1041" s="2322"/>
      <c r="G1041" s="2322"/>
      <c r="H1041" s="2322"/>
    </row>
    <row r="1042" spans="4:8" ht="12" customHeight="1" x14ac:dyDescent="0.25">
      <c r="D1042" s="2323">
        <v>311438</v>
      </c>
      <c r="E1042" s="2323"/>
      <c r="F1042" s="2324" t="s">
        <v>7215</v>
      </c>
      <c r="G1042" s="2325" t="s">
        <v>7216</v>
      </c>
      <c r="H1042" s="2326">
        <v>4360</v>
      </c>
    </row>
    <row r="1043" spans="4:8" ht="12" customHeight="1" x14ac:dyDescent="0.25">
      <c r="D1043" s="2323">
        <v>311443</v>
      </c>
      <c r="E1043" s="2323"/>
      <c r="F1043" s="2328" t="s">
        <v>7217</v>
      </c>
      <c r="G1043" s="2325" t="s">
        <v>7218</v>
      </c>
      <c r="H1043" s="2326">
        <v>5140</v>
      </c>
    </row>
    <row r="1044" spans="4:8" ht="12" customHeight="1" x14ac:dyDescent="0.25">
      <c r="D1044" s="2323">
        <v>311446</v>
      </c>
      <c r="E1044" s="2323"/>
      <c r="F1044" s="2328" t="s">
        <v>7219</v>
      </c>
      <c r="G1044" s="2325" t="s">
        <v>7220</v>
      </c>
      <c r="H1044" s="2326">
        <v>7050</v>
      </c>
    </row>
    <row r="1045" spans="4:8" ht="12" customHeight="1" x14ac:dyDescent="0.25">
      <c r="D1045" s="2323">
        <v>311449</v>
      </c>
      <c r="E1045" s="2323"/>
      <c r="F1045" s="2327" t="s">
        <v>7221</v>
      </c>
      <c r="G1045" s="2325" t="s">
        <v>7222</v>
      </c>
      <c r="H1045" s="2326">
        <v>7600</v>
      </c>
    </row>
    <row r="1046" spans="4:8" ht="12" customHeight="1" x14ac:dyDescent="0.2">
      <c r="D1046" s="2322" t="s">
        <v>2352</v>
      </c>
      <c r="E1046" s="2322"/>
      <c r="F1046" s="2322"/>
      <c r="G1046" s="2322"/>
      <c r="H1046" s="2322"/>
    </row>
    <row r="1047" spans="4:8" ht="12" customHeight="1" x14ac:dyDescent="0.2">
      <c r="D1047" s="2322" t="s">
        <v>7223</v>
      </c>
      <c r="E1047" s="2322"/>
      <c r="F1047" s="2322"/>
      <c r="G1047" s="2322"/>
      <c r="H1047" s="2322"/>
    </row>
    <row r="1048" spans="4:8" ht="12" customHeight="1" x14ac:dyDescent="0.25">
      <c r="D1048" s="2323">
        <v>309196</v>
      </c>
      <c r="E1048" s="2323"/>
      <c r="F1048" s="2324" t="s">
        <v>2353</v>
      </c>
      <c r="G1048" s="2325" t="s">
        <v>2354</v>
      </c>
      <c r="H1048" s="2326">
        <v>8700</v>
      </c>
    </row>
    <row r="1049" spans="4:8" ht="12" customHeight="1" x14ac:dyDescent="0.25">
      <c r="D1049" s="2323">
        <v>309200</v>
      </c>
      <c r="E1049" s="2323"/>
      <c r="F1049" s="2328" t="s">
        <v>2355</v>
      </c>
      <c r="G1049" s="2325" t="s">
        <v>2356</v>
      </c>
      <c r="H1049" s="2326">
        <v>9350</v>
      </c>
    </row>
    <row r="1050" spans="4:8" ht="12" customHeight="1" x14ac:dyDescent="0.25">
      <c r="D1050" s="2323">
        <v>309204</v>
      </c>
      <c r="E1050" s="2323"/>
      <c r="F1050" s="2328" t="s">
        <v>2357</v>
      </c>
      <c r="G1050" s="2325" t="s">
        <v>2358</v>
      </c>
      <c r="H1050" s="2326">
        <v>10360</v>
      </c>
    </row>
    <row r="1051" spans="4:8" ht="12" customHeight="1" x14ac:dyDescent="0.25">
      <c r="D1051" s="2323">
        <v>310422</v>
      </c>
      <c r="E1051" s="2323"/>
      <c r="F1051" s="2328" t="s">
        <v>5364</v>
      </c>
      <c r="G1051" s="2325" t="s">
        <v>5365</v>
      </c>
      <c r="H1051" s="2326">
        <v>8750</v>
      </c>
    </row>
    <row r="1052" spans="4:8" ht="12" customHeight="1" x14ac:dyDescent="0.25">
      <c r="D1052" s="2323">
        <v>310429</v>
      </c>
      <c r="E1052" s="2323"/>
      <c r="F1052" s="2328" t="s">
        <v>5366</v>
      </c>
      <c r="G1052" s="2325" t="s">
        <v>5367</v>
      </c>
      <c r="H1052" s="2326">
        <v>10870</v>
      </c>
    </row>
    <row r="1053" spans="4:8" ht="12" customHeight="1" x14ac:dyDescent="0.25">
      <c r="D1053" s="2323">
        <v>310436</v>
      </c>
      <c r="E1053" s="2323"/>
      <c r="F1053" s="2328" t="s">
        <v>5368</v>
      </c>
      <c r="G1053" s="2325" t="s">
        <v>5369</v>
      </c>
      <c r="H1053" s="2326">
        <v>10780</v>
      </c>
    </row>
    <row r="1054" spans="4:8" ht="12" customHeight="1" x14ac:dyDescent="0.25">
      <c r="D1054" s="2323">
        <v>310423</v>
      </c>
      <c r="E1054" s="2323"/>
      <c r="F1054" s="2328" t="s">
        <v>5370</v>
      </c>
      <c r="G1054" s="2325" t="s">
        <v>5371</v>
      </c>
      <c r="H1054" s="2326">
        <v>9800</v>
      </c>
    </row>
    <row r="1055" spans="4:8" ht="12" customHeight="1" x14ac:dyDescent="0.25">
      <c r="D1055" s="2323">
        <v>310430</v>
      </c>
      <c r="E1055" s="2323"/>
      <c r="F1055" s="2328" t="s">
        <v>5372</v>
      </c>
      <c r="G1055" s="2325" t="s">
        <v>5373</v>
      </c>
      <c r="H1055" s="2326">
        <v>11540</v>
      </c>
    </row>
    <row r="1056" spans="4:8" ht="12" customHeight="1" x14ac:dyDescent="0.25">
      <c r="D1056" s="2323">
        <v>310437</v>
      </c>
      <c r="E1056" s="2323"/>
      <c r="F1056" s="2328" t="s">
        <v>5374</v>
      </c>
      <c r="G1056" s="2325" t="s">
        <v>5375</v>
      </c>
      <c r="H1056" s="2326">
        <v>11410</v>
      </c>
    </row>
    <row r="1057" spans="4:8" ht="12" customHeight="1" x14ac:dyDescent="0.25">
      <c r="D1057" s="2323">
        <v>310424</v>
      </c>
      <c r="E1057" s="2323"/>
      <c r="F1057" s="2328" t="s">
        <v>5376</v>
      </c>
      <c r="G1057" s="2325" t="s">
        <v>5377</v>
      </c>
      <c r="H1057" s="2326">
        <v>10270</v>
      </c>
    </row>
    <row r="1058" spans="4:8" ht="12" customHeight="1" x14ac:dyDescent="0.25">
      <c r="D1058" s="2323">
        <v>310431</v>
      </c>
      <c r="E1058" s="2323"/>
      <c r="F1058" s="2328" t="s">
        <v>5378</v>
      </c>
      <c r="G1058" s="2325" t="s">
        <v>5379</v>
      </c>
      <c r="H1058" s="2326">
        <v>12210</v>
      </c>
    </row>
    <row r="1059" spans="4:8" ht="12" customHeight="1" x14ac:dyDescent="0.25">
      <c r="D1059" s="2323">
        <v>310438</v>
      </c>
      <c r="E1059" s="2323"/>
      <c r="F1059" s="2328" t="s">
        <v>5380</v>
      </c>
      <c r="G1059" s="2325" t="s">
        <v>5381</v>
      </c>
      <c r="H1059" s="2326">
        <v>12520</v>
      </c>
    </row>
    <row r="1060" spans="4:8" ht="12" customHeight="1" x14ac:dyDescent="0.25">
      <c r="D1060" s="2323">
        <v>309197</v>
      </c>
      <c r="E1060" s="2323"/>
      <c r="F1060" s="2328" t="s">
        <v>2359</v>
      </c>
      <c r="G1060" s="2325" t="s">
        <v>2360</v>
      </c>
      <c r="H1060" s="2326">
        <v>10650</v>
      </c>
    </row>
    <row r="1061" spans="4:8" ht="12" customHeight="1" x14ac:dyDescent="0.25">
      <c r="D1061" s="2323">
        <v>309201</v>
      </c>
      <c r="E1061" s="2323"/>
      <c r="F1061" s="2328" t="s">
        <v>2361</v>
      </c>
      <c r="G1061" s="2325" t="s">
        <v>2362</v>
      </c>
      <c r="H1061" s="2326">
        <v>12450</v>
      </c>
    </row>
    <row r="1062" spans="4:8" ht="12" customHeight="1" x14ac:dyDescent="0.25">
      <c r="D1062" s="2323">
        <v>309205</v>
      </c>
      <c r="E1062" s="2323"/>
      <c r="F1062" s="2328" t="s">
        <v>2363</v>
      </c>
      <c r="G1062" s="2325" t="s">
        <v>2364</v>
      </c>
      <c r="H1062" s="2326">
        <v>12940</v>
      </c>
    </row>
    <row r="1063" spans="4:8" ht="12" customHeight="1" x14ac:dyDescent="0.25">
      <c r="D1063" s="2323">
        <v>310425</v>
      </c>
      <c r="E1063" s="2323"/>
      <c r="F1063" s="2328" t="s">
        <v>5382</v>
      </c>
      <c r="G1063" s="2325" t="s">
        <v>5383</v>
      </c>
      <c r="H1063" s="2326">
        <v>11100</v>
      </c>
    </row>
    <row r="1064" spans="4:8" ht="12" customHeight="1" x14ac:dyDescent="0.25">
      <c r="D1064" s="2323">
        <v>310432</v>
      </c>
      <c r="E1064" s="2323"/>
      <c r="F1064" s="2328" t="s">
        <v>5384</v>
      </c>
      <c r="G1064" s="2325" t="s">
        <v>5385</v>
      </c>
      <c r="H1064" s="2326">
        <v>13850</v>
      </c>
    </row>
    <row r="1065" spans="4:8" ht="12" customHeight="1" x14ac:dyDescent="0.25">
      <c r="D1065" s="2323">
        <v>310439</v>
      </c>
      <c r="E1065" s="2323"/>
      <c r="F1065" s="2328" t="s">
        <v>5386</v>
      </c>
      <c r="G1065" s="2325" t="s">
        <v>5387</v>
      </c>
      <c r="H1065" s="2326">
        <v>13410</v>
      </c>
    </row>
    <row r="1066" spans="4:8" ht="12" customHeight="1" x14ac:dyDescent="0.25">
      <c r="D1066" s="2323">
        <v>310426</v>
      </c>
      <c r="E1066" s="2323"/>
      <c r="F1066" s="2328" t="s">
        <v>5388</v>
      </c>
      <c r="G1066" s="2325" t="s">
        <v>5389</v>
      </c>
      <c r="H1066" s="2326">
        <v>12080</v>
      </c>
    </row>
    <row r="1067" spans="4:8" ht="12" customHeight="1" x14ac:dyDescent="0.25">
      <c r="D1067" s="2323">
        <v>310433</v>
      </c>
      <c r="E1067" s="2323"/>
      <c r="F1067" s="2328" t="s">
        <v>5390</v>
      </c>
      <c r="G1067" s="2325" t="s">
        <v>5391</v>
      </c>
      <c r="H1067" s="2326">
        <v>14800</v>
      </c>
    </row>
    <row r="1068" spans="4:8" ht="12" customHeight="1" x14ac:dyDescent="0.25">
      <c r="D1068" s="2323">
        <v>310440</v>
      </c>
      <c r="E1068" s="2323"/>
      <c r="F1068" s="2328" t="s">
        <v>5392</v>
      </c>
      <c r="G1068" s="2325" t="s">
        <v>5393</v>
      </c>
      <c r="H1068" s="2326">
        <v>14140</v>
      </c>
    </row>
    <row r="1069" spans="4:8" ht="12" customHeight="1" x14ac:dyDescent="0.25">
      <c r="D1069" s="2323">
        <v>309198</v>
      </c>
      <c r="E1069" s="2323"/>
      <c r="F1069" s="2328" t="s">
        <v>2365</v>
      </c>
      <c r="G1069" s="2325" t="s">
        <v>2366</v>
      </c>
      <c r="H1069" s="2326">
        <v>13700</v>
      </c>
    </row>
    <row r="1070" spans="4:8" ht="12" customHeight="1" x14ac:dyDescent="0.25">
      <c r="D1070" s="2323">
        <v>309202</v>
      </c>
      <c r="E1070" s="2323"/>
      <c r="F1070" s="2328" t="s">
        <v>2367</v>
      </c>
      <c r="G1070" s="2325" t="s">
        <v>2368</v>
      </c>
      <c r="H1070" s="2326">
        <v>14810</v>
      </c>
    </row>
    <row r="1071" spans="4:8" ht="12" customHeight="1" x14ac:dyDescent="0.25">
      <c r="D1071" s="2323">
        <v>309206</v>
      </c>
      <c r="E1071" s="2323"/>
      <c r="F1071" s="2328" t="s">
        <v>2369</v>
      </c>
      <c r="G1071" s="2325" t="s">
        <v>2370</v>
      </c>
      <c r="H1071" s="2326">
        <v>15550</v>
      </c>
    </row>
    <row r="1072" spans="4:8" ht="12" customHeight="1" x14ac:dyDescent="0.25">
      <c r="D1072" s="2323">
        <v>310427</v>
      </c>
      <c r="E1072" s="2323"/>
      <c r="F1072" s="2328" t="s">
        <v>5394</v>
      </c>
      <c r="G1072" s="2325" t="s">
        <v>5395</v>
      </c>
      <c r="H1072" s="2326">
        <v>13850</v>
      </c>
    </row>
    <row r="1073" spans="4:8" ht="12" customHeight="1" x14ac:dyDescent="0.25">
      <c r="D1073" s="2323">
        <v>310434</v>
      </c>
      <c r="E1073" s="2323"/>
      <c r="F1073" s="2328" t="s">
        <v>5396</v>
      </c>
      <c r="G1073" s="2325" t="s">
        <v>5397</v>
      </c>
      <c r="H1073" s="2326">
        <v>16190</v>
      </c>
    </row>
    <row r="1074" spans="4:8" ht="12" customHeight="1" x14ac:dyDescent="0.25">
      <c r="D1074" s="2323">
        <v>310441</v>
      </c>
      <c r="E1074" s="2323"/>
      <c r="F1074" s="2328" t="s">
        <v>5398</v>
      </c>
      <c r="G1074" s="2325" t="s">
        <v>5399</v>
      </c>
      <c r="H1074" s="2326">
        <v>16360</v>
      </c>
    </row>
    <row r="1075" spans="4:8" ht="12" customHeight="1" x14ac:dyDescent="0.25">
      <c r="D1075" s="2323">
        <v>310428</v>
      </c>
      <c r="E1075" s="2323"/>
      <c r="F1075" s="2328" t="s">
        <v>5400</v>
      </c>
      <c r="G1075" s="2325" t="s">
        <v>5401</v>
      </c>
      <c r="H1075" s="2326">
        <v>14280</v>
      </c>
    </row>
    <row r="1076" spans="4:8" ht="12" customHeight="1" x14ac:dyDescent="0.25">
      <c r="D1076" s="2323">
        <v>310435</v>
      </c>
      <c r="E1076" s="2323"/>
      <c r="F1076" s="2328" t="s">
        <v>5402</v>
      </c>
      <c r="G1076" s="2325" t="s">
        <v>5403</v>
      </c>
      <c r="H1076" s="2326">
        <v>16530</v>
      </c>
    </row>
    <row r="1077" spans="4:8" ht="12" customHeight="1" x14ac:dyDescent="0.25">
      <c r="D1077" s="2323">
        <v>310442</v>
      </c>
      <c r="E1077" s="2323"/>
      <c r="F1077" s="2328" t="s">
        <v>5404</v>
      </c>
      <c r="G1077" s="2325" t="s">
        <v>5405</v>
      </c>
      <c r="H1077" s="2326">
        <v>17820</v>
      </c>
    </row>
    <row r="1078" spans="4:8" ht="12" customHeight="1" x14ac:dyDescent="0.25">
      <c r="D1078" s="2323">
        <v>309199</v>
      </c>
      <c r="E1078" s="2323"/>
      <c r="F1078" s="2328" t="s">
        <v>2371</v>
      </c>
      <c r="G1078" s="2325" t="s">
        <v>2372</v>
      </c>
      <c r="H1078" s="2326">
        <v>15270</v>
      </c>
    </row>
    <row r="1079" spans="4:8" ht="12" customHeight="1" x14ac:dyDescent="0.25">
      <c r="D1079" s="2323">
        <v>309203</v>
      </c>
      <c r="E1079" s="2323"/>
      <c r="F1079" s="2328" t="s">
        <v>2373</v>
      </c>
      <c r="G1079" s="2325" t="s">
        <v>2374</v>
      </c>
      <c r="H1079" s="2326">
        <v>17710</v>
      </c>
    </row>
    <row r="1080" spans="4:8" ht="12" customHeight="1" x14ac:dyDescent="0.25">
      <c r="D1080" s="2323">
        <v>309207</v>
      </c>
      <c r="E1080" s="2323"/>
      <c r="F1080" s="2328" t="s">
        <v>2375</v>
      </c>
      <c r="G1080" s="2325" t="s">
        <v>2376</v>
      </c>
      <c r="H1080" s="2326">
        <v>19710</v>
      </c>
    </row>
    <row r="1081" spans="4:8" ht="12" customHeight="1" x14ac:dyDescent="0.25">
      <c r="D1081" s="2323">
        <v>309208</v>
      </c>
      <c r="E1081" s="2323"/>
      <c r="F1081" s="2328" t="s">
        <v>2377</v>
      </c>
      <c r="G1081" s="2325" t="s">
        <v>2378</v>
      </c>
      <c r="H1081" s="2326">
        <v>12680</v>
      </c>
    </row>
    <row r="1082" spans="4:8" ht="12" customHeight="1" x14ac:dyDescent="0.25">
      <c r="D1082" s="2323">
        <v>309213</v>
      </c>
      <c r="E1082" s="2323"/>
      <c r="F1082" s="2328" t="s">
        <v>2379</v>
      </c>
      <c r="G1082" s="2325" t="s">
        <v>2380</v>
      </c>
      <c r="H1082" s="2326">
        <v>13370</v>
      </c>
    </row>
    <row r="1083" spans="4:8" ht="12" customHeight="1" x14ac:dyDescent="0.25">
      <c r="D1083" s="2323">
        <v>309217</v>
      </c>
      <c r="E1083" s="2323"/>
      <c r="F1083" s="2328" t="s">
        <v>2381</v>
      </c>
      <c r="G1083" s="2325" t="s">
        <v>2382</v>
      </c>
      <c r="H1083" s="2326">
        <v>13950</v>
      </c>
    </row>
    <row r="1084" spans="4:8" ht="12" customHeight="1" x14ac:dyDescent="0.25">
      <c r="D1084" s="2323">
        <v>310443</v>
      </c>
      <c r="E1084" s="2323"/>
      <c r="F1084" s="2328" t="s">
        <v>5406</v>
      </c>
      <c r="G1084" s="2325" t="s">
        <v>5407</v>
      </c>
      <c r="H1084" s="2326">
        <v>13270</v>
      </c>
    </row>
    <row r="1085" spans="4:8" ht="12" customHeight="1" x14ac:dyDescent="0.25">
      <c r="D1085" s="2323">
        <v>310450</v>
      </c>
      <c r="E1085" s="2323"/>
      <c r="F1085" s="2328" t="s">
        <v>5408</v>
      </c>
      <c r="G1085" s="2325" t="s">
        <v>5409</v>
      </c>
      <c r="H1085" s="2326">
        <v>14050</v>
      </c>
    </row>
    <row r="1086" spans="4:8" ht="12" customHeight="1" x14ac:dyDescent="0.25">
      <c r="D1086" s="2323">
        <v>310457</v>
      </c>
      <c r="E1086" s="2323"/>
      <c r="F1086" s="2328" t="s">
        <v>5410</v>
      </c>
      <c r="G1086" s="2325" t="s">
        <v>5411</v>
      </c>
      <c r="H1086" s="2326">
        <v>14820</v>
      </c>
    </row>
    <row r="1087" spans="4:8" ht="12" customHeight="1" x14ac:dyDescent="0.25">
      <c r="D1087" s="2323">
        <v>310444</v>
      </c>
      <c r="E1087" s="2323"/>
      <c r="F1087" s="2328" t="s">
        <v>5412</v>
      </c>
      <c r="G1087" s="2325" t="s">
        <v>5413</v>
      </c>
      <c r="H1087" s="2326">
        <v>14100</v>
      </c>
    </row>
    <row r="1088" spans="4:8" ht="12" customHeight="1" x14ac:dyDescent="0.25">
      <c r="D1088" s="2323">
        <v>310451</v>
      </c>
      <c r="E1088" s="2323"/>
      <c r="F1088" s="2328" t="s">
        <v>5414</v>
      </c>
      <c r="G1088" s="2325" t="s">
        <v>5415</v>
      </c>
      <c r="H1088" s="2326">
        <v>14970</v>
      </c>
    </row>
    <row r="1089" spans="4:8" ht="12" customHeight="1" x14ac:dyDescent="0.25">
      <c r="D1089" s="2323">
        <v>310458</v>
      </c>
      <c r="E1089" s="2323"/>
      <c r="F1089" s="2328" t="s">
        <v>5416</v>
      </c>
      <c r="G1089" s="2325" t="s">
        <v>5417</v>
      </c>
      <c r="H1089" s="2326">
        <v>15970</v>
      </c>
    </row>
    <row r="1090" spans="4:8" ht="12" customHeight="1" x14ac:dyDescent="0.25">
      <c r="D1090" s="2323">
        <v>310445</v>
      </c>
      <c r="E1090" s="2323"/>
      <c r="F1090" s="2328" t="s">
        <v>5418</v>
      </c>
      <c r="G1090" s="2325" t="s">
        <v>5419</v>
      </c>
      <c r="H1090" s="2326">
        <v>14930</v>
      </c>
    </row>
    <row r="1091" spans="4:8" ht="12" customHeight="1" x14ac:dyDescent="0.25">
      <c r="D1091" s="2323">
        <v>310452</v>
      </c>
      <c r="E1091" s="2323"/>
      <c r="F1091" s="2328" t="s">
        <v>5420</v>
      </c>
      <c r="G1091" s="2325" t="s">
        <v>5421</v>
      </c>
      <c r="H1091" s="2326">
        <v>15920</v>
      </c>
    </row>
    <row r="1092" spans="4:8" ht="12" customHeight="1" x14ac:dyDescent="0.25">
      <c r="D1092" s="2323">
        <v>310459</v>
      </c>
      <c r="E1092" s="2323"/>
      <c r="F1092" s="2328" t="s">
        <v>5422</v>
      </c>
      <c r="G1092" s="2325" t="s">
        <v>5423</v>
      </c>
      <c r="H1092" s="2326">
        <v>17110</v>
      </c>
    </row>
    <row r="1093" spans="4:8" ht="12" customHeight="1" x14ac:dyDescent="0.25">
      <c r="D1093" s="2323">
        <v>309209</v>
      </c>
      <c r="E1093" s="2323"/>
      <c r="F1093" s="2328" t="s">
        <v>2383</v>
      </c>
      <c r="G1093" s="2325" t="s">
        <v>2384</v>
      </c>
      <c r="H1093" s="2326">
        <v>16080</v>
      </c>
    </row>
    <row r="1094" spans="4:8" ht="12" customHeight="1" x14ac:dyDescent="0.25">
      <c r="D1094" s="2323">
        <v>309214</v>
      </c>
      <c r="E1094" s="2323"/>
      <c r="F1094" s="2328" t="s">
        <v>2385</v>
      </c>
      <c r="G1094" s="2325" t="s">
        <v>2386</v>
      </c>
      <c r="H1094" s="2326">
        <v>17230</v>
      </c>
    </row>
    <row r="1095" spans="4:8" ht="12" customHeight="1" x14ac:dyDescent="0.25">
      <c r="D1095" s="2323">
        <v>309218</v>
      </c>
      <c r="E1095" s="2323"/>
      <c r="F1095" s="2328" t="s">
        <v>2387</v>
      </c>
      <c r="G1095" s="2325" t="s">
        <v>2388</v>
      </c>
      <c r="H1095" s="2326">
        <v>18650</v>
      </c>
    </row>
    <row r="1096" spans="4:8" ht="12" customHeight="1" x14ac:dyDescent="0.25">
      <c r="D1096" s="2323">
        <v>310446</v>
      </c>
      <c r="E1096" s="2323"/>
      <c r="F1096" s="2328" t="s">
        <v>5424</v>
      </c>
      <c r="G1096" s="2325" t="s">
        <v>5425</v>
      </c>
      <c r="H1096" s="2326">
        <v>16930</v>
      </c>
    </row>
    <row r="1097" spans="4:8" ht="12" customHeight="1" x14ac:dyDescent="0.25">
      <c r="D1097" s="2323">
        <v>310453</v>
      </c>
      <c r="E1097" s="2323"/>
      <c r="F1097" s="2328" t="s">
        <v>5426</v>
      </c>
      <c r="G1097" s="2325" t="s">
        <v>5427</v>
      </c>
      <c r="H1097" s="2326">
        <v>17950</v>
      </c>
    </row>
    <row r="1098" spans="4:8" ht="12" customHeight="1" x14ac:dyDescent="0.25">
      <c r="D1098" s="2323">
        <v>310460</v>
      </c>
      <c r="E1098" s="2323"/>
      <c r="F1098" s="2328" t="s">
        <v>5428</v>
      </c>
      <c r="G1098" s="2325" t="s">
        <v>5429</v>
      </c>
      <c r="H1098" s="2326">
        <v>19140</v>
      </c>
    </row>
    <row r="1099" spans="4:8" ht="12" customHeight="1" x14ac:dyDescent="0.25">
      <c r="D1099" s="2323">
        <v>310447</v>
      </c>
      <c r="E1099" s="2323"/>
      <c r="F1099" s="2328" t="s">
        <v>5430</v>
      </c>
      <c r="G1099" s="2325" t="s">
        <v>5431</v>
      </c>
      <c r="H1099" s="2326">
        <v>18100</v>
      </c>
    </row>
    <row r="1100" spans="4:8" ht="12" customHeight="1" x14ac:dyDescent="0.25">
      <c r="D1100" s="2323">
        <v>310454</v>
      </c>
      <c r="E1100" s="2323"/>
      <c r="F1100" s="2328" t="s">
        <v>5432</v>
      </c>
      <c r="G1100" s="2325" t="s">
        <v>5433</v>
      </c>
      <c r="H1100" s="2326">
        <v>18900</v>
      </c>
    </row>
    <row r="1101" spans="4:8" ht="12" customHeight="1" x14ac:dyDescent="0.25">
      <c r="D1101" s="2323">
        <v>310461</v>
      </c>
      <c r="E1101" s="2323"/>
      <c r="F1101" s="2328" t="s">
        <v>5434</v>
      </c>
      <c r="G1101" s="2325" t="s">
        <v>5435</v>
      </c>
      <c r="H1101" s="2326">
        <v>20010</v>
      </c>
    </row>
    <row r="1102" spans="4:8" ht="12" customHeight="1" x14ac:dyDescent="0.25">
      <c r="D1102" s="2323">
        <v>309211</v>
      </c>
      <c r="E1102" s="2323"/>
      <c r="F1102" s="2328" t="s">
        <v>2389</v>
      </c>
      <c r="G1102" s="2325" t="s">
        <v>2390</v>
      </c>
      <c r="H1102" s="2326">
        <v>19660</v>
      </c>
    </row>
    <row r="1103" spans="4:8" ht="12" customHeight="1" x14ac:dyDescent="0.25">
      <c r="D1103" s="2323">
        <v>309215</v>
      </c>
      <c r="E1103" s="2323"/>
      <c r="F1103" s="2328" t="s">
        <v>2391</v>
      </c>
      <c r="G1103" s="2325" t="s">
        <v>2392</v>
      </c>
      <c r="H1103" s="2326">
        <v>20530</v>
      </c>
    </row>
    <row r="1104" spans="4:8" ht="12" customHeight="1" x14ac:dyDescent="0.25">
      <c r="D1104" s="2323">
        <v>309219</v>
      </c>
      <c r="E1104" s="2323"/>
      <c r="F1104" s="2328" t="s">
        <v>2393</v>
      </c>
      <c r="G1104" s="2325" t="s">
        <v>2394</v>
      </c>
      <c r="H1104" s="2326">
        <v>21320</v>
      </c>
    </row>
    <row r="1105" spans="4:8" ht="12" customHeight="1" x14ac:dyDescent="0.25">
      <c r="D1105" s="2323">
        <v>310448</v>
      </c>
      <c r="E1105" s="2323"/>
      <c r="F1105" s="2328" t="s">
        <v>5436</v>
      </c>
      <c r="G1105" s="2325" t="s">
        <v>5437</v>
      </c>
      <c r="H1105" s="2326">
        <v>20140</v>
      </c>
    </row>
    <row r="1106" spans="4:8" ht="12" customHeight="1" x14ac:dyDescent="0.25">
      <c r="D1106" s="2323">
        <v>310455</v>
      </c>
      <c r="E1106" s="2323"/>
      <c r="F1106" s="2328" t="s">
        <v>5438</v>
      </c>
      <c r="G1106" s="2325" t="s">
        <v>5439</v>
      </c>
      <c r="H1106" s="2326">
        <v>21220</v>
      </c>
    </row>
    <row r="1107" spans="4:8" ht="12" customHeight="1" x14ac:dyDescent="0.25">
      <c r="D1107" s="2323">
        <v>310462</v>
      </c>
      <c r="E1107" s="2323"/>
      <c r="F1107" s="2328" t="s">
        <v>5440</v>
      </c>
      <c r="G1107" s="2325" t="s">
        <v>5441</v>
      </c>
      <c r="H1107" s="2326">
        <v>22860</v>
      </c>
    </row>
    <row r="1108" spans="4:8" ht="12" customHeight="1" x14ac:dyDescent="0.25">
      <c r="D1108" s="2323">
        <v>310449</v>
      </c>
      <c r="E1108" s="2323"/>
      <c r="F1108" s="2328" t="s">
        <v>5442</v>
      </c>
      <c r="G1108" s="2325" t="s">
        <v>5443</v>
      </c>
      <c r="H1108" s="2326">
        <v>21000</v>
      </c>
    </row>
    <row r="1109" spans="4:8" ht="12" customHeight="1" x14ac:dyDescent="0.25">
      <c r="D1109" s="2323">
        <v>310456</v>
      </c>
      <c r="E1109" s="2323"/>
      <c r="F1109" s="2328" t="s">
        <v>5444</v>
      </c>
      <c r="G1109" s="2325" t="s">
        <v>5445</v>
      </c>
      <c r="H1109" s="2326">
        <v>22330</v>
      </c>
    </row>
    <row r="1110" spans="4:8" ht="12" customHeight="1" x14ac:dyDescent="0.25">
      <c r="D1110" s="2323">
        <v>310463</v>
      </c>
      <c r="E1110" s="2323"/>
      <c r="F1110" s="2328" t="s">
        <v>5446</v>
      </c>
      <c r="G1110" s="2325" t="s">
        <v>5447</v>
      </c>
      <c r="H1110" s="2326">
        <v>24790</v>
      </c>
    </row>
    <row r="1111" spans="4:8" ht="12" customHeight="1" x14ac:dyDescent="0.25">
      <c r="D1111" s="2323">
        <v>309212</v>
      </c>
      <c r="E1111" s="2323"/>
      <c r="F1111" s="2328" t="s">
        <v>2395</v>
      </c>
      <c r="G1111" s="2325" t="s">
        <v>2396</v>
      </c>
      <c r="H1111" s="2326">
        <v>22310</v>
      </c>
    </row>
    <row r="1112" spans="4:8" ht="12" customHeight="1" x14ac:dyDescent="0.25">
      <c r="D1112" s="2323">
        <v>309216</v>
      </c>
      <c r="E1112" s="2323"/>
      <c r="F1112" s="2328" t="s">
        <v>2397</v>
      </c>
      <c r="G1112" s="2325" t="s">
        <v>2398</v>
      </c>
      <c r="H1112" s="2326">
        <v>23910</v>
      </c>
    </row>
    <row r="1113" spans="4:8" ht="12" customHeight="1" x14ac:dyDescent="0.25">
      <c r="D1113" s="2323">
        <v>309220</v>
      </c>
      <c r="E1113" s="2323"/>
      <c r="F1113" s="2328" t="s">
        <v>2399</v>
      </c>
      <c r="G1113" s="2325" t="s">
        <v>2400</v>
      </c>
      <c r="H1113" s="2326">
        <v>25980</v>
      </c>
    </row>
    <row r="1114" spans="4:8" ht="12" customHeight="1" x14ac:dyDescent="0.25">
      <c r="D1114" s="2323">
        <v>309221</v>
      </c>
      <c r="E1114" s="2323"/>
      <c r="F1114" s="2328" t="s">
        <v>2401</v>
      </c>
      <c r="G1114" s="2325" t="s">
        <v>2402</v>
      </c>
      <c r="H1114" s="2326">
        <v>23100</v>
      </c>
    </row>
    <row r="1115" spans="4:8" ht="12" customHeight="1" x14ac:dyDescent="0.25">
      <c r="D1115" s="2323">
        <v>309222</v>
      </c>
      <c r="E1115" s="2323"/>
      <c r="F1115" s="2328" t="s">
        <v>2403</v>
      </c>
      <c r="G1115" s="2325" t="s">
        <v>2404</v>
      </c>
      <c r="H1115" s="2326">
        <v>28400</v>
      </c>
    </row>
    <row r="1116" spans="4:8" ht="12" customHeight="1" x14ac:dyDescent="0.25">
      <c r="D1116" s="2323">
        <v>309223</v>
      </c>
      <c r="E1116" s="2323"/>
      <c r="F1116" s="2327" t="s">
        <v>2405</v>
      </c>
      <c r="G1116" s="2325" t="s">
        <v>2406</v>
      </c>
      <c r="H1116" s="2326">
        <v>33360</v>
      </c>
    </row>
    <row r="1117" spans="4:8" ht="12" customHeight="1" x14ac:dyDescent="0.2">
      <c r="D1117" s="2322" t="s">
        <v>7224</v>
      </c>
      <c r="E1117" s="2322"/>
      <c r="F1117" s="2322"/>
      <c r="G1117" s="2322"/>
      <c r="H1117" s="2322"/>
    </row>
    <row r="1118" spans="4:8" ht="12" customHeight="1" x14ac:dyDescent="0.25">
      <c r="D1118" s="2323">
        <v>310465</v>
      </c>
      <c r="E1118" s="2323"/>
      <c r="F1118" s="2324" t="s">
        <v>5448</v>
      </c>
      <c r="G1118" s="2325" t="s">
        <v>5449</v>
      </c>
      <c r="H1118" s="2326">
        <v>9060</v>
      </c>
    </row>
    <row r="1119" spans="4:8" ht="12" customHeight="1" x14ac:dyDescent="0.25">
      <c r="D1119" s="2323">
        <v>310477</v>
      </c>
      <c r="E1119" s="2323"/>
      <c r="F1119" s="2328" t="s">
        <v>5450</v>
      </c>
      <c r="G1119" s="2325" t="s">
        <v>5451</v>
      </c>
      <c r="H1119" s="2326">
        <v>10700</v>
      </c>
    </row>
    <row r="1120" spans="4:8" ht="12" customHeight="1" x14ac:dyDescent="0.25">
      <c r="D1120" s="2323">
        <v>310488</v>
      </c>
      <c r="E1120" s="2323"/>
      <c r="F1120" s="2328" t="s">
        <v>5452</v>
      </c>
      <c r="G1120" s="2325" t="s">
        <v>5453</v>
      </c>
      <c r="H1120" s="2326">
        <v>10680</v>
      </c>
    </row>
    <row r="1121" spans="4:8" ht="12" customHeight="1" x14ac:dyDescent="0.25">
      <c r="D1121" s="2323">
        <v>310467</v>
      </c>
      <c r="E1121" s="2323"/>
      <c r="F1121" s="2328" t="s">
        <v>5454</v>
      </c>
      <c r="G1121" s="2325" t="s">
        <v>5455</v>
      </c>
      <c r="H1121" s="2326">
        <v>9270</v>
      </c>
    </row>
    <row r="1122" spans="4:8" ht="12" customHeight="1" x14ac:dyDescent="0.25">
      <c r="D1122" s="2323">
        <v>310478</v>
      </c>
      <c r="E1122" s="2323"/>
      <c r="F1122" s="2328" t="s">
        <v>5456</v>
      </c>
      <c r="G1122" s="2325" t="s">
        <v>5457</v>
      </c>
      <c r="H1122" s="2326">
        <v>11390</v>
      </c>
    </row>
    <row r="1123" spans="4:8" ht="12" customHeight="1" x14ac:dyDescent="0.25">
      <c r="D1123" s="2323">
        <v>310489</v>
      </c>
      <c r="E1123" s="2323"/>
      <c r="F1123" s="2328" t="s">
        <v>5458</v>
      </c>
      <c r="G1123" s="2325" t="s">
        <v>5459</v>
      </c>
      <c r="H1123" s="2326">
        <v>11300</v>
      </c>
    </row>
    <row r="1124" spans="4:8" ht="12" customHeight="1" x14ac:dyDescent="0.25">
      <c r="D1124" s="2323">
        <v>310468</v>
      </c>
      <c r="E1124" s="2323"/>
      <c r="F1124" s="2328" t="s">
        <v>5460</v>
      </c>
      <c r="G1124" s="2325" t="s">
        <v>5461</v>
      </c>
      <c r="H1124" s="2326">
        <v>10040</v>
      </c>
    </row>
    <row r="1125" spans="4:8" ht="12" customHeight="1" x14ac:dyDescent="0.25">
      <c r="D1125" s="2323">
        <v>310479</v>
      </c>
      <c r="E1125" s="2323"/>
      <c r="F1125" s="2328" t="s">
        <v>5462</v>
      </c>
      <c r="G1125" s="2325" t="s">
        <v>5463</v>
      </c>
      <c r="H1125" s="2326">
        <v>12060</v>
      </c>
    </row>
    <row r="1126" spans="4:8" ht="12" customHeight="1" x14ac:dyDescent="0.25">
      <c r="D1126" s="2323">
        <v>310490</v>
      </c>
      <c r="E1126" s="2323"/>
      <c r="F1126" s="2328" t="s">
        <v>5464</v>
      </c>
      <c r="G1126" s="2325" t="s">
        <v>5465</v>
      </c>
      <c r="H1126" s="2326">
        <v>11920</v>
      </c>
    </row>
    <row r="1127" spans="4:8" ht="12" customHeight="1" x14ac:dyDescent="0.25">
      <c r="D1127" s="2323">
        <v>310469</v>
      </c>
      <c r="E1127" s="2323"/>
      <c r="F1127" s="2328" t="s">
        <v>5466</v>
      </c>
      <c r="G1127" s="2325" t="s">
        <v>5467</v>
      </c>
      <c r="H1127" s="2326">
        <v>10980</v>
      </c>
    </row>
    <row r="1128" spans="4:8" ht="12" customHeight="1" x14ac:dyDescent="0.25">
      <c r="D1128" s="2323">
        <v>310480</v>
      </c>
      <c r="E1128" s="2323"/>
      <c r="F1128" s="2328" t="s">
        <v>5468</v>
      </c>
      <c r="G1128" s="2325" t="s">
        <v>5469</v>
      </c>
      <c r="H1128" s="2326">
        <v>12730</v>
      </c>
    </row>
    <row r="1129" spans="4:8" ht="12" customHeight="1" x14ac:dyDescent="0.25">
      <c r="D1129" s="2323">
        <v>310491</v>
      </c>
      <c r="E1129" s="2323"/>
      <c r="F1129" s="2328" t="s">
        <v>5470</v>
      </c>
      <c r="G1129" s="2325" t="s">
        <v>5471</v>
      </c>
      <c r="H1129" s="2326">
        <v>13100</v>
      </c>
    </row>
    <row r="1130" spans="4:8" ht="12" customHeight="1" x14ac:dyDescent="0.25">
      <c r="D1130" s="2323">
        <v>310470</v>
      </c>
      <c r="E1130" s="2323"/>
      <c r="F1130" s="2328" t="s">
        <v>5472</v>
      </c>
      <c r="G1130" s="2325" t="s">
        <v>5473</v>
      </c>
      <c r="H1130" s="2326">
        <v>11180</v>
      </c>
    </row>
    <row r="1131" spans="4:8" ht="12" customHeight="1" x14ac:dyDescent="0.25">
      <c r="D1131" s="2323">
        <v>310481</v>
      </c>
      <c r="E1131" s="2323"/>
      <c r="F1131" s="2328" t="s">
        <v>5474</v>
      </c>
      <c r="G1131" s="2325" t="s">
        <v>5475</v>
      </c>
      <c r="H1131" s="2326">
        <v>13420</v>
      </c>
    </row>
    <row r="1132" spans="4:8" ht="12" customHeight="1" x14ac:dyDescent="0.25">
      <c r="D1132" s="2323">
        <v>310492</v>
      </c>
      <c r="E1132" s="2323"/>
      <c r="F1132" s="2328" t="s">
        <v>5476</v>
      </c>
      <c r="G1132" s="2325" t="s">
        <v>5477</v>
      </c>
      <c r="H1132" s="2326">
        <v>13200</v>
      </c>
    </row>
    <row r="1133" spans="4:8" ht="12" customHeight="1" x14ac:dyDescent="0.25">
      <c r="D1133" s="2323">
        <v>310471</v>
      </c>
      <c r="E1133" s="2323"/>
      <c r="F1133" s="2328" t="s">
        <v>5478</v>
      </c>
      <c r="G1133" s="2325" t="s">
        <v>5479</v>
      </c>
      <c r="H1133" s="2326">
        <v>11290</v>
      </c>
    </row>
    <row r="1134" spans="4:8" ht="12" customHeight="1" x14ac:dyDescent="0.25">
      <c r="D1134" s="2323">
        <v>310482</v>
      </c>
      <c r="E1134" s="2323"/>
      <c r="F1134" s="2328" t="s">
        <v>5480</v>
      </c>
      <c r="G1134" s="2325" t="s">
        <v>5481</v>
      </c>
      <c r="H1134" s="2326">
        <v>14370</v>
      </c>
    </row>
    <row r="1135" spans="4:8" ht="12" customHeight="1" x14ac:dyDescent="0.25">
      <c r="D1135" s="2323">
        <v>310493</v>
      </c>
      <c r="E1135" s="2323"/>
      <c r="F1135" s="2328" t="s">
        <v>5482</v>
      </c>
      <c r="G1135" s="2325" t="s">
        <v>5483</v>
      </c>
      <c r="H1135" s="2326">
        <v>13920</v>
      </c>
    </row>
    <row r="1136" spans="4:8" ht="12" customHeight="1" x14ac:dyDescent="0.25">
      <c r="D1136" s="2323">
        <v>310472</v>
      </c>
      <c r="E1136" s="2323"/>
      <c r="F1136" s="2328" t="s">
        <v>5484</v>
      </c>
      <c r="G1136" s="2325" t="s">
        <v>5485</v>
      </c>
      <c r="H1136" s="2326">
        <v>12610</v>
      </c>
    </row>
    <row r="1137" spans="4:8" ht="12" customHeight="1" x14ac:dyDescent="0.25">
      <c r="D1137" s="2323">
        <v>310483</v>
      </c>
      <c r="E1137" s="2323"/>
      <c r="F1137" s="2328" t="s">
        <v>5486</v>
      </c>
      <c r="G1137" s="2325" t="s">
        <v>5487</v>
      </c>
      <c r="H1137" s="2326">
        <v>15320</v>
      </c>
    </row>
    <row r="1138" spans="4:8" ht="12" customHeight="1" x14ac:dyDescent="0.25">
      <c r="D1138" s="2323">
        <v>310494</v>
      </c>
      <c r="E1138" s="2323"/>
      <c r="F1138" s="2328" t="s">
        <v>5488</v>
      </c>
      <c r="G1138" s="2325" t="s">
        <v>5489</v>
      </c>
      <c r="H1138" s="2326">
        <v>15110</v>
      </c>
    </row>
    <row r="1139" spans="4:8" ht="12" customHeight="1" x14ac:dyDescent="0.25">
      <c r="D1139" s="2323">
        <v>310473</v>
      </c>
      <c r="E1139" s="2323"/>
      <c r="F1139" s="2328" t="s">
        <v>5490</v>
      </c>
      <c r="G1139" s="2325" t="s">
        <v>5491</v>
      </c>
      <c r="H1139" s="2326">
        <v>13930</v>
      </c>
    </row>
    <row r="1140" spans="4:8" ht="12" customHeight="1" x14ac:dyDescent="0.25">
      <c r="D1140" s="2323">
        <v>310484</v>
      </c>
      <c r="E1140" s="2323"/>
      <c r="F1140" s="2328" t="s">
        <v>5492</v>
      </c>
      <c r="G1140" s="2325" t="s">
        <v>5493</v>
      </c>
      <c r="H1140" s="2326">
        <v>15330</v>
      </c>
    </row>
    <row r="1141" spans="4:8" ht="12" customHeight="1" x14ac:dyDescent="0.25">
      <c r="D1141" s="2323">
        <v>311145</v>
      </c>
      <c r="E1141" s="2323"/>
      <c r="F1141" s="2328" t="s">
        <v>7225</v>
      </c>
      <c r="G1141" s="2325" t="s">
        <v>5493</v>
      </c>
      <c r="H1141" s="2326">
        <v>16600</v>
      </c>
    </row>
    <row r="1142" spans="4:8" ht="12" customHeight="1" x14ac:dyDescent="0.25">
      <c r="D1142" s="2323">
        <v>310495</v>
      </c>
      <c r="E1142" s="2323"/>
      <c r="F1142" s="2328" t="s">
        <v>5494</v>
      </c>
      <c r="G1142" s="2325" t="s">
        <v>5495</v>
      </c>
      <c r="H1142" s="2326">
        <v>15980</v>
      </c>
    </row>
    <row r="1143" spans="4:8" ht="12" customHeight="1" x14ac:dyDescent="0.25">
      <c r="D1143" s="2323">
        <v>310474</v>
      </c>
      <c r="E1143" s="2323"/>
      <c r="F1143" s="2328" t="s">
        <v>5496</v>
      </c>
      <c r="G1143" s="2325" t="s">
        <v>5497</v>
      </c>
      <c r="H1143" s="2326">
        <v>14370</v>
      </c>
    </row>
    <row r="1144" spans="4:8" ht="12" customHeight="1" x14ac:dyDescent="0.25">
      <c r="D1144" s="2323">
        <v>310485</v>
      </c>
      <c r="E1144" s="2323"/>
      <c r="F1144" s="2328" t="s">
        <v>5498</v>
      </c>
      <c r="G1144" s="2325" t="s">
        <v>5499</v>
      </c>
      <c r="H1144" s="2326">
        <v>16710</v>
      </c>
    </row>
    <row r="1145" spans="4:8" ht="12" customHeight="1" x14ac:dyDescent="0.25">
      <c r="D1145" s="2323">
        <v>310496</v>
      </c>
      <c r="E1145" s="2323"/>
      <c r="F1145" s="2328" t="s">
        <v>5500</v>
      </c>
      <c r="G1145" s="2325" t="s">
        <v>5501</v>
      </c>
      <c r="H1145" s="2326">
        <v>16870</v>
      </c>
    </row>
    <row r="1146" spans="4:8" ht="12" customHeight="1" x14ac:dyDescent="0.25">
      <c r="D1146" s="2323">
        <v>310475</v>
      </c>
      <c r="E1146" s="2323"/>
      <c r="F1146" s="2328" t="s">
        <v>5502</v>
      </c>
      <c r="G1146" s="2325" t="s">
        <v>5503</v>
      </c>
      <c r="H1146" s="2326">
        <v>14800</v>
      </c>
    </row>
    <row r="1147" spans="4:8" ht="12" customHeight="1" x14ac:dyDescent="0.25">
      <c r="D1147" s="2323">
        <v>310486</v>
      </c>
      <c r="E1147" s="2323"/>
      <c r="F1147" s="2328" t="s">
        <v>5504</v>
      </c>
      <c r="G1147" s="2325" t="s">
        <v>5505</v>
      </c>
      <c r="H1147" s="2326">
        <v>17150</v>
      </c>
    </row>
    <row r="1148" spans="4:8" ht="12" customHeight="1" x14ac:dyDescent="0.25">
      <c r="D1148" s="2323">
        <v>310497</v>
      </c>
      <c r="E1148" s="2323"/>
      <c r="F1148" s="2328" t="s">
        <v>5506</v>
      </c>
      <c r="G1148" s="2325" t="s">
        <v>5507</v>
      </c>
      <c r="H1148" s="2326">
        <v>18340</v>
      </c>
    </row>
    <row r="1149" spans="4:8" ht="12" customHeight="1" x14ac:dyDescent="0.25">
      <c r="D1149" s="2323">
        <v>310476</v>
      </c>
      <c r="E1149" s="2323"/>
      <c r="F1149" s="2328" t="s">
        <v>5508</v>
      </c>
      <c r="G1149" s="2325" t="s">
        <v>5509</v>
      </c>
      <c r="H1149" s="2326">
        <v>15590</v>
      </c>
    </row>
    <row r="1150" spans="4:8" ht="12" customHeight="1" x14ac:dyDescent="0.25">
      <c r="D1150" s="2323">
        <v>310487</v>
      </c>
      <c r="E1150" s="2323"/>
      <c r="F1150" s="2328" t="s">
        <v>5510</v>
      </c>
      <c r="G1150" s="2325" t="s">
        <v>5511</v>
      </c>
      <c r="H1150" s="2326">
        <v>18180</v>
      </c>
    </row>
    <row r="1151" spans="4:8" ht="12" customHeight="1" x14ac:dyDescent="0.25">
      <c r="D1151" s="2323">
        <v>310498</v>
      </c>
      <c r="E1151" s="2323"/>
      <c r="F1151" s="2328" t="s">
        <v>5512</v>
      </c>
      <c r="G1151" s="2325" t="s">
        <v>5513</v>
      </c>
      <c r="H1151" s="2326">
        <v>19830</v>
      </c>
    </row>
    <row r="1152" spans="4:8" ht="12" customHeight="1" x14ac:dyDescent="0.25">
      <c r="D1152" s="2323">
        <v>310499</v>
      </c>
      <c r="E1152" s="2323"/>
      <c r="F1152" s="2328" t="s">
        <v>5514</v>
      </c>
      <c r="G1152" s="2325" t="s">
        <v>5515</v>
      </c>
      <c r="H1152" s="2326">
        <v>12960</v>
      </c>
    </row>
    <row r="1153" spans="4:8" ht="12" customHeight="1" x14ac:dyDescent="0.25">
      <c r="D1153" s="2323">
        <v>310511</v>
      </c>
      <c r="E1153" s="2323"/>
      <c r="F1153" s="2328" t="s">
        <v>5516</v>
      </c>
      <c r="G1153" s="2325" t="s">
        <v>5517</v>
      </c>
      <c r="H1153" s="2326">
        <v>13630</v>
      </c>
    </row>
    <row r="1154" spans="4:8" ht="12" customHeight="1" x14ac:dyDescent="0.25">
      <c r="D1154" s="2323">
        <v>310522</v>
      </c>
      <c r="E1154" s="2323"/>
      <c r="F1154" s="2328" t="s">
        <v>5518</v>
      </c>
      <c r="G1154" s="2325" t="s">
        <v>5519</v>
      </c>
      <c r="H1154" s="2326">
        <v>14190</v>
      </c>
    </row>
    <row r="1155" spans="4:8" ht="12" customHeight="1" x14ac:dyDescent="0.25">
      <c r="D1155" s="2323">
        <v>310501</v>
      </c>
      <c r="E1155" s="2323"/>
      <c r="F1155" s="2328" t="s">
        <v>5520</v>
      </c>
      <c r="G1155" s="2325" t="s">
        <v>5521</v>
      </c>
      <c r="H1155" s="2326">
        <v>13780</v>
      </c>
    </row>
    <row r="1156" spans="4:8" ht="12" customHeight="1" x14ac:dyDescent="0.25">
      <c r="D1156" s="2323">
        <v>310512</v>
      </c>
      <c r="E1156" s="2323"/>
      <c r="F1156" s="2328" t="s">
        <v>5522</v>
      </c>
      <c r="G1156" s="2325" t="s">
        <v>5523</v>
      </c>
      <c r="H1156" s="2326">
        <v>14550</v>
      </c>
    </row>
    <row r="1157" spans="4:8" ht="12" customHeight="1" x14ac:dyDescent="0.25">
      <c r="D1157" s="2323">
        <v>310523</v>
      </c>
      <c r="E1157" s="2323"/>
      <c r="F1157" s="2328" t="s">
        <v>5524</v>
      </c>
      <c r="G1157" s="2325" t="s">
        <v>5525</v>
      </c>
      <c r="H1157" s="2326">
        <v>15350</v>
      </c>
    </row>
    <row r="1158" spans="4:8" ht="12" customHeight="1" x14ac:dyDescent="0.25">
      <c r="D1158" s="2323">
        <v>310502</v>
      </c>
      <c r="E1158" s="2323"/>
      <c r="F1158" s="2328" t="s">
        <v>5526</v>
      </c>
      <c r="G1158" s="2325" t="s">
        <v>5527</v>
      </c>
      <c r="H1158" s="2326">
        <v>14620</v>
      </c>
    </row>
    <row r="1159" spans="4:8" ht="12" customHeight="1" x14ac:dyDescent="0.25">
      <c r="D1159" s="2323">
        <v>310513</v>
      </c>
      <c r="E1159" s="2323"/>
      <c r="F1159" s="2328" t="s">
        <v>5528</v>
      </c>
      <c r="G1159" s="2325" t="s">
        <v>5529</v>
      </c>
      <c r="H1159" s="2326">
        <v>15500</v>
      </c>
    </row>
    <row r="1160" spans="4:8" ht="12" customHeight="1" x14ac:dyDescent="0.25">
      <c r="D1160" s="2323">
        <v>310524</v>
      </c>
      <c r="E1160" s="2323"/>
      <c r="F1160" s="2328" t="s">
        <v>5530</v>
      </c>
      <c r="G1160" s="2325" t="s">
        <v>5531</v>
      </c>
      <c r="H1160" s="2326">
        <v>16480</v>
      </c>
    </row>
    <row r="1161" spans="4:8" ht="12" customHeight="1" x14ac:dyDescent="0.25">
      <c r="D1161" s="2323">
        <v>310503</v>
      </c>
      <c r="E1161" s="2323"/>
      <c r="F1161" s="2328" t="s">
        <v>5532</v>
      </c>
      <c r="G1161" s="2325" t="s">
        <v>5533</v>
      </c>
      <c r="H1161" s="2326">
        <v>15440</v>
      </c>
    </row>
    <row r="1162" spans="4:8" ht="12" customHeight="1" x14ac:dyDescent="0.25">
      <c r="D1162" s="2323">
        <v>310514</v>
      </c>
      <c r="E1162" s="2323"/>
      <c r="F1162" s="2328" t="s">
        <v>5534</v>
      </c>
      <c r="G1162" s="2325" t="s">
        <v>5535</v>
      </c>
      <c r="H1162" s="2326">
        <v>16430</v>
      </c>
    </row>
    <row r="1163" spans="4:8" ht="12" customHeight="1" x14ac:dyDescent="0.25">
      <c r="D1163" s="2323">
        <v>310525</v>
      </c>
      <c r="E1163" s="2323"/>
      <c r="F1163" s="2328" t="s">
        <v>5536</v>
      </c>
      <c r="G1163" s="2325" t="s">
        <v>5537</v>
      </c>
      <c r="H1163" s="2326">
        <v>17630</v>
      </c>
    </row>
    <row r="1164" spans="4:8" ht="12" customHeight="1" x14ac:dyDescent="0.25">
      <c r="D1164" s="2323">
        <v>310504</v>
      </c>
      <c r="E1164" s="2323"/>
      <c r="F1164" s="2328" t="s">
        <v>5538</v>
      </c>
      <c r="G1164" s="2325" t="s">
        <v>5539</v>
      </c>
      <c r="H1164" s="2326">
        <v>16280</v>
      </c>
    </row>
    <row r="1165" spans="4:8" ht="12" customHeight="1" x14ac:dyDescent="0.25">
      <c r="D1165" s="2323">
        <v>310515</v>
      </c>
      <c r="E1165" s="2323"/>
      <c r="F1165" s="2328" t="s">
        <v>5540</v>
      </c>
      <c r="G1165" s="2325" t="s">
        <v>5541</v>
      </c>
      <c r="H1165" s="2326">
        <v>17390</v>
      </c>
    </row>
    <row r="1166" spans="4:8" ht="12" customHeight="1" x14ac:dyDescent="0.25">
      <c r="D1166" s="2323">
        <v>310526</v>
      </c>
      <c r="E1166" s="2323"/>
      <c r="F1166" s="2328" t="s">
        <v>5542</v>
      </c>
      <c r="G1166" s="2325" t="s">
        <v>5543</v>
      </c>
      <c r="H1166" s="2326">
        <v>18800</v>
      </c>
    </row>
    <row r="1167" spans="4:8" ht="12" customHeight="1" x14ac:dyDescent="0.25">
      <c r="D1167" s="2323">
        <v>310505</v>
      </c>
      <c r="E1167" s="2323"/>
      <c r="F1167" s="2328" t="s">
        <v>5544</v>
      </c>
      <c r="G1167" s="2325" t="s">
        <v>5545</v>
      </c>
      <c r="H1167" s="2326">
        <v>17460</v>
      </c>
    </row>
    <row r="1168" spans="4:8" ht="12" customHeight="1" x14ac:dyDescent="0.25">
      <c r="D1168" s="2323">
        <v>310516</v>
      </c>
      <c r="E1168" s="2323"/>
      <c r="F1168" s="2328" t="s">
        <v>5546</v>
      </c>
      <c r="G1168" s="2325" t="s">
        <v>5547</v>
      </c>
      <c r="H1168" s="2326">
        <v>18470</v>
      </c>
    </row>
    <row r="1169" spans="4:8" ht="12" customHeight="1" x14ac:dyDescent="0.25">
      <c r="D1169" s="2323">
        <v>310527</v>
      </c>
      <c r="E1169" s="2323"/>
      <c r="F1169" s="2328" t="s">
        <v>5548</v>
      </c>
      <c r="G1169" s="2325" t="s">
        <v>5549</v>
      </c>
      <c r="H1169" s="2326">
        <v>19660</v>
      </c>
    </row>
    <row r="1170" spans="4:8" ht="12" customHeight="1" x14ac:dyDescent="0.25">
      <c r="D1170" s="2323">
        <v>310506</v>
      </c>
      <c r="E1170" s="2323"/>
      <c r="F1170" s="2328" t="s">
        <v>5550</v>
      </c>
      <c r="G1170" s="2325" t="s">
        <v>5551</v>
      </c>
      <c r="H1170" s="2326">
        <v>18620</v>
      </c>
    </row>
    <row r="1171" spans="4:8" ht="12" customHeight="1" x14ac:dyDescent="0.25">
      <c r="D1171" s="2323">
        <v>310517</v>
      </c>
      <c r="E1171" s="2323"/>
      <c r="F1171" s="2328" t="s">
        <v>5552</v>
      </c>
      <c r="G1171" s="2325" t="s">
        <v>5553</v>
      </c>
      <c r="H1171" s="2326">
        <v>19550</v>
      </c>
    </row>
    <row r="1172" spans="4:8" ht="12" customHeight="1" x14ac:dyDescent="0.25">
      <c r="D1172" s="2323">
        <v>310528</v>
      </c>
      <c r="E1172" s="2323"/>
      <c r="F1172" s="2328" t="s">
        <v>5554</v>
      </c>
      <c r="G1172" s="2325" t="s">
        <v>5555</v>
      </c>
      <c r="H1172" s="2326">
        <v>20540</v>
      </c>
    </row>
    <row r="1173" spans="4:8" ht="12" customHeight="1" x14ac:dyDescent="0.25">
      <c r="D1173" s="2323">
        <v>310507</v>
      </c>
      <c r="E1173" s="2323"/>
      <c r="F1173" s="2328" t="s">
        <v>5556</v>
      </c>
      <c r="G1173" s="2325" t="s">
        <v>5557</v>
      </c>
      <c r="H1173" s="2326">
        <v>19790</v>
      </c>
    </row>
    <row r="1174" spans="4:8" ht="12" customHeight="1" x14ac:dyDescent="0.25">
      <c r="D1174" s="2323">
        <v>310518</v>
      </c>
      <c r="E1174" s="2323"/>
      <c r="F1174" s="2328" t="s">
        <v>5558</v>
      </c>
      <c r="G1174" s="2325" t="s">
        <v>5559</v>
      </c>
      <c r="H1174" s="2326">
        <v>20640</v>
      </c>
    </row>
    <row r="1175" spans="4:8" ht="12" customHeight="1" x14ac:dyDescent="0.25">
      <c r="D1175" s="2323">
        <v>310529</v>
      </c>
      <c r="E1175" s="2323"/>
      <c r="F1175" s="2328" t="s">
        <v>5560</v>
      </c>
      <c r="G1175" s="2325" t="s">
        <v>5561</v>
      </c>
      <c r="H1175" s="2326">
        <v>21430</v>
      </c>
    </row>
    <row r="1176" spans="4:8" ht="12" customHeight="1" x14ac:dyDescent="0.25">
      <c r="D1176" s="2323">
        <v>310508</v>
      </c>
      <c r="E1176" s="2323"/>
      <c r="F1176" s="2328" t="s">
        <v>5562</v>
      </c>
      <c r="G1176" s="2325" t="s">
        <v>5563</v>
      </c>
      <c r="H1176" s="2326">
        <v>20650</v>
      </c>
    </row>
    <row r="1177" spans="4:8" ht="12" customHeight="1" x14ac:dyDescent="0.25">
      <c r="D1177" s="2323">
        <v>310519</v>
      </c>
      <c r="E1177" s="2323"/>
      <c r="F1177" s="2328" t="s">
        <v>5564</v>
      </c>
      <c r="G1177" s="2325" t="s">
        <v>5565</v>
      </c>
      <c r="H1177" s="2326">
        <v>21740</v>
      </c>
    </row>
    <row r="1178" spans="4:8" ht="12" customHeight="1" x14ac:dyDescent="0.25">
      <c r="D1178" s="2323">
        <v>310530</v>
      </c>
      <c r="E1178" s="2323"/>
      <c r="F1178" s="2328" t="s">
        <v>5566</v>
      </c>
      <c r="G1178" s="2325" t="s">
        <v>5567</v>
      </c>
      <c r="H1178" s="2326">
        <v>23360</v>
      </c>
    </row>
    <row r="1179" spans="4:8" ht="12" customHeight="1" x14ac:dyDescent="0.25">
      <c r="D1179" s="2323">
        <v>310509</v>
      </c>
      <c r="E1179" s="2323"/>
      <c r="F1179" s="2328" t="s">
        <v>5568</v>
      </c>
      <c r="G1179" s="2325" t="s">
        <v>5569</v>
      </c>
      <c r="H1179" s="2326">
        <v>21520</v>
      </c>
    </row>
    <row r="1180" spans="4:8" ht="12" customHeight="1" x14ac:dyDescent="0.25">
      <c r="D1180" s="2323">
        <v>310520</v>
      </c>
      <c r="E1180" s="2323"/>
      <c r="F1180" s="2328" t="s">
        <v>5570</v>
      </c>
      <c r="G1180" s="2325" t="s">
        <v>5571</v>
      </c>
      <c r="H1180" s="2326">
        <v>22860</v>
      </c>
    </row>
    <row r="1181" spans="4:8" ht="12" customHeight="1" x14ac:dyDescent="0.25">
      <c r="D1181" s="2323">
        <v>310531</v>
      </c>
      <c r="E1181" s="2323"/>
      <c r="F1181" s="2328" t="s">
        <v>5572</v>
      </c>
      <c r="G1181" s="2325" t="s">
        <v>5573</v>
      </c>
      <c r="H1181" s="2326">
        <v>25320</v>
      </c>
    </row>
    <row r="1182" spans="4:8" ht="12" customHeight="1" x14ac:dyDescent="0.25">
      <c r="D1182" s="2323">
        <v>310510</v>
      </c>
      <c r="E1182" s="2323"/>
      <c r="F1182" s="2328" t="s">
        <v>5574</v>
      </c>
      <c r="G1182" s="2325" t="s">
        <v>5575</v>
      </c>
      <c r="H1182" s="2326">
        <v>22370</v>
      </c>
    </row>
    <row r="1183" spans="4:8" ht="12" customHeight="1" x14ac:dyDescent="0.25">
      <c r="D1183" s="2323">
        <v>310521</v>
      </c>
      <c r="E1183" s="2323"/>
      <c r="F1183" s="2328" t="s">
        <v>5576</v>
      </c>
      <c r="G1183" s="2325" t="s">
        <v>5577</v>
      </c>
      <c r="H1183" s="2326">
        <v>23970</v>
      </c>
    </row>
    <row r="1184" spans="4:8" ht="12" customHeight="1" x14ac:dyDescent="0.25">
      <c r="D1184" s="2323">
        <v>310532</v>
      </c>
      <c r="E1184" s="2323"/>
      <c r="F1184" s="2327" t="s">
        <v>5578</v>
      </c>
      <c r="G1184" s="2325" t="s">
        <v>5579</v>
      </c>
      <c r="H1184" s="2326">
        <v>27270</v>
      </c>
    </row>
    <row r="1185" spans="4:8" ht="12" customHeight="1" x14ac:dyDescent="0.2">
      <c r="D1185" s="2322" t="s">
        <v>7226</v>
      </c>
      <c r="E1185" s="2322"/>
      <c r="F1185" s="2322"/>
      <c r="G1185" s="2322"/>
      <c r="H1185" s="2322"/>
    </row>
    <row r="1186" spans="4:8" ht="12" customHeight="1" x14ac:dyDescent="0.25">
      <c r="D1186" s="2323">
        <v>309224</v>
      </c>
      <c r="E1186" s="2323"/>
      <c r="F1186" s="2324" t="s">
        <v>2407</v>
      </c>
      <c r="G1186" s="2325" t="s">
        <v>2408</v>
      </c>
      <c r="H1186" s="2326">
        <v>16240</v>
      </c>
    </row>
    <row r="1187" spans="4:8" ht="12" customHeight="1" x14ac:dyDescent="0.25">
      <c r="D1187" s="2323">
        <v>309228</v>
      </c>
      <c r="E1187" s="2323"/>
      <c r="F1187" s="2328" t="s">
        <v>2409</v>
      </c>
      <c r="G1187" s="2325" t="s">
        <v>2410</v>
      </c>
      <c r="H1187" s="2326">
        <v>17000</v>
      </c>
    </row>
    <row r="1188" spans="4:8" ht="12" customHeight="1" x14ac:dyDescent="0.25">
      <c r="D1188" s="2323">
        <v>309232</v>
      </c>
      <c r="E1188" s="2323"/>
      <c r="F1188" s="2328" t="s">
        <v>2411</v>
      </c>
      <c r="G1188" s="2325" t="s">
        <v>2412</v>
      </c>
      <c r="H1188" s="2326">
        <v>17530</v>
      </c>
    </row>
    <row r="1189" spans="4:8" ht="12" customHeight="1" x14ac:dyDescent="0.25">
      <c r="D1189" s="2323">
        <v>310534</v>
      </c>
      <c r="E1189" s="2323"/>
      <c r="F1189" s="2328" t="s">
        <v>7227</v>
      </c>
      <c r="G1189" s="2325" t="s">
        <v>7228</v>
      </c>
      <c r="H1189" s="2326">
        <v>16970</v>
      </c>
    </row>
    <row r="1190" spans="4:8" ht="12" customHeight="1" x14ac:dyDescent="0.25">
      <c r="D1190" s="2323">
        <v>310541</v>
      </c>
      <c r="E1190" s="2323"/>
      <c r="F1190" s="2328" t="s">
        <v>7229</v>
      </c>
      <c r="G1190" s="2325" t="s">
        <v>7230</v>
      </c>
      <c r="H1190" s="2326">
        <v>16780</v>
      </c>
    </row>
    <row r="1191" spans="4:8" ht="12" customHeight="1" x14ac:dyDescent="0.25">
      <c r="D1191" s="2323">
        <v>310548</v>
      </c>
      <c r="E1191" s="2323"/>
      <c r="F1191" s="2328" t="s">
        <v>7231</v>
      </c>
      <c r="G1191" s="2325" t="s">
        <v>7232</v>
      </c>
      <c r="H1191" s="2326">
        <v>18080</v>
      </c>
    </row>
    <row r="1192" spans="4:8" ht="12" customHeight="1" x14ac:dyDescent="0.25">
      <c r="D1192" s="2323">
        <v>310535</v>
      </c>
      <c r="E1192" s="2323"/>
      <c r="F1192" s="2328" t="s">
        <v>7233</v>
      </c>
      <c r="G1192" s="2325" t="s">
        <v>7234</v>
      </c>
      <c r="H1192" s="2326">
        <v>17270</v>
      </c>
    </row>
    <row r="1193" spans="4:8" ht="12" customHeight="1" x14ac:dyDescent="0.25">
      <c r="D1193" s="2323">
        <v>310542</v>
      </c>
      <c r="E1193" s="2323"/>
      <c r="F1193" s="2328" t="s">
        <v>7235</v>
      </c>
      <c r="G1193" s="2325" t="s">
        <v>7236</v>
      </c>
      <c r="H1193" s="2326">
        <v>17630</v>
      </c>
    </row>
    <row r="1194" spans="4:8" ht="12" customHeight="1" x14ac:dyDescent="0.25">
      <c r="D1194" s="2323">
        <v>310549</v>
      </c>
      <c r="E1194" s="2323"/>
      <c r="F1194" s="2328" t="s">
        <v>7237</v>
      </c>
      <c r="G1194" s="2325" t="s">
        <v>7238</v>
      </c>
      <c r="H1194" s="2326">
        <v>18990</v>
      </c>
    </row>
    <row r="1195" spans="4:8" ht="12" customHeight="1" x14ac:dyDescent="0.25">
      <c r="D1195" s="2323">
        <v>310536</v>
      </c>
      <c r="E1195" s="2323"/>
      <c r="F1195" s="2328" t="s">
        <v>7239</v>
      </c>
      <c r="G1195" s="2325" t="s">
        <v>7240</v>
      </c>
      <c r="H1195" s="2326">
        <v>17590</v>
      </c>
    </row>
    <row r="1196" spans="4:8" ht="12" customHeight="1" x14ac:dyDescent="0.25">
      <c r="D1196" s="2323">
        <v>310543</v>
      </c>
      <c r="E1196" s="2323"/>
      <c r="F1196" s="2328" t="s">
        <v>7241</v>
      </c>
      <c r="G1196" s="2325" t="s">
        <v>7242</v>
      </c>
      <c r="H1196" s="2326">
        <v>18480</v>
      </c>
    </row>
    <row r="1197" spans="4:8" ht="12" customHeight="1" x14ac:dyDescent="0.25">
      <c r="D1197" s="2323">
        <v>310550</v>
      </c>
      <c r="E1197" s="2323"/>
      <c r="F1197" s="2328" t="s">
        <v>7243</v>
      </c>
      <c r="G1197" s="2325" t="s">
        <v>7244</v>
      </c>
      <c r="H1197" s="2326">
        <v>19890</v>
      </c>
    </row>
    <row r="1198" spans="4:8" ht="12" customHeight="1" x14ac:dyDescent="0.25">
      <c r="D1198" s="2323">
        <v>309225</v>
      </c>
      <c r="E1198" s="2323"/>
      <c r="F1198" s="2328" t="s">
        <v>2413</v>
      </c>
      <c r="G1198" s="2325" t="s">
        <v>2414</v>
      </c>
      <c r="H1198" s="2326">
        <v>18280</v>
      </c>
    </row>
    <row r="1199" spans="4:8" ht="12" customHeight="1" x14ac:dyDescent="0.25">
      <c r="D1199" s="2323">
        <v>309229</v>
      </c>
      <c r="E1199" s="2323"/>
      <c r="F1199" s="2328" t="s">
        <v>2415</v>
      </c>
      <c r="G1199" s="2325" t="s">
        <v>2416</v>
      </c>
      <c r="H1199" s="2326">
        <v>19750</v>
      </c>
    </row>
    <row r="1200" spans="4:8" ht="12" customHeight="1" x14ac:dyDescent="0.25">
      <c r="D1200" s="2323">
        <v>309233</v>
      </c>
      <c r="E1200" s="2323"/>
      <c r="F1200" s="2328" t="s">
        <v>2417</v>
      </c>
      <c r="G1200" s="2325" t="s">
        <v>2418</v>
      </c>
      <c r="H1200" s="2326">
        <v>21220</v>
      </c>
    </row>
    <row r="1201" spans="4:8" ht="12" customHeight="1" x14ac:dyDescent="0.25">
      <c r="D1201" s="2323">
        <v>310537</v>
      </c>
      <c r="E1201" s="2323"/>
      <c r="F1201" s="2328" t="s">
        <v>7245</v>
      </c>
      <c r="G1201" s="2325" t="s">
        <v>7246</v>
      </c>
      <c r="H1201" s="2326">
        <v>18920</v>
      </c>
    </row>
    <row r="1202" spans="4:8" ht="12" customHeight="1" x14ac:dyDescent="0.25">
      <c r="D1202" s="2323">
        <v>310544</v>
      </c>
      <c r="E1202" s="2323"/>
      <c r="F1202" s="2328" t="s">
        <v>7247</v>
      </c>
      <c r="G1202" s="2325" t="s">
        <v>7248</v>
      </c>
      <c r="H1202" s="2326">
        <v>20360</v>
      </c>
    </row>
    <row r="1203" spans="4:8" ht="12" customHeight="1" x14ac:dyDescent="0.25">
      <c r="D1203" s="2323">
        <v>310551</v>
      </c>
      <c r="E1203" s="2323"/>
      <c r="F1203" s="2328" t="s">
        <v>7249</v>
      </c>
      <c r="G1203" s="2325" t="s">
        <v>7250</v>
      </c>
      <c r="H1203" s="2326">
        <v>22060</v>
      </c>
    </row>
    <row r="1204" spans="4:8" ht="12" customHeight="1" x14ac:dyDescent="0.25">
      <c r="D1204" s="2323">
        <v>310538</v>
      </c>
      <c r="E1204" s="2323"/>
      <c r="F1204" s="2328" t="s">
        <v>7251</v>
      </c>
      <c r="G1204" s="2325" t="s">
        <v>7252</v>
      </c>
      <c r="H1204" s="2326">
        <v>19950</v>
      </c>
    </row>
    <row r="1205" spans="4:8" ht="12" customHeight="1" x14ac:dyDescent="0.25">
      <c r="D1205" s="2323">
        <v>310545</v>
      </c>
      <c r="E1205" s="2323"/>
      <c r="F1205" s="2328" t="s">
        <v>7253</v>
      </c>
      <c r="G1205" s="2325" t="s">
        <v>7254</v>
      </c>
      <c r="H1205" s="2326">
        <v>21350</v>
      </c>
    </row>
    <row r="1206" spans="4:8" ht="12" customHeight="1" x14ac:dyDescent="0.25">
      <c r="D1206" s="2323">
        <v>310552</v>
      </c>
      <c r="E1206" s="2323"/>
      <c r="F1206" s="2328" t="s">
        <v>7255</v>
      </c>
      <c r="G1206" s="2325" t="s">
        <v>7256</v>
      </c>
      <c r="H1206" s="2326">
        <v>23280</v>
      </c>
    </row>
    <row r="1207" spans="4:8" ht="12" customHeight="1" x14ac:dyDescent="0.25">
      <c r="D1207" s="2323">
        <v>309226</v>
      </c>
      <c r="E1207" s="2323"/>
      <c r="F1207" s="2328" t="s">
        <v>2419</v>
      </c>
      <c r="G1207" s="2325" t="s">
        <v>2420</v>
      </c>
      <c r="H1207" s="2326">
        <v>21410</v>
      </c>
    </row>
    <row r="1208" spans="4:8" ht="12" customHeight="1" x14ac:dyDescent="0.25">
      <c r="D1208" s="2323">
        <v>309230</v>
      </c>
      <c r="E1208" s="2323"/>
      <c r="F1208" s="2328" t="s">
        <v>2421</v>
      </c>
      <c r="G1208" s="2325" t="s">
        <v>2422</v>
      </c>
      <c r="H1208" s="2326">
        <v>22830</v>
      </c>
    </row>
    <row r="1209" spans="4:8" ht="12" customHeight="1" x14ac:dyDescent="0.25">
      <c r="D1209" s="2323">
        <v>309234</v>
      </c>
      <c r="E1209" s="2323"/>
      <c r="F1209" s="2328" t="s">
        <v>2423</v>
      </c>
      <c r="G1209" s="2325" t="s">
        <v>2424</v>
      </c>
      <c r="H1209" s="2326">
        <v>25040</v>
      </c>
    </row>
    <row r="1210" spans="4:8" ht="12" customHeight="1" x14ac:dyDescent="0.25">
      <c r="D1210" s="2323">
        <v>310539</v>
      </c>
      <c r="E1210" s="2323"/>
      <c r="F1210" s="2328" t="s">
        <v>7257</v>
      </c>
      <c r="G1210" s="2325" t="s">
        <v>7258</v>
      </c>
      <c r="H1210" s="2326">
        <v>21780</v>
      </c>
    </row>
    <row r="1211" spans="4:8" ht="12" customHeight="1" x14ac:dyDescent="0.25">
      <c r="D1211" s="2323">
        <v>310546</v>
      </c>
      <c r="E1211" s="2323"/>
      <c r="F1211" s="2328" t="s">
        <v>7259</v>
      </c>
      <c r="G1211" s="2325" t="s">
        <v>7260</v>
      </c>
      <c r="H1211" s="2326">
        <v>23250</v>
      </c>
    </row>
    <row r="1212" spans="4:8" ht="12" customHeight="1" x14ac:dyDescent="0.25">
      <c r="D1212" s="2323">
        <v>310553</v>
      </c>
      <c r="E1212" s="2323"/>
      <c r="F1212" s="2328" t="s">
        <v>7261</v>
      </c>
      <c r="G1212" s="2325" t="s">
        <v>7262</v>
      </c>
      <c r="H1212" s="2326">
        <v>25630</v>
      </c>
    </row>
    <row r="1213" spans="4:8" ht="12" customHeight="1" x14ac:dyDescent="0.25">
      <c r="D1213" s="2323">
        <v>310540</v>
      </c>
      <c r="E1213" s="2323"/>
      <c r="F1213" s="2328" t="s">
        <v>7263</v>
      </c>
      <c r="G1213" s="2325" t="s">
        <v>7264</v>
      </c>
      <c r="H1213" s="2326">
        <v>22560</v>
      </c>
    </row>
    <row r="1214" spans="4:8" ht="12" customHeight="1" x14ac:dyDescent="0.25">
      <c r="D1214" s="2323">
        <v>310547</v>
      </c>
      <c r="E1214" s="2323"/>
      <c r="F1214" s="2328" t="s">
        <v>7265</v>
      </c>
      <c r="G1214" s="2325" t="s">
        <v>7266</v>
      </c>
      <c r="H1214" s="2326">
        <v>24130</v>
      </c>
    </row>
    <row r="1215" spans="4:8" ht="12" customHeight="1" x14ac:dyDescent="0.25">
      <c r="D1215" s="2323">
        <v>310554</v>
      </c>
      <c r="E1215" s="2323"/>
      <c r="F1215" s="2328" t="s">
        <v>7267</v>
      </c>
      <c r="G1215" s="2325" t="s">
        <v>7268</v>
      </c>
      <c r="H1215" s="2326">
        <v>26740</v>
      </c>
    </row>
    <row r="1216" spans="4:8" ht="12" customHeight="1" x14ac:dyDescent="0.25">
      <c r="D1216" s="2323">
        <v>309227</v>
      </c>
      <c r="E1216" s="2323"/>
      <c r="F1216" s="2328" t="s">
        <v>2425</v>
      </c>
      <c r="G1216" s="2325" t="s">
        <v>2426</v>
      </c>
      <c r="H1216" s="2326">
        <v>23820</v>
      </c>
    </row>
    <row r="1217" spans="4:8" ht="12" customHeight="1" x14ac:dyDescent="0.25">
      <c r="D1217" s="2323">
        <v>309231</v>
      </c>
      <c r="E1217" s="2323"/>
      <c r="F1217" s="2328" t="s">
        <v>2427</v>
      </c>
      <c r="G1217" s="2325" t="s">
        <v>2428</v>
      </c>
      <c r="H1217" s="2326">
        <v>25510</v>
      </c>
    </row>
    <row r="1218" spans="4:8" ht="12" customHeight="1" x14ac:dyDescent="0.25">
      <c r="D1218" s="2323">
        <v>309235</v>
      </c>
      <c r="E1218" s="2323"/>
      <c r="F1218" s="2327" t="s">
        <v>2429</v>
      </c>
      <c r="G1218" s="2325" t="s">
        <v>2430</v>
      </c>
      <c r="H1218" s="2326">
        <v>28400</v>
      </c>
    </row>
    <row r="1219" spans="4:8" ht="12" customHeight="1" x14ac:dyDescent="0.2">
      <c r="D1219" s="2322" t="s">
        <v>7269</v>
      </c>
      <c r="E1219" s="2322"/>
      <c r="F1219" s="2322"/>
      <c r="G1219" s="2322"/>
      <c r="H1219" s="2322"/>
    </row>
    <row r="1220" spans="4:8" ht="12" customHeight="1" x14ac:dyDescent="0.25">
      <c r="D1220" s="2323">
        <v>309239</v>
      </c>
      <c r="E1220" s="2323"/>
      <c r="F1220" s="2324" t="s">
        <v>2431</v>
      </c>
      <c r="G1220" s="2325" t="s">
        <v>2432</v>
      </c>
      <c r="H1220" s="2326">
        <v>15060</v>
      </c>
    </row>
    <row r="1221" spans="4:8" ht="12" customHeight="1" x14ac:dyDescent="0.25">
      <c r="D1221" s="2323">
        <v>309240</v>
      </c>
      <c r="E1221" s="2323"/>
      <c r="F1221" s="2327" t="s">
        <v>2433</v>
      </c>
      <c r="G1221" s="2325" t="s">
        <v>2434</v>
      </c>
      <c r="H1221" s="2326">
        <v>17840</v>
      </c>
    </row>
    <row r="1222" spans="4:8" ht="12" customHeight="1" x14ac:dyDescent="0.2">
      <c r="D1222" s="2322" t="s">
        <v>7270</v>
      </c>
      <c r="E1222" s="2322"/>
      <c r="F1222" s="2322"/>
      <c r="G1222" s="2322"/>
      <c r="H1222" s="2322"/>
    </row>
    <row r="1223" spans="4:8" ht="12" customHeight="1" x14ac:dyDescent="0.25">
      <c r="D1223" s="2323">
        <v>309242</v>
      </c>
      <c r="E1223" s="2323"/>
      <c r="F1223" s="2324" t="s">
        <v>2435</v>
      </c>
      <c r="G1223" s="2325" t="s">
        <v>2436</v>
      </c>
      <c r="H1223" s="2326">
        <v>19340</v>
      </c>
    </row>
    <row r="1224" spans="4:8" ht="12" customHeight="1" x14ac:dyDescent="0.25">
      <c r="D1224" s="2323">
        <v>309243</v>
      </c>
      <c r="E1224" s="2323"/>
      <c r="F1224" s="2328" t="s">
        <v>2437</v>
      </c>
      <c r="G1224" s="2325" t="s">
        <v>2438</v>
      </c>
      <c r="H1224" s="2326">
        <v>27100</v>
      </c>
    </row>
    <row r="1225" spans="4:8" ht="12" customHeight="1" x14ac:dyDescent="0.25">
      <c r="D1225" s="2323">
        <v>309244</v>
      </c>
      <c r="E1225" s="2323"/>
      <c r="F1225" s="2328" t="s">
        <v>2439</v>
      </c>
      <c r="G1225" s="2325" t="s">
        <v>2440</v>
      </c>
      <c r="H1225" s="2326">
        <v>33310</v>
      </c>
    </row>
    <row r="1226" spans="4:8" ht="12" customHeight="1" x14ac:dyDescent="0.25">
      <c r="D1226" s="2323">
        <v>309245</v>
      </c>
      <c r="E1226" s="2323"/>
      <c r="F1226" s="2327" t="s">
        <v>2441</v>
      </c>
      <c r="G1226" s="2325" t="s">
        <v>2442</v>
      </c>
      <c r="H1226" s="2326">
        <v>41700</v>
      </c>
    </row>
    <row r="1227" spans="4:8" ht="12" customHeight="1" x14ac:dyDescent="0.2">
      <c r="D1227" s="2322" t="s">
        <v>2443</v>
      </c>
      <c r="E1227" s="2322"/>
      <c r="F1227" s="2322"/>
      <c r="G1227" s="2322"/>
      <c r="H1227" s="2322"/>
    </row>
    <row r="1228" spans="4:8" ht="12" customHeight="1" x14ac:dyDescent="0.2">
      <c r="D1228" s="2322" t="s">
        <v>2444</v>
      </c>
      <c r="E1228" s="2322"/>
      <c r="F1228" s="2322"/>
      <c r="G1228" s="2322"/>
      <c r="H1228" s="2322"/>
    </row>
    <row r="1229" spans="4:8" ht="12" customHeight="1" x14ac:dyDescent="0.25">
      <c r="D1229" s="2323">
        <v>23989</v>
      </c>
      <c r="E1229" s="2323"/>
      <c r="F1229" s="2324" t="s">
        <v>7271</v>
      </c>
      <c r="G1229" s="2325" t="s">
        <v>7272</v>
      </c>
      <c r="H1229" s="2326">
        <v>2940</v>
      </c>
    </row>
    <row r="1230" spans="4:8" ht="12" customHeight="1" x14ac:dyDescent="0.25">
      <c r="D1230" s="2323">
        <v>283809</v>
      </c>
      <c r="E1230" s="2323"/>
      <c r="F1230" s="2328" t="s">
        <v>7273</v>
      </c>
      <c r="G1230" s="2325" t="s">
        <v>7274</v>
      </c>
      <c r="H1230" s="2326">
        <v>3100</v>
      </c>
    </row>
    <row r="1231" spans="4:8" ht="12" customHeight="1" x14ac:dyDescent="0.25">
      <c r="D1231" s="2323">
        <v>293712</v>
      </c>
      <c r="E1231" s="2323"/>
      <c r="F1231" s="2328" t="s">
        <v>7275</v>
      </c>
      <c r="G1231" s="2325" t="s">
        <v>7276</v>
      </c>
      <c r="H1231" s="2326">
        <v>4090</v>
      </c>
    </row>
    <row r="1232" spans="4:8" ht="12" customHeight="1" x14ac:dyDescent="0.25">
      <c r="D1232" s="2323">
        <v>23986</v>
      </c>
      <c r="E1232" s="2323"/>
      <c r="F1232" s="2328" t="s">
        <v>7277</v>
      </c>
      <c r="G1232" s="2325" t="s">
        <v>7278</v>
      </c>
      <c r="H1232" s="2326">
        <v>4100</v>
      </c>
    </row>
    <row r="1233" spans="4:8" ht="12" customHeight="1" x14ac:dyDescent="0.25">
      <c r="D1233" s="2323">
        <v>283805</v>
      </c>
      <c r="E1233" s="2323"/>
      <c r="F1233" s="2328" t="s">
        <v>7279</v>
      </c>
      <c r="G1233" s="2325" t="s">
        <v>1334</v>
      </c>
      <c r="H1233" s="2326">
        <v>4260</v>
      </c>
    </row>
    <row r="1234" spans="4:8" ht="12" customHeight="1" x14ac:dyDescent="0.25">
      <c r="D1234" s="2323">
        <v>293714</v>
      </c>
      <c r="E1234" s="2323"/>
      <c r="F1234" s="2328" t="s">
        <v>7280</v>
      </c>
      <c r="G1234" s="2325" t="s">
        <v>7281</v>
      </c>
      <c r="H1234" s="2326">
        <v>4280</v>
      </c>
    </row>
    <row r="1235" spans="4:8" ht="12" customHeight="1" x14ac:dyDescent="0.25">
      <c r="D1235" s="2323">
        <v>23781</v>
      </c>
      <c r="E1235" s="2323"/>
      <c r="F1235" s="2328" t="s">
        <v>7282</v>
      </c>
      <c r="G1235" s="2325" t="s">
        <v>7283</v>
      </c>
      <c r="H1235" s="2326">
        <v>4470</v>
      </c>
    </row>
    <row r="1236" spans="4:8" ht="12" customHeight="1" x14ac:dyDescent="0.25">
      <c r="D1236" s="2323">
        <v>283806</v>
      </c>
      <c r="E1236" s="2323"/>
      <c r="F1236" s="2328" t="s">
        <v>7284</v>
      </c>
      <c r="G1236" s="2325" t="s">
        <v>7285</v>
      </c>
      <c r="H1236" s="2326">
        <v>4570</v>
      </c>
    </row>
    <row r="1237" spans="4:8" ht="12" customHeight="1" x14ac:dyDescent="0.25">
      <c r="D1237" s="2323">
        <v>23987</v>
      </c>
      <c r="E1237" s="2323"/>
      <c r="F1237" s="2328" t="s">
        <v>7286</v>
      </c>
      <c r="G1237" s="2325" t="s">
        <v>7287</v>
      </c>
      <c r="H1237" s="2326">
        <v>4980</v>
      </c>
    </row>
    <row r="1238" spans="4:8" ht="12" customHeight="1" x14ac:dyDescent="0.25">
      <c r="D1238" s="2323">
        <v>283807</v>
      </c>
      <c r="E1238" s="2323"/>
      <c r="F1238" s="2328" t="s">
        <v>7288</v>
      </c>
      <c r="G1238" s="2325" t="s">
        <v>7289</v>
      </c>
      <c r="H1238" s="2326">
        <v>5190</v>
      </c>
    </row>
    <row r="1239" spans="4:8" ht="12" customHeight="1" x14ac:dyDescent="0.25">
      <c r="D1239" s="2323">
        <v>23988</v>
      </c>
      <c r="E1239" s="2323"/>
      <c r="F1239" s="2328" t="s">
        <v>7290</v>
      </c>
      <c r="G1239" s="2325" t="s">
        <v>7291</v>
      </c>
      <c r="H1239" s="2326">
        <v>6690</v>
      </c>
    </row>
    <row r="1240" spans="4:8" ht="12" customHeight="1" x14ac:dyDescent="0.25">
      <c r="D1240" s="2323">
        <v>290019</v>
      </c>
      <c r="E1240" s="2323"/>
      <c r="F1240" s="2328" t="s">
        <v>7292</v>
      </c>
      <c r="G1240" s="2325" t="s">
        <v>7293</v>
      </c>
      <c r="H1240" s="2326">
        <v>4880</v>
      </c>
    </row>
    <row r="1241" spans="4:8" ht="12" customHeight="1" x14ac:dyDescent="0.25">
      <c r="D1241" s="2323">
        <v>290009</v>
      </c>
      <c r="E1241" s="2323"/>
      <c r="F1241" s="2328" t="s">
        <v>7294</v>
      </c>
      <c r="G1241" s="2325" t="s">
        <v>7295</v>
      </c>
      <c r="H1241" s="2326">
        <v>5060</v>
      </c>
    </row>
    <row r="1242" spans="4:8" ht="12" customHeight="1" x14ac:dyDescent="0.25">
      <c r="D1242" s="2323">
        <v>293713</v>
      </c>
      <c r="E1242" s="2323"/>
      <c r="F1242" s="2328" t="s">
        <v>7296</v>
      </c>
      <c r="G1242" s="2325" t="s">
        <v>7297</v>
      </c>
      <c r="H1242" s="2326">
        <v>5090</v>
      </c>
    </row>
    <row r="1243" spans="4:8" ht="12" customHeight="1" x14ac:dyDescent="0.25">
      <c r="D1243" s="2323">
        <v>290012</v>
      </c>
      <c r="E1243" s="2323"/>
      <c r="F1243" s="2328" t="s">
        <v>7298</v>
      </c>
      <c r="G1243" s="2325" t="s">
        <v>7299</v>
      </c>
      <c r="H1243" s="2326">
        <v>6440</v>
      </c>
    </row>
    <row r="1244" spans="4:8" ht="12" customHeight="1" x14ac:dyDescent="0.25">
      <c r="D1244" s="2323">
        <v>290015</v>
      </c>
      <c r="E1244" s="2323"/>
      <c r="F1244" s="2328" t="s">
        <v>7300</v>
      </c>
      <c r="G1244" s="2325" t="s">
        <v>1335</v>
      </c>
      <c r="H1244" s="2326">
        <v>7480</v>
      </c>
    </row>
    <row r="1245" spans="4:8" ht="12" customHeight="1" x14ac:dyDescent="0.25">
      <c r="D1245" s="2323">
        <v>290020</v>
      </c>
      <c r="E1245" s="2323"/>
      <c r="F1245" s="2328" t="s">
        <v>7301</v>
      </c>
      <c r="G1245" s="2325" t="s">
        <v>7302</v>
      </c>
      <c r="H1245" s="2326">
        <v>5630</v>
      </c>
    </row>
    <row r="1246" spans="4:8" ht="12" customHeight="1" x14ac:dyDescent="0.25">
      <c r="D1246" s="2323">
        <v>290010</v>
      </c>
      <c r="E1246" s="2323"/>
      <c r="F1246" s="2328" t="s">
        <v>7303</v>
      </c>
      <c r="G1246" s="2325" t="s">
        <v>7304</v>
      </c>
      <c r="H1246" s="2326">
        <v>6170</v>
      </c>
    </row>
    <row r="1247" spans="4:8" ht="12" customHeight="1" x14ac:dyDescent="0.25">
      <c r="D1247" s="2323">
        <v>290013</v>
      </c>
      <c r="E1247" s="2323"/>
      <c r="F1247" s="2328" t="s">
        <v>7305</v>
      </c>
      <c r="G1247" s="2325" t="s">
        <v>7306</v>
      </c>
      <c r="H1247" s="2326">
        <v>7710</v>
      </c>
    </row>
    <row r="1248" spans="4:8" ht="12" customHeight="1" x14ac:dyDescent="0.25">
      <c r="D1248" s="2323">
        <v>290016</v>
      </c>
      <c r="E1248" s="2323"/>
      <c r="F1248" s="2328" t="s">
        <v>7307</v>
      </c>
      <c r="G1248" s="2325" t="s">
        <v>7308</v>
      </c>
      <c r="H1248" s="2326">
        <v>8360</v>
      </c>
    </row>
    <row r="1249" spans="4:8" ht="12" customHeight="1" x14ac:dyDescent="0.25">
      <c r="D1249" s="2323">
        <v>24163</v>
      </c>
      <c r="E1249" s="2323"/>
      <c r="F1249" s="2328" t="s">
        <v>7309</v>
      </c>
      <c r="G1249" s="2325" t="s">
        <v>1333</v>
      </c>
      <c r="H1249" s="2326">
        <v>3090</v>
      </c>
    </row>
    <row r="1250" spans="4:8" ht="12" customHeight="1" x14ac:dyDescent="0.25">
      <c r="D1250" s="2323">
        <v>283814</v>
      </c>
      <c r="E1250" s="2323"/>
      <c r="F1250" s="2328" t="s">
        <v>7310</v>
      </c>
      <c r="G1250" s="2325" t="s">
        <v>7311</v>
      </c>
      <c r="H1250" s="2326">
        <v>3250</v>
      </c>
    </row>
    <row r="1251" spans="4:8" ht="12" customHeight="1" x14ac:dyDescent="0.25">
      <c r="D1251" s="2323">
        <v>291218</v>
      </c>
      <c r="E1251" s="2323"/>
      <c r="F1251" s="2328" t="s">
        <v>7312</v>
      </c>
      <c r="G1251" s="2325" t="s">
        <v>1332</v>
      </c>
      <c r="H1251" s="2326">
        <v>4310</v>
      </c>
    </row>
    <row r="1252" spans="4:8" ht="12" customHeight="1" x14ac:dyDescent="0.25">
      <c r="D1252" s="2323">
        <v>24164</v>
      </c>
      <c r="E1252" s="2323"/>
      <c r="F1252" s="2328" t="s">
        <v>7313</v>
      </c>
      <c r="G1252" s="2325" t="s">
        <v>1331</v>
      </c>
      <c r="H1252" s="2326">
        <v>4470</v>
      </c>
    </row>
    <row r="1253" spans="4:8" ht="12" customHeight="1" x14ac:dyDescent="0.25">
      <c r="D1253" s="2323">
        <v>283810</v>
      </c>
      <c r="E1253" s="2323"/>
      <c r="F1253" s="2328" t="s">
        <v>7314</v>
      </c>
      <c r="G1253" s="2325" t="s">
        <v>7315</v>
      </c>
      <c r="H1253" s="2326">
        <v>4490</v>
      </c>
    </row>
    <row r="1254" spans="4:8" ht="12" customHeight="1" x14ac:dyDescent="0.25">
      <c r="D1254" s="2323">
        <v>297771</v>
      </c>
      <c r="E1254" s="2323"/>
      <c r="F1254" s="2328" t="s">
        <v>7316</v>
      </c>
      <c r="G1254" s="2325" t="s">
        <v>7317</v>
      </c>
      <c r="H1254" s="2326">
        <v>4690</v>
      </c>
    </row>
    <row r="1255" spans="4:8" ht="12" customHeight="1" x14ac:dyDescent="0.25">
      <c r="D1255" s="2323">
        <v>24162</v>
      </c>
      <c r="E1255" s="2323"/>
      <c r="F1255" s="2328" t="s">
        <v>7318</v>
      </c>
      <c r="G1255" s="2325" t="s">
        <v>7319</v>
      </c>
      <c r="H1255" s="2326">
        <v>4700</v>
      </c>
    </row>
    <row r="1256" spans="4:8" ht="12" customHeight="1" x14ac:dyDescent="0.25">
      <c r="D1256" s="2323">
        <v>283811</v>
      </c>
      <c r="E1256" s="2323"/>
      <c r="F1256" s="2328" t="s">
        <v>7320</v>
      </c>
      <c r="G1256" s="2325" t="s">
        <v>7321</v>
      </c>
      <c r="H1256" s="2326">
        <v>4800</v>
      </c>
    </row>
    <row r="1257" spans="4:8" ht="12" customHeight="1" x14ac:dyDescent="0.25">
      <c r="D1257" s="2323">
        <v>24165</v>
      </c>
      <c r="E1257" s="2323"/>
      <c r="F1257" s="2328" t="s">
        <v>7322</v>
      </c>
      <c r="G1257" s="2325" t="s">
        <v>7323</v>
      </c>
      <c r="H1257" s="2326">
        <v>5240</v>
      </c>
    </row>
    <row r="1258" spans="4:8" ht="12" customHeight="1" x14ac:dyDescent="0.25">
      <c r="D1258" s="2323">
        <v>283812</v>
      </c>
      <c r="E1258" s="2323"/>
      <c r="F1258" s="2328" t="s">
        <v>7324</v>
      </c>
      <c r="G1258" s="2325" t="s">
        <v>7325</v>
      </c>
      <c r="H1258" s="2326">
        <v>5460</v>
      </c>
    </row>
    <row r="1259" spans="4:8" ht="12" customHeight="1" x14ac:dyDescent="0.25">
      <c r="D1259" s="2323">
        <v>24166</v>
      </c>
      <c r="E1259" s="2323"/>
      <c r="F1259" s="2328" t="s">
        <v>7326</v>
      </c>
      <c r="G1259" s="2325" t="s">
        <v>7327</v>
      </c>
      <c r="H1259" s="2326">
        <v>7020</v>
      </c>
    </row>
    <row r="1260" spans="4:8" ht="12" customHeight="1" x14ac:dyDescent="0.25">
      <c r="D1260" s="2323">
        <v>290032</v>
      </c>
      <c r="E1260" s="2323"/>
      <c r="F1260" s="2328" t="s">
        <v>7328</v>
      </c>
      <c r="G1260" s="2325" t="s">
        <v>7329</v>
      </c>
      <c r="H1260" s="2326">
        <v>5130</v>
      </c>
    </row>
    <row r="1261" spans="4:8" ht="12" customHeight="1" x14ac:dyDescent="0.25">
      <c r="D1261" s="2323">
        <v>290022</v>
      </c>
      <c r="E1261" s="2323"/>
      <c r="F1261" s="2328" t="s">
        <v>7330</v>
      </c>
      <c r="G1261" s="2325" t="s">
        <v>7331</v>
      </c>
      <c r="H1261" s="2326">
        <v>5310</v>
      </c>
    </row>
    <row r="1262" spans="4:8" ht="12" customHeight="1" x14ac:dyDescent="0.25">
      <c r="D1262" s="2323">
        <v>290025</v>
      </c>
      <c r="E1262" s="2323"/>
      <c r="F1262" s="2328" t="s">
        <v>7332</v>
      </c>
      <c r="G1262" s="2325" t="s">
        <v>7333</v>
      </c>
      <c r="H1262" s="2326">
        <v>6770</v>
      </c>
    </row>
    <row r="1263" spans="4:8" ht="12" customHeight="1" x14ac:dyDescent="0.25">
      <c r="D1263" s="2323">
        <v>290028</v>
      </c>
      <c r="E1263" s="2323"/>
      <c r="F1263" s="2328" t="s">
        <v>7334</v>
      </c>
      <c r="G1263" s="2325" t="s">
        <v>7335</v>
      </c>
      <c r="H1263" s="2326">
        <v>7850</v>
      </c>
    </row>
    <row r="1264" spans="4:8" ht="12" customHeight="1" x14ac:dyDescent="0.25">
      <c r="D1264" s="2323">
        <v>290033</v>
      </c>
      <c r="E1264" s="2323"/>
      <c r="F1264" s="2328" t="s">
        <v>7336</v>
      </c>
      <c r="G1264" s="2325" t="s">
        <v>1330</v>
      </c>
      <c r="H1264" s="2326">
        <v>5920</v>
      </c>
    </row>
    <row r="1265" spans="4:8" ht="12" customHeight="1" x14ac:dyDescent="0.25">
      <c r="D1265" s="2323">
        <v>290023</v>
      </c>
      <c r="E1265" s="2323"/>
      <c r="F1265" s="2328" t="s">
        <v>7337</v>
      </c>
      <c r="G1265" s="2325" t="s">
        <v>7338</v>
      </c>
      <c r="H1265" s="2326">
        <v>6480</v>
      </c>
    </row>
    <row r="1266" spans="4:8" ht="12" customHeight="1" x14ac:dyDescent="0.25">
      <c r="D1266" s="2323">
        <v>290026</v>
      </c>
      <c r="E1266" s="2323"/>
      <c r="F1266" s="2328" t="s">
        <v>7339</v>
      </c>
      <c r="G1266" s="2325" t="s">
        <v>7340</v>
      </c>
      <c r="H1266" s="2326">
        <v>8100</v>
      </c>
    </row>
    <row r="1267" spans="4:8" ht="12" customHeight="1" x14ac:dyDescent="0.25">
      <c r="D1267" s="2323">
        <v>290029</v>
      </c>
      <c r="E1267" s="2323"/>
      <c r="F1267" s="2327" t="s">
        <v>7341</v>
      </c>
      <c r="G1267" s="2325" t="s">
        <v>7342</v>
      </c>
      <c r="H1267" s="2326">
        <v>8780</v>
      </c>
    </row>
    <row r="1268" spans="4:8" ht="12" customHeight="1" x14ac:dyDescent="0.2">
      <c r="D1268" s="2322" t="s">
        <v>2445</v>
      </c>
      <c r="E1268" s="2322"/>
      <c r="F1268" s="2322"/>
      <c r="G1268" s="2322"/>
      <c r="H1268" s="2322"/>
    </row>
    <row r="1269" spans="4:8" ht="12" customHeight="1" x14ac:dyDescent="0.25">
      <c r="D1269" s="2323">
        <v>309441</v>
      </c>
      <c r="E1269" s="2323"/>
      <c r="F1269" s="2324" t="s">
        <v>2446</v>
      </c>
      <c r="G1269" s="2325" t="s">
        <v>2447</v>
      </c>
      <c r="H1269" s="2326">
        <v>4130</v>
      </c>
    </row>
    <row r="1270" spans="4:8" ht="12" customHeight="1" x14ac:dyDescent="0.25">
      <c r="D1270" s="2323">
        <v>310058</v>
      </c>
      <c r="E1270" s="2323"/>
      <c r="F1270" s="2328" t="s">
        <v>7343</v>
      </c>
      <c r="G1270" s="2325" t="s">
        <v>7344</v>
      </c>
      <c r="H1270" s="2326">
        <v>4500</v>
      </c>
    </row>
    <row r="1271" spans="4:8" ht="12" customHeight="1" x14ac:dyDescent="0.25">
      <c r="D1271" s="2323">
        <v>310064</v>
      </c>
      <c r="E1271" s="2323"/>
      <c r="F1271" s="2328" t="s">
        <v>7345</v>
      </c>
      <c r="G1271" s="2325" t="s">
        <v>7346</v>
      </c>
      <c r="H1271" s="2326">
        <v>4920</v>
      </c>
    </row>
    <row r="1272" spans="4:8" ht="12" customHeight="1" x14ac:dyDescent="0.25">
      <c r="D1272" s="2323">
        <v>310055</v>
      </c>
      <c r="E1272" s="2323"/>
      <c r="F1272" s="2328" t="s">
        <v>7347</v>
      </c>
      <c r="G1272" s="2325" t="s">
        <v>7348</v>
      </c>
      <c r="H1272" s="2326">
        <v>4500</v>
      </c>
    </row>
    <row r="1273" spans="4:8" ht="12" customHeight="1" x14ac:dyDescent="0.25">
      <c r="D1273" s="2323">
        <v>310059</v>
      </c>
      <c r="E1273" s="2323"/>
      <c r="F1273" s="2328" t="s">
        <v>7349</v>
      </c>
      <c r="G1273" s="2325" t="s">
        <v>7350</v>
      </c>
      <c r="H1273" s="2326">
        <v>5040</v>
      </c>
    </row>
    <row r="1274" spans="4:8" ht="12" customHeight="1" x14ac:dyDescent="0.25">
      <c r="D1274" s="2323">
        <v>310065</v>
      </c>
      <c r="E1274" s="2323"/>
      <c r="F1274" s="2328" t="s">
        <v>7351</v>
      </c>
      <c r="G1274" s="2325" t="s">
        <v>7352</v>
      </c>
      <c r="H1274" s="2326">
        <v>5270</v>
      </c>
    </row>
    <row r="1275" spans="4:8" ht="12" customHeight="1" x14ac:dyDescent="0.25">
      <c r="D1275" s="2323">
        <v>309442</v>
      </c>
      <c r="E1275" s="2323"/>
      <c r="F1275" s="2328" t="s">
        <v>2448</v>
      </c>
      <c r="G1275" s="2325" t="s">
        <v>2449</v>
      </c>
      <c r="H1275" s="2326">
        <v>4920</v>
      </c>
    </row>
    <row r="1276" spans="4:8" ht="12" customHeight="1" x14ac:dyDescent="0.25">
      <c r="D1276" s="2323">
        <v>310060</v>
      </c>
      <c r="E1276" s="2323"/>
      <c r="F1276" s="2328" t="s">
        <v>7353</v>
      </c>
      <c r="G1276" s="2325" t="s">
        <v>7354</v>
      </c>
      <c r="H1276" s="2326">
        <v>5270</v>
      </c>
    </row>
    <row r="1277" spans="4:8" ht="12" customHeight="1" x14ac:dyDescent="0.25">
      <c r="D1277" s="2323">
        <v>310066</v>
      </c>
      <c r="E1277" s="2323"/>
      <c r="F1277" s="2328" t="s">
        <v>7355</v>
      </c>
      <c r="G1277" s="2325" t="s">
        <v>7356</v>
      </c>
      <c r="H1277" s="2326">
        <v>5020</v>
      </c>
    </row>
    <row r="1278" spans="4:8" ht="12" customHeight="1" x14ac:dyDescent="0.25">
      <c r="D1278" s="2323">
        <v>309443</v>
      </c>
      <c r="E1278" s="2323"/>
      <c r="F1278" s="2328" t="s">
        <v>2450</v>
      </c>
      <c r="G1278" s="2325" t="s">
        <v>2451</v>
      </c>
      <c r="H1278" s="2326">
        <v>5620</v>
      </c>
    </row>
    <row r="1279" spans="4:8" ht="12" customHeight="1" x14ac:dyDescent="0.25">
      <c r="D1279" s="2323">
        <v>310061</v>
      </c>
      <c r="E1279" s="2323"/>
      <c r="F1279" s="2328" t="s">
        <v>7357</v>
      </c>
      <c r="G1279" s="2325" t="s">
        <v>7358</v>
      </c>
      <c r="H1279" s="2326">
        <v>5960</v>
      </c>
    </row>
    <row r="1280" spans="4:8" ht="12" customHeight="1" x14ac:dyDescent="0.25">
      <c r="D1280" s="2323">
        <v>310067</v>
      </c>
      <c r="E1280" s="2323"/>
      <c r="F1280" s="2328" t="s">
        <v>7359</v>
      </c>
      <c r="G1280" s="2325" t="s">
        <v>7360</v>
      </c>
      <c r="H1280" s="2326">
        <v>7020</v>
      </c>
    </row>
    <row r="1281" spans="4:8" ht="12" customHeight="1" x14ac:dyDescent="0.25">
      <c r="D1281" s="2323">
        <v>309444</v>
      </c>
      <c r="E1281" s="2323"/>
      <c r="F1281" s="2328" t="s">
        <v>2452</v>
      </c>
      <c r="G1281" s="2325" t="s">
        <v>2453</v>
      </c>
      <c r="H1281" s="2326">
        <v>5500</v>
      </c>
    </row>
    <row r="1282" spans="4:8" ht="12" customHeight="1" x14ac:dyDescent="0.25">
      <c r="D1282" s="2323">
        <v>309450</v>
      </c>
      <c r="E1282" s="2323"/>
      <c r="F1282" s="2328" t="s">
        <v>2454</v>
      </c>
      <c r="G1282" s="2325" t="s">
        <v>2455</v>
      </c>
      <c r="H1282" s="2326">
        <v>5960</v>
      </c>
    </row>
    <row r="1283" spans="4:8" ht="12" customHeight="1" x14ac:dyDescent="0.25">
      <c r="D1283" s="2323">
        <v>309456</v>
      </c>
      <c r="E1283" s="2323"/>
      <c r="F1283" s="2328" t="s">
        <v>2456</v>
      </c>
      <c r="G1283" s="2325" t="s">
        <v>2457</v>
      </c>
      <c r="H1283" s="2326">
        <v>7220</v>
      </c>
    </row>
    <row r="1284" spans="4:8" ht="12" customHeight="1" x14ac:dyDescent="0.25">
      <c r="D1284" s="2323">
        <v>309445</v>
      </c>
      <c r="E1284" s="2323"/>
      <c r="F1284" s="2328" t="s">
        <v>2458</v>
      </c>
      <c r="G1284" s="2325" t="s">
        <v>2459</v>
      </c>
      <c r="H1284" s="2326">
        <v>5850</v>
      </c>
    </row>
    <row r="1285" spans="4:8" ht="12" customHeight="1" x14ac:dyDescent="0.25">
      <c r="D1285" s="2323">
        <v>309451</v>
      </c>
      <c r="E1285" s="2323"/>
      <c r="F1285" s="2328" t="s">
        <v>2460</v>
      </c>
      <c r="G1285" s="2325" t="s">
        <v>2461</v>
      </c>
      <c r="H1285" s="2326">
        <v>6380</v>
      </c>
    </row>
    <row r="1286" spans="4:8" ht="12" customHeight="1" x14ac:dyDescent="0.25">
      <c r="D1286" s="2323">
        <v>309457</v>
      </c>
      <c r="E1286" s="2323"/>
      <c r="F1286" s="2328" t="s">
        <v>2462</v>
      </c>
      <c r="G1286" s="2325" t="s">
        <v>2463</v>
      </c>
      <c r="H1286" s="2326">
        <v>7470</v>
      </c>
    </row>
    <row r="1287" spans="4:8" ht="12" customHeight="1" x14ac:dyDescent="0.25">
      <c r="D1287" s="2323">
        <v>310056</v>
      </c>
      <c r="E1287" s="2323"/>
      <c r="F1287" s="2328" t="s">
        <v>7361</v>
      </c>
      <c r="G1287" s="2325" t="s">
        <v>7362</v>
      </c>
      <c r="H1287" s="2326">
        <v>6440</v>
      </c>
    </row>
    <row r="1288" spans="4:8" ht="12" customHeight="1" x14ac:dyDescent="0.25">
      <c r="D1288" s="2323">
        <v>310062</v>
      </c>
      <c r="E1288" s="2323"/>
      <c r="F1288" s="2328" t="s">
        <v>7363</v>
      </c>
      <c r="G1288" s="2325" t="s">
        <v>7364</v>
      </c>
      <c r="H1288" s="2326">
        <v>6440</v>
      </c>
    </row>
    <row r="1289" spans="4:8" ht="12" customHeight="1" x14ac:dyDescent="0.25">
      <c r="D1289" s="2323">
        <v>310068</v>
      </c>
      <c r="E1289" s="2323"/>
      <c r="F1289" s="2328" t="s">
        <v>7365</v>
      </c>
      <c r="G1289" s="2325" t="s">
        <v>7366</v>
      </c>
      <c r="H1289" s="2326">
        <v>7720</v>
      </c>
    </row>
    <row r="1290" spans="4:8" ht="12" customHeight="1" x14ac:dyDescent="0.25">
      <c r="D1290" s="2323">
        <v>309446</v>
      </c>
      <c r="E1290" s="2323"/>
      <c r="F1290" s="2328" t="s">
        <v>2464</v>
      </c>
      <c r="G1290" s="2325" t="s">
        <v>2465</v>
      </c>
      <c r="H1290" s="2326">
        <v>6050</v>
      </c>
    </row>
    <row r="1291" spans="4:8" ht="12" customHeight="1" x14ac:dyDescent="0.25">
      <c r="D1291" s="2323">
        <v>309452</v>
      </c>
      <c r="E1291" s="2323"/>
      <c r="F1291" s="2328" t="s">
        <v>2466</v>
      </c>
      <c r="G1291" s="2325" t="s">
        <v>2467</v>
      </c>
      <c r="H1291" s="2326">
        <v>6570</v>
      </c>
    </row>
    <row r="1292" spans="4:8" ht="12" customHeight="1" x14ac:dyDescent="0.25">
      <c r="D1292" s="2323">
        <v>309458</v>
      </c>
      <c r="E1292" s="2323"/>
      <c r="F1292" s="2328" t="s">
        <v>2468</v>
      </c>
      <c r="G1292" s="2325" t="s">
        <v>2469</v>
      </c>
      <c r="H1292" s="2326">
        <v>8000</v>
      </c>
    </row>
    <row r="1293" spans="4:8" ht="12" customHeight="1" x14ac:dyDescent="0.25">
      <c r="D1293" s="2323">
        <v>310057</v>
      </c>
      <c r="E1293" s="2323"/>
      <c r="F1293" s="2328" t="s">
        <v>7367</v>
      </c>
      <c r="G1293" s="2325" t="s">
        <v>7368</v>
      </c>
      <c r="H1293" s="2326">
        <v>6440</v>
      </c>
    </row>
    <row r="1294" spans="4:8" ht="12" customHeight="1" x14ac:dyDescent="0.25">
      <c r="D1294" s="2323">
        <v>310063</v>
      </c>
      <c r="E1294" s="2323"/>
      <c r="F1294" s="2328" t="s">
        <v>7369</v>
      </c>
      <c r="G1294" s="2325" t="s">
        <v>7370</v>
      </c>
      <c r="H1294" s="2326">
        <v>7250</v>
      </c>
    </row>
    <row r="1295" spans="4:8" ht="12" customHeight="1" x14ac:dyDescent="0.25">
      <c r="D1295" s="2323">
        <v>310069</v>
      </c>
      <c r="E1295" s="2323"/>
      <c r="F1295" s="2328" t="s">
        <v>7371</v>
      </c>
      <c r="G1295" s="2325" t="s">
        <v>7372</v>
      </c>
      <c r="H1295" s="2326">
        <v>8110</v>
      </c>
    </row>
    <row r="1296" spans="4:8" ht="12" customHeight="1" x14ac:dyDescent="0.25">
      <c r="D1296" s="2323">
        <v>309447</v>
      </c>
      <c r="E1296" s="2323"/>
      <c r="F1296" s="2328" t="s">
        <v>2470</v>
      </c>
      <c r="G1296" s="2325" t="s">
        <v>2471</v>
      </c>
      <c r="H1296" s="2326">
        <v>7020</v>
      </c>
    </row>
    <row r="1297" spans="4:8" ht="12" customHeight="1" x14ac:dyDescent="0.25">
      <c r="D1297" s="2323">
        <v>309453</v>
      </c>
      <c r="E1297" s="2323"/>
      <c r="F1297" s="2328" t="s">
        <v>2472</v>
      </c>
      <c r="G1297" s="2325" t="s">
        <v>2473</v>
      </c>
      <c r="H1297" s="2326">
        <v>8200</v>
      </c>
    </row>
    <row r="1298" spans="4:8" ht="12" customHeight="1" x14ac:dyDescent="0.25">
      <c r="D1298" s="2323">
        <v>309459</v>
      </c>
      <c r="E1298" s="2323"/>
      <c r="F1298" s="2328" t="s">
        <v>2474</v>
      </c>
      <c r="G1298" s="2325" t="s">
        <v>2475</v>
      </c>
      <c r="H1298" s="2326">
        <v>8670</v>
      </c>
    </row>
    <row r="1299" spans="4:8" ht="12" customHeight="1" x14ac:dyDescent="0.25">
      <c r="D1299" s="2323">
        <v>309448</v>
      </c>
      <c r="E1299" s="2323"/>
      <c r="F1299" s="2328" t="s">
        <v>2476</v>
      </c>
      <c r="G1299" s="2325" t="s">
        <v>2477</v>
      </c>
      <c r="H1299" s="2326">
        <v>8200</v>
      </c>
    </row>
    <row r="1300" spans="4:8" ht="12" customHeight="1" x14ac:dyDescent="0.25">
      <c r="D1300" s="2323">
        <v>309454</v>
      </c>
      <c r="E1300" s="2323"/>
      <c r="F1300" s="2328" t="s">
        <v>2478</v>
      </c>
      <c r="G1300" s="2325" t="s">
        <v>2479</v>
      </c>
      <c r="H1300" s="2326">
        <v>8180</v>
      </c>
    </row>
    <row r="1301" spans="4:8" ht="12" customHeight="1" x14ac:dyDescent="0.25">
      <c r="D1301" s="2323">
        <v>309460</v>
      </c>
      <c r="E1301" s="2323"/>
      <c r="F1301" s="2328" t="s">
        <v>2480</v>
      </c>
      <c r="G1301" s="2325" t="s">
        <v>2481</v>
      </c>
      <c r="H1301" s="2326">
        <v>9250</v>
      </c>
    </row>
    <row r="1302" spans="4:8" ht="12" customHeight="1" x14ac:dyDescent="0.25">
      <c r="D1302" s="2323">
        <v>309449</v>
      </c>
      <c r="E1302" s="2323"/>
      <c r="F1302" s="2328" t="s">
        <v>2482</v>
      </c>
      <c r="G1302" s="2325" t="s">
        <v>2483</v>
      </c>
      <c r="H1302" s="2326">
        <v>8400</v>
      </c>
    </row>
    <row r="1303" spans="4:8" ht="12" customHeight="1" x14ac:dyDescent="0.25">
      <c r="D1303" s="2323">
        <v>309455</v>
      </c>
      <c r="E1303" s="2323"/>
      <c r="F1303" s="2328" t="s">
        <v>2484</v>
      </c>
      <c r="G1303" s="2325" t="s">
        <v>2485</v>
      </c>
      <c r="H1303" s="2326">
        <v>9250</v>
      </c>
    </row>
    <row r="1304" spans="4:8" ht="12" customHeight="1" x14ac:dyDescent="0.25">
      <c r="D1304" s="2323">
        <v>309461</v>
      </c>
      <c r="E1304" s="2323"/>
      <c r="F1304" s="2328" t="s">
        <v>2486</v>
      </c>
      <c r="G1304" s="2325" t="s">
        <v>2487</v>
      </c>
      <c r="H1304" s="2326">
        <v>10760</v>
      </c>
    </row>
    <row r="1305" spans="4:8" ht="12" customHeight="1" x14ac:dyDescent="0.25">
      <c r="D1305" s="2323">
        <v>309462</v>
      </c>
      <c r="E1305" s="2323"/>
      <c r="F1305" s="2328" t="s">
        <v>2488</v>
      </c>
      <c r="G1305" s="2325" t="s">
        <v>2489</v>
      </c>
      <c r="H1305" s="2326">
        <v>4370</v>
      </c>
    </row>
    <row r="1306" spans="4:8" ht="12" customHeight="1" x14ac:dyDescent="0.25">
      <c r="D1306" s="2323">
        <v>310073</v>
      </c>
      <c r="E1306" s="2323"/>
      <c r="F1306" s="2328" t="s">
        <v>7373</v>
      </c>
      <c r="G1306" s="2325" t="s">
        <v>7374</v>
      </c>
      <c r="H1306" s="2326">
        <v>4360</v>
      </c>
    </row>
    <row r="1307" spans="4:8" ht="12" customHeight="1" x14ac:dyDescent="0.25">
      <c r="D1307" s="2323">
        <v>310079</v>
      </c>
      <c r="E1307" s="2323"/>
      <c r="F1307" s="2328" t="s">
        <v>7375</v>
      </c>
      <c r="G1307" s="2325" t="s">
        <v>7376</v>
      </c>
      <c r="H1307" s="2326">
        <v>4740</v>
      </c>
    </row>
    <row r="1308" spans="4:8" ht="12" customHeight="1" x14ac:dyDescent="0.25">
      <c r="D1308" s="2323">
        <v>310070</v>
      </c>
      <c r="E1308" s="2323"/>
      <c r="F1308" s="2328" t="s">
        <v>7377</v>
      </c>
      <c r="G1308" s="2325" t="s">
        <v>7378</v>
      </c>
      <c r="H1308" s="2326">
        <v>4360</v>
      </c>
    </row>
    <row r="1309" spans="4:8" ht="12" customHeight="1" x14ac:dyDescent="0.25">
      <c r="D1309" s="2323">
        <v>310074</v>
      </c>
      <c r="E1309" s="2323"/>
      <c r="F1309" s="2328" t="s">
        <v>7379</v>
      </c>
      <c r="G1309" s="2325" t="s">
        <v>7380</v>
      </c>
      <c r="H1309" s="2326">
        <v>4470</v>
      </c>
    </row>
    <row r="1310" spans="4:8" ht="12" customHeight="1" x14ac:dyDescent="0.25">
      <c r="D1310" s="2323">
        <v>310080</v>
      </c>
      <c r="E1310" s="2323"/>
      <c r="F1310" s="2328" t="s">
        <v>7381</v>
      </c>
      <c r="G1310" s="2325" t="s">
        <v>7382</v>
      </c>
      <c r="H1310" s="2326">
        <v>6500</v>
      </c>
    </row>
    <row r="1311" spans="4:8" ht="12" customHeight="1" x14ac:dyDescent="0.25">
      <c r="D1311" s="2323">
        <v>309463</v>
      </c>
      <c r="E1311" s="2323"/>
      <c r="F1311" s="2328" t="s">
        <v>2490</v>
      </c>
      <c r="G1311" s="2325" t="s">
        <v>2491</v>
      </c>
      <c r="H1311" s="2326">
        <v>4620</v>
      </c>
    </row>
    <row r="1312" spans="4:8" ht="12" customHeight="1" x14ac:dyDescent="0.25">
      <c r="D1312" s="2323">
        <v>310075</v>
      </c>
      <c r="E1312" s="2323"/>
      <c r="F1312" s="2328" t="s">
        <v>7383</v>
      </c>
      <c r="G1312" s="2325" t="s">
        <v>7384</v>
      </c>
      <c r="H1312" s="2326">
        <v>6440</v>
      </c>
    </row>
    <row r="1313" spans="4:8" ht="12" customHeight="1" x14ac:dyDescent="0.25">
      <c r="D1313" s="2323">
        <v>310081</v>
      </c>
      <c r="E1313" s="2323"/>
      <c r="F1313" s="2328" t="s">
        <v>7385</v>
      </c>
      <c r="G1313" s="2325" t="s">
        <v>7386</v>
      </c>
      <c r="H1313" s="2326">
        <v>5450</v>
      </c>
    </row>
    <row r="1314" spans="4:8" ht="12" customHeight="1" x14ac:dyDescent="0.25">
      <c r="D1314" s="2323">
        <v>309464</v>
      </c>
      <c r="E1314" s="2323"/>
      <c r="F1314" s="2328" t="s">
        <v>2492</v>
      </c>
      <c r="G1314" s="2325" t="s">
        <v>2493</v>
      </c>
      <c r="H1314" s="2326">
        <v>4860</v>
      </c>
    </row>
    <row r="1315" spans="4:8" ht="12" customHeight="1" x14ac:dyDescent="0.25">
      <c r="D1315" s="2323">
        <v>310076</v>
      </c>
      <c r="E1315" s="2323"/>
      <c r="F1315" s="2328" t="s">
        <v>7387</v>
      </c>
      <c r="G1315" s="2325" t="s">
        <v>7388</v>
      </c>
      <c r="H1315" s="2326">
        <v>5500</v>
      </c>
    </row>
    <row r="1316" spans="4:8" ht="12" customHeight="1" x14ac:dyDescent="0.25">
      <c r="D1316" s="2323">
        <v>310082</v>
      </c>
      <c r="E1316" s="2323"/>
      <c r="F1316" s="2328" t="s">
        <v>7389</v>
      </c>
      <c r="G1316" s="2325" t="s">
        <v>7390</v>
      </c>
      <c r="H1316" s="2326">
        <v>5850</v>
      </c>
    </row>
    <row r="1317" spans="4:8" ht="12" customHeight="1" x14ac:dyDescent="0.25">
      <c r="D1317" s="2323">
        <v>309465</v>
      </c>
      <c r="E1317" s="2323"/>
      <c r="F1317" s="2328" t="s">
        <v>2494</v>
      </c>
      <c r="G1317" s="2325" t="s">
        <v>2495</v>
      </c>
      <c r="H1317" s="2326">
        <v>6080</v>
      </c>
    </row>
    <row r="1318" spans="4:8" ht="12" customHeight="1" x14ac:dyDescent="0.25">
      <c r="D1318" s="2323">
        <v>309471</v>
      </c>
      <c r="E1318" s="2323"/>
      <c r="F1318" s="2328" t="s">
        <v>2496</v>
      </c>
      <c r="G1318" s="2325" t="s">
        <v>2497</v>
      </c>
      <c r="H1318" s="2326">
        <v>6270</v>
      </c>
    </row>
    <row r="1319" spans="4:8" ht="12" customHeight="1" x14ac:dyDescent="0.25">
      <c r="D1319" s="2323">
        <v>309477</v>
      </c>
      <c r="E1319" s="2323"/>
      <c r="F1319" s="2328" t="s">
        <v>2498</v>
      </c>
      <c r="G1319" s="2325" t="s">
        <v>2499</v>
      </c>
      <c r="H1319" s="2326">
        <v>7220</v>
      </c>
    </row>
    <row r="1320" spans="4:8" ht="12" customHeight="1" x14ac:dyDescent="0.25">
      <c r="D1320" s="2323">
        <v>309466</v>
      </c>
      <c r="E1320" s="2323"/>
      <c r="F1320" s="2328" t="s">
        <v>2500</v>
      </c>
      <c r="G1320" s="2325" t="s">
        <v>2501</v>
      </c>
      <c r="H1320" s="2326">
        <v>5360</v>
      </c>
    </row>
    <row r="1321" spans="4:8" ht="12" customHeight="1" x14ac:dyDescent="0.25">
      <c r="D1321" s="2323">
        <v>309472</v>
      </c>
      <c r="E1321" s="2323"/>
      <c r="F1321" s="2328" t="s">
        <v>2502</v>
      </c>
      <c r="G1321" s="2325" t="s">
        <v>2503</v>
      </c>
      <c r="H1321" s="2326">
        <v>6570</v>
      </c>
    </row>
    <row r="1322" spans="4:8" ht="12" customHeight="1" x14ac:dyDescent="0.25">
      <c r="D1322" s="2323">
        <v>309478</v>
      </c>
      <c r="E1322" s="2323"/>
      <c r="F1322" s="2328" t="s">
        <v>2504</v>
      </c>
      <c r="G1322" s="2325" t="s">
        <v>2505</v>
      </c>
      <c r="H1322" s="2326">
        <v>7880</v>
      </c>
    </row>
    <row r="1323" spans="4:8" ht="12" customHeight="1" x14ac:dyDescent="0.25">
      <c r="D1323" s="2323">
        <v>310071</v>
      </c>
      <c r="E1323" s="2323"/>
      <c r="F1323" s="2328" t="s">
        <v>7391</v>
      </c>
      <c r="G1323" s="2325" t="s">
        <v>7392</v>
      </c>
      <c r="H1323" s="2326">
        <v>5820</v>
      </c>
    </row>
    <row r="1324" spans="4:8" ht="12" customHeight="1" x14ac:dyDescent="0.25">
      <c r="D1324" s="2323">
        <v>310077</v>
      </c>
      <c r="E1324" s="2323"/>
      <c r="F1324" s="2328" t="s">
        <v>7393</v>
      </c>
      <c r="G1324" s="2325" t="s">
        <v>7394</v>
      </c>
      <c r="H1324" s="2326">
        <v>6700</v>
      </c>
    </row>
    <row r="1325" spans="4:8" ht="12" customHeight="1" x14ac:dyDescent="0.25">
      <c r="D1325" s="2323">
        <v>310083</v>
      </c>
      <c r="E1325" s="2323"/>
      <c r="F1325" s="2328" t="s">
        <v>7395</v>
      </c>
      <c r="G1325" s="2325" t="s">
        <v>7396</v>
      </c>
      <c r="H1325" s="2326">
        <v>7990</v>
      </c>
    </row>
    <row r="1326" spans="4:8" ht="12" customHeight="1" x14ac:dyDescent="0.25">
      <c r="D1326" s="2323">
        <v>309467</v>
      </c>
      <c r="E1326" s="2323"/>
      <c r="F1326" s="2328" t="s">
        <v>2506</v>
      </c>
      <c r="G1326" s="2325" t="s">
        <v>2507</v>
      </c>
      <c r="H1326" s="2326">
        <v>6380</v>
      </c>
    </row>
    <row r="1327" spans="4:8" ht="12" customHeight="1" x14ac:dyDescent="0.25">
      <c r="D1327" s="2323">
        <v>309473</v>
      </c>
      <c r="E1327" s="2323"/>
      <c r="F1327" s="2328" t="s">
        <v>2508</v>
      </c>
      <c r="G1327" s="2325" t="s">
        <v>2509</v>
      </c>
      <c r="H1327" s="2326">
        <v>6910</v>
      </c>
    </row>
    <row r="1328" spans="4:8" ht="12" customHeight="1" x14ac:dyDescent="0.25">
      <c r="D1328" s="2323">
        <v>309479</v>
      </c>
      <c r="E1328" s="2323"/>
      <c r="F1328" s="2328" t="s">
        <v>2510</v>
      </c>
      <c r="G1328" s="2325" t="s">
        <v>2511</v>
      </c>
      <c r="H1328" s="2326">
        <v>8400</v>
      </c>
    </row>
    <row r="1329" spans="4:8" ht="12" customHeight="1" x14ac:dyDescent="0.25">
      <c r="D1329" s="2323">
        <v>310072</v>
      </c>
      <c r="E1329" s="2323"/>
      <c r="F1329" s="2328" t="s">
        <v>7397</v>
      </c>
      <c r="G1329" s="2325" t="s">
        <v>7398</v>
      </c>
      <c r="H1329" s="2326">
        <v>6380</v>
      </c>
    </row>
    <row r="1330" spans="4:8" ht="12" customHeight="1" x14ac:dyDescent="0.25">
      <c r="D1330" s="2323">
        <v>310078</v>
      </c>
      <c r="E1330" s="2323"/>
      <c r="F1330" s="2328" t="s">
        <v>7399</v>
      </c>
      <c r="G1330" s="2325" t="s">
        <v>7400</v>
      </c>
      <c r="H1330" s="2326">
        <v>6950</v>
      </c>
    </row>
    <row r="1331" spans="4:8" ht="12" customHeight="1" x14ac:dyDescent="0.25">
      <c r="D1331" s="2323">
        <v>310084</v>
      </c>
      <c r="E1331" s="2323"/>
      <c r="F1331" s="2328" t="s">
        <v>7401</v>
      </c>
      <c r="G1331" s="2325" t="s">
        <v>7402</v>
      </c>
      <c r="H1331" s="2326">
        <v>8450</v>
      </c>
    </row>
    <row r="1332" spans="4:8" ht="12" customHeight="1" x14ac:dyDescent="0.25">
      <c r="D1332" s="2323">
        <v>309468</v>
      </c>
      <c r="E1332" s="2323"/>
      <c r="F1332" s="2328" t="s">
        <v>2512</v>
      </c>
      <c r="G1332" s="2325" t="s">
        <v>2513</v>
      </c>
      <c r="H1332" s="2326">
        <v>7610</v>
      </c>
    </row>
    <row r="1333" spans="4:8" ht="12" customHeight="1" x14ac:dyDescent="0.25">
      <c r="D1333" s="2323">
        <v>309474</v>
      </c>
      <c r="E1333" s="2323"/>
      <c r="F1333" s="2328" t="s">
        <v>2514</v>
      </c>
      <c r="G1333" s="2325" t="s">
        <v>2515</v>
      </c>
      <c r="H1333" s="2326">
        <v>8780</v>
      </c>
    </row>
    <row r="1334" spans="4:8" ht="12" customHeight="1" x14ac:dyDescent="0.25">
      <c r="D1334" s="2323">
        <v>309480</v>
      </c>
      <c r="E1334" s="2323"/>
      <c r="F1334" s="2328" t="s">
        <v>2516</v>
      </c>
      <c r="G1334" s="2325" t="s">
        <v>2517</v>
      </c>
      <c r="H1334" s="2326">
        <v>8930</v>
      </c>
    </row>
    <row r="1335" spans="4:8" ht="12" customHeight="1" x14ac:dyDescent="0.25">
      <c r="D1335" s="2323">
        <v>309469</v>
      </c>
      <c r="E1335" s="2323"/>
      <c r="F1335" s="2328" t="s">
        <v>2518</v>
      </c>
      <c r="G1335" s="2325" t="s">
        <v>2519</v>
      </c>
      <c r="H1335" s="2326">
        <v>7160</v>
      </c>
    </row>
    <row r="1336" spans="4:8" ht="12" customHeight="1" x14ac:dyDescent="0.25">
      <c r="D1336" s="2323">
        <v>309475</v>
      </c>
      <c r="E1336" s="2323"/>
      <c r="F1336" s="2328" t="s">
        <v>2520</v>
      </c>
      <c r="G1336" s="2325" t="s">
        <v>2521</v>
      </c>
      <c r="H1336" s="2326">
        <v>8590</v>
      </c>
    </row>
    <row r="1337" spans="4:8" ht="12" customHeight="1" x14ac:dyDescent="0.25">
      <c r="D1337" s="2323">
        <v>309481</v>
      </c>
      <c r="E1337" s="2323"/>
      <c r="F1337" s="2328" t="s">
        <v>2522</v>
      </c>
      <c r="G1337" s="2325" t="s">
        <v>2523</v>
      </c>
      <c r="H1337" s="2326">
        <v>9690</v>
      </c>
    </row>
    <row r="1338" spans="4:8" ht="12" customHeight="1" x14ac:dyDescent="0.25">
      <c r="D1338" s="2323">
        <v>309470</v>
      </c>
      <c r="E1338" s="2323"/>
      <c r="F1338" s="2328" t="s">
        <v>2524</v>
      </c>
      <c r="G1338" s="2325" t="s">
        <v>2525</v>
      </c>
      <c r="H1338" s="2326">
        <v>8480</v>
      </c>
    </row>
    <row r="1339" spans="4:8" ht="12" customHeight="1" x14ac:dyDescent="0.25">
      <c r="D1339" s="2323">
        <v>309476</v>
      </c>
      <c r="E1339" s="2323"/>
      <c r="F1339" s="2328" t="s">
        <v>2526</v>
      </c>
      <c r="G1339" s="2325" t="s">
        <v>2527</v>
      </c>
      <c r="H1339" s="2326">
        <v>9690</v>
      </c>
    </row>
    <row r="1340" spans="4:8" ht="12" customHeight="1" x14ac:dyDescent="0.25">
      <c r="D1340" s="2323">
        <v>309482</v>
      </c>
      <c r="E1340" s="2323"/>
      <c r="F1340" s="2327" t="s">
        <v>2528</v>
      </c>
      <c r="G1340" s="2325" t="s">
        <v>2529</v>
      </c>
      <c r="H1340" s="2326">
        <v>11310</v>
      </c>
    </row>
    <row r="1341" spans="4:8" ht="12" customHeight="1" x14ac:dyDescent="0.2">
      <c r="D1341" s="2322" t="s">
        <v>7403</v>
      </c>
      <c r="E1341" s="2322"/>
      <c r="F1341" s="2322"/>
      <c r="G1341" s="2322"/>
      <c r="H1341" s="2322"/>
    </row>
    <row r="1342" spans="4:8" ht="12" customHeight="1" x14ac:dyDescent="0.25">
      <c r="D1342" s="2323">
        <v>309036</v>
      </c>
      <c r="E1342" s="2323"/>
      <c r="F1342" s="2324" t="s">
        <v>2530</v>
      </c>
      <c r="G1342" s="2325" t="s">
        <v>2531</v>
      </c>
      <c r="H1342" s="2326">
        <v>5040</v>
      </c>
    </row>
    <row r="1343" spans="4:8" ht="12" customHeight="1" x14ac:dyDescent="0.25">
      <c r="D1343" s="2323">
        <v>310093</v>
      </c>
      <c r="E1343" s="2323"/>
      <c r="F1343" s="2328" t="s">
        <v>5580</v>
      </c>
      <c r="G1343" s="2325" t="s">
        <v>5581</v>
      </c>
      <c r="H1343" s="2326">
        <v>5290</v>
      </c>
    </row>
    <row r="1344" spans="4:8" ht="12" customHeight="1" x14ac:dyDescent="0.25">
      <c r="D1344" s="2323">
        <v>310101</v>
      </c>
      <c r="E1344" s="2323"/>
      <c r="F1344" s="2328" t="s">
        <v>5582</v>
      </c>
      <c r="G1344" s="2325" t="s">
        <v>5583</v>
      </c>
      <c r="H1344" s="2326">
        <v>5520</v>
      </c>
    </row>
    <row r="1345" spans="4:8" ht="12" customHeight="1" x14ac:dyDescent="0.25">
      <c r="D1345" s="2323">
        <v>310086</v>
      </c>
      <c r="E1345" s="2323"/>
      <c r="F1345" s="2328" t="s">
        <v>5584</v>
      </c>
      <c r="G1345" s="2325" t="s">
        <v>5585</v>
      </c>
      <c r="H1345" s="2326">
        <v>5060</v>
      </c>
    </row>
    <row r="1346" spans="4:8" ht="12" customHeight="1" x14ac:dyDescent="0.25">
      <c r="D1346" s="2323">
        <v>310094</v>
      </c>
      <c r="E1346" s="2323"/>
      <c r="F1346" s="2328" t="s">
        <v>5586</v>
      </c>
      <c r="G1346" s="2325" t="s">
        <v>5587</v>
      </c>
      <c r="H1346" s="2326">
        <v>5400</v>
      </c>
    </row>
    <row r="1347" spans="4:8" ht="12" customHeight="1" x14ac:dyDescent="0.25">
      <c r="D1347" s="2323">
        <v>310102</v>
      </c>
      <c r="E1347" s="2323"/>
      <c r="F1347" s="2328" t="s">
        <v>5588</v>
      </c>
      <c r="G1347" s="2325" t="s">
        <v>5589</v>
      </c>
      <c r="H1347" s="2326">
        <v>5930</v>
      </c>
    </row>
    <row r="1348" spans="4:8" ht="12" customHeight="1" x14ac:dyDescent="0.25">
      <c r="D1348" s="2323">
        <v>310087</v>
      </c>
      <c r="E1348" s="2323"/>
      <c r="F1348" s="2328" t="s">
        <v>5590</v>
      </c>
      <c r="G1348" s="2325" t="s">
        <v>5591</v>
      </c>
      <c r="H1348" s="2326">
        <v>5520</v>
      </c>
    </row>
    <row r="1349" spans="4:8" ht="12" customHeight="1" x14ac:dyDescent="0.25">
      <c r="D1349" s="2323">
        <v>310095</v>
      </c>
      <c r="E1349" s="2323"/>
      <c r="F1349" s="2328" t="s">
        <v>5592</v>
      </c>
      <c r="G1349" s="2325" t="s">
        <v>5593</v>
      </c>
      <c r="H1349" s="2326">
        <v>5930</v>
      </c>
    </row>
    <row r="1350" spans="4:8" ht="12" customHeight="1" x14ac:dyDescent="0.25">
      <c r="D1350" s="2323">
        <v>310103</v>
      </c>
      <c r="E1350" s="2323"/>
      <c r="F1350" s="2328" t="s">
        <v>5594</v>
      </c>
      <c r="G1350" s="2325" t="s">
        <v>5595</v>
      </c>
      <c r="H1350" s="2326">
        <v>6330</v>
      </c>
    </row>
    <row r="1351" spans="4:8" ht="12" customHeight="1" x14ac:dyDescent="0.25">
      <c r="D1351" s="2323">
        <v>310088</v>
      </c>
      <c r="E1351" s="2323"/>
      <c r="F1351" s="2328" t="s">
        <v>5596</v>
      </c>
      <c r="G1351" s="2325" t="s">
        <v>5597</v>
      </c>
      <c r="H1351" s="2326">
        <v>5670</v>
      </c>
    </row>
    <row r="1352" spans="4:8" ht="12" customHeight="1" x14ac:dyDescent="0.25">
      <c r="D1352" s="2323">
        <v>310096</v>
      </c>
      <c r="E1352" s="2323"/>
      <c r="F1352" s="2328" t="s">
        <v>5598</v>
      </c>
      <c r="G1352" s="2325" t="s">
        <v>5599</v>
      </c>
      <c r="H1352" s="2326">
        <v>6330</v>
      </c>
    </row>
    <row r="1353" spans="4:8" ht="12" customHeight="1" x14ac:dyDescent="0.25">
      <c r="D1353" s="2323">
        <v>310104</v>
      </c>
      <c r="E1353" s="2323"/>
      <c r="F1353" s="2328" t="s">
        <v>5600</v>
      </c>
      <c r="G1353" s="2325" t="s">
        <v>5601</v>
      </c>
      <c r="H1353" s="2326">
        <v>7590</v>
      </c>
    </row>
    <row r="1354" spans="4:8" ht="12" customHeight="1" x14ac:dyDescent="0.25">
      <c r="D1354" s="2323">
        <v>309037</v>
      </c>
      <c r="E1354" s="2323"/>
      <c r="F1354" s="2328" t="s">
        <v>2532</v>
      </c>
      <c r="G1354" s="2325" t="s">
        <v>2533</v>
      </c>
      <c r="H1354" s="2326">
        <v>7010</v>
      </c>
    </row>
    <row r="1355" spans="4:8" ht="12" customHeight="1" x14ac:dyDescent="0.25">
      <c r="D1355" s="2323">
        <v>309041</v>
      </c>
      <c r="E1355" s="2323"/>
      <c r="F1355" s="2328" t="s">
        <v>2534</v>
      </c>
      <c r="G1355" s="2325" t="s">
        <v>2535</v>
      </c>
      <c r="H1355" s="2326">
        <v>7630</v>
      </c>
    </row>
    <row r="1356" spans="4:8" ht="12" customHeight="1" x14ac:dyDescent="0.25">
      <c r="D1356" s="2323">
        <v>309045</v>
      </c>
      <c r="E1356" s="2323"/>
      <c r="F1356" s="2328" t="s">
        <v>2536</v>
      </c>
      <c r="G1356" s="2325" t="s">
        <v>2537</v>
      </c>
      <c r="H1356" s="2326">
        <v>8940</v>
      </c>
    </row>
    <row r="1357" spans="4:8" ht="12" customHeight="1" x14ac:dyDescent="0.25">
      <c r="D1357" s="2323">
        <v>310089</v>
      </c>
      <c r="E1357" s="2323"/>
      <c r="F1357" s="2328" t="s">
        <v>5602</v>
      </c>
      <c r="G1357" s="2325" t="s">
        <v>5603</v>
      </c>
      <c r="H1357" s="2326">
        <v>6670</v>
      </c>
    </row>
    <row r="1358" spans="4:8" ht="12" customHeight="1" x14ac:dyDescent="0.25">
      <c r="D1358" s="2323">
        <v>310097</v>
      </c>
      <c r="E1358" s="2323"/>
      <c r="F1358" s="2328" t="s">
        <v>5604</v>
      </c>
      <c r="G1358" s="2325" t="s">
        <v>5605</v>
      </c>
      <c r="H1358" s="2326">
        <v>7590</v>
      </c>
    </row>
    <row r="1359" spans="4:8" ht="12" customHeight="1" x14ac:dyDescent="0.25">
      <c r="D1359" s="2323">
        <v>310105</v>
      </c>
      <c r="E1359" s="2323"/>
      <c r="F1359" s="2328" t="s">
        <v>5606</v>
      </c>
      <c r="G1359" s="2325" t="s">
        <v>5607</v>
      </c>
      <c r="H1359" s="2326">
        <v>9230</v>
      </c>
    </row>
    <row r="1360" spans="4:8" ht="12" customHeight="1" x14ac:dyDescent="0.25">
      <c r="D1360" s="2323">
        <v>310090</v>
      </c>
      <c r="E1360" s="2323"/>
      <c r="F1360" s="2328" t="s">
        <v>5608</v>
      </c>
      <c r="G1360" s="2325" t="s">
        <v>5609</v>
      </c>
      <c r="H1360" s="2326">
        <v>6700</v>
      </c>
    </row>
    <row r="1361" spans="4:8" ht="12" customHeight="1" x14ac:dyDescent="0.25">
      <c r="D1361" s="2323">
        <v>310098</v>
      </c>
      <c r="E1361" s="2323"/>
      <c r="F1361" s="2328" t="s">
        <v>5610</v>
      </c>
      <c r="G1361" s="2325" t="s">
        <v>5611</v>
      </c>
      <c r="H1361" s="2326">
        <v>8230</v>
      </c>
    </row>
    <row r="1362" spans="4:8" ht="12" customHeight="1" x14ac:dyDescent="0.25">
      <c r="D1362" s="2323">
        <v>310106</v>
      </c>
      <c r="E1362" s="2323"/>
      <c r="F1362" s="2328" t="s">
        <v>5612</v>
      </c>
      <c r="G1362" s="2325" t="s">
        <v>5613</v>
      </c>
      <c r="H1362" s="2326">
        <v>9610</v>
      </c>
    </row>
    <row r="1363" spans="4:8" ht="12" customHeight="1" x14ac:dyDescent="0.25">
      <c r="D1363" s="2323">
        <v>309038</v>
      </c>
      <c r="E1363" s="2323"/>
      <c r="F1363" s="2328" t="s">
        <v>2538</v>
      </c>
      <c r="G1363" s="2325" t="s">
        <v>2539</v>
      </c>
      <c r="H1363" s="2326">
        <v>6940</v>
      </c>
    </row>
    <row r="1364" spans="4:8" ht="12" customHeight="1" x14ac:dyDescent="0.25">
      <c r="D1364" s="2323">
        <v>309042</v>
      </c>
      <c r="E1364" s="2323"/>
      <c r="F1364" s="2328" t="s">
        <v>2540</v>
      </c>
      <c r="G1364" s="2325" t="s">
        <v>2541</v>
      </c>
      <c r="H1364" s="2326">
        <v>9260</v>
      </c>
    </row>
    <row r="1365" spans="4:8" ht="12" customHeight="1" x14ac:dyDescent="0.25">
      <c r="D1365" s="2323">
        <v>309046</v>
      </c>
      <c r="E1365" s="2323"/>
      <c r="F1365" s="2328" t="s">
        <v>2542</v>
      </c>
      <c r="G1365" s="2325" t="s">
        <v>2543</v>
      </c>
      <c r="H1365" s="2326">
        <v>10320</v>
      </c>
    </row>
    <row r="1366" spans="4:8" ht="12" customHeight="1" x14ac:dyDescent="0.25">
      <c r="D1366" s="2323">
        <v>310091</v>
      </c>
      <c r="E1366" s="2323"/>
      <c r="F1366" s="2328" t="s">
        <v>5614</v>
      </c>
      <c r="G1366" s="2325" t="s">
        <v>5615</v>
      </c>
      <c r="H1366" s="2326">
        <v>7220</v>
      </c>
    </row>
    <row r="1367" spans="4:8" ht="12" customHeight="1" x14ac:dyDescent="0.25">
      <c r="D1367" s="2323">
        <v>310099</v>
      </c>
      <c r="E1367" s="2323"/>
      <c r="F1367" s="2328" t="s">
        <v>5616</v>
      </c>
      <c r="G1367" s="2325" t="s">
        <v>5617</v>
      </c>
      <c r="H1367" s="2326">
        <v>9610</v>
      </c>
    </row>
    <row r="1368" spans="4:8" ht="12" customHeight="1" x14ac:dyDescent="0.25">
      <c r="D1368" s="2323">
        <v>310107</v>
      </c>
      <c r="E1368" s="2323"/>
      <c r="F1368" s="2328" t="s">
        <v>5618</v>
      </c>
      <c r="G1368" s="2325" t="s">
        <v>5619</v>
      </c>
      <c r="H1368" s="2326">
        <v>10490</v>
      </c>
    </row>
    <row r="1369" spans="4:8" ht="12" customHeight="1" x14ac:dyDescent="0.25">
      <c r="D1369" s="2323">
        <v>310092</v>
      </c>
      <c r="E1369" s="2323"/>
      <c r="F1369" s="2328" t="s">
        <v>5620</v>
      </c>
      <c r="G1369" s="2325" t="s">
        <v>5621</v>
      </c>
      <c r="H1369" s="2326">
        <v>7820</v>
      </c>
    </row>
    <row r="1370" spans="4:8" ht="12" customHeight="1" x14ac:dyDescent="0.25">
      <c r="D1370" s="2323">
        <v>310100</v>
      </c>
      <c r="E1370" s="2323"/>
      <c r="F1370" s="2328" t="s">
        <v>5622</v>
      </c>
      <c r="G1370" s="2325" t="s">
        <v>5623</v>
      </c>
      <c r="H1370" s="2326">
        <v>10120</v>
      </c>
    </row>
    <row r="1371" spans="4:8" ht="12" customHeight="1" x14ac:dyDescent="0.25">
      <c r="D1371" s="2323">
        <v>310108</v>
      </c>
      <c r="E1371" s="2323"/>
      <c r="F1371" s="2328" t="s">
        <v>5624</v>
      </c>
      <c r="G1371" s="2325" t="s">
        <v>5625</v>
      </c>
      <c r="H1371" s="2326">
        <v>11000</v>
      </c>
    </row>
    <row r="1372" spans="4:8" ht="12" customHeight="1" x14ac:dyDescent="0.25">
      <c r="D1372" s="2323">
        <v>309039</v>
      </c>
      <c r="E1372" s="2323"/>
      <c r="F1372" s="2328" t="s">
        <v>2544</v>
      </c>
      <c r="G1372" s="2325" t="s">
        <v>2545</v>
      </c>
      <c r="H1372" s="2326">
        <v>9200</v>
      </c>
    </row>
    <row r="1373" spans="4:8" ht="12" customHeight="1" x14ac:dyDescent="0.25">
      <c r="D1373" s="2323">
        <v>309043</v>
      </c>
      <c r="E1373" s="2323"/>
      <c r="F1373" s="2328" t="s">
        <v>2546</v>
      </c>
      <c r="G1373" s="2325" t="s">
        <v>2547</v>
      </c>
      <c r="H1373" s="2326">
        <v>10950</v>
      </c>
    </row>
    <row r="1374" spans="4:8" ht="12" customHeight="1" x14ac:dyDescent="0.25">
      <c r="D1374" s="2323">
        <v>309047</v>
      </c>
      <c r="E1374" s="2323"/>
      <c r="F1374" s="2328" t="s">
        <v>2548</v>
      </c>
      <c r="G1374" s="2325" t="s">
        <v>2549</v>
      </c>
      <c r="H1374" s="2326">
        <v>11840</v>
      </c>
    </row>
    <row r="1375" spans="4:8" ht="12" customHeight="1" x14ac:dyDescent="0.25">
      <c r="D1375" s="2323">
        <v>309040</v>
      </c>
      <c r="E1375" s="2323"/>
      <c r="F1375" s="2328" t="s">
        <v>2550</v>
      </c>
      <c r="G1375" s="2325" t="s">
        <v>2551</v>
      </c>
      <c r="H1375" s="2326">
        <v>11670</v>
      </c>
    </row>
    <row r="1376" spans="4:8" ht="12" customHeight="1" x14ac:dyDescent="0.25">
      <c r="D1376" s="2323">
        <v>309044</v>
      </c>
      <c r="E1376" s="2323"/>
      <c r="F1376" s="2328" t="s">
        <v>2552</v>
      </c>
      <c r="G1376" s="2325" t="s">
        <v>2553</v>
      </c>
      <c r="H1376" s="2326">
        <v>12410</v>
      </c>
    </row>
    <row r="1377" spans="4:8" ht="12" customHeight="1" x14ac:dyDescent="0.25">
      <c r="D1377" s="2323">
        <v>309048</v>
      </c>
      <c r="E1377" s="2323"/>
      <c r="F1377" s="2328" t="s">
        <v>2554</v>
      </c>
      <c r="G1377" s="2325" t="s">
        <v>2555</v>
      </c>
      <c r="H1377" s="2326">
        <v>13980</v>
      </c>
    </row>
    <row r="1378" spans="4:8" ht="12" customHeight="1" x14ac:dyDescent="0.25">
      <c r="D1378" s="2323">
        <v>309049</v>
      </c>
      <c r="E1378" s="2323"/>
      <c r="F1378" s="2328" t="s">
        <v>2556</v>
      </c>
      <c r="G1378" s="2325" t="s">
        <v>2557</v>
      </c>
      <c r="H1378" s="2326">
        <v>5420</v>
      </c>
    </row>
    <row r="1379" spans="4:8" ht="12" customHeight="1" x14ac:dyDescent="0.25">
      <c r="D1379" s="2323">
        <v>310116</v>
      </c>
      <c r="E1379" s="2323"/>
      <c r="F1379" s="2328" t="s">
        <v>5626</v>
      </c>
      <c r="G1379" s="2325" t="s">
        <v>5627</v>
      </c>
      <c r="H1379" s="2326">
        <v>5470</v>
      </c>
    </row>
    <row r="1380" spans="4:8" ht="12" customHeight="1" x14ac:dyDescent="0.25">
      <c r="D1380" s="2323">
        <v>310124</v>
      </c>
      <c r="E1380" s="2323"/>
      <c r="F1380" s="2328" t="s">
        <v>5628</v>
      </c>
      <c r="G1380" s="2325" t="s">
        <v>5629</v>
      </c>
      <c r="H1380" s="2326">
        <v>6330</v>
      </c>
    </row>
    <row r="1381" spans="4:8" ht="12" customHeight="1" x14ac:dyDescent="0.25">
      <c r="D1381" s="2323">
        <v>310109</v>
      </c>
      <c r="E1381" s="2323"/>
      <c r="F1381" s="2328" t="s">
        <v>5630</v>
      </c>
      <c r="G1381" s="2325" t="s">
        <v>5631</v>
      </c>
      <c r="H1381" s="2326">
        <v>5470</v>
      </c>
    </row>
    <row r="1382" spans="4:8" ht="12" customHeight="1" x14ac:dyDescent="0.25">
      <c r="D1382" s="2323">
        <v>310117</v>
      </c>
      <c r="E1382" s="2323"/>
      <c r="F1382" s="2328" t="s">
        <v>5632</v>
      </c>
      <c r="G1382" s="2325" t="s">
        <v>5633</v>
      </c>
      <c r="H1382" s="2326">
        <v>5750</v>
      </c>
    </row>
    <row r="1383" spans="4:8" ht="12" customHeight="1" x14ac:dyDescent="0.25">
      <c r="D1383" s="2323">
        <v>310125</v>
      </c>
      <c r="E1383" s="2323"/>
      <c r="F1383" s="2328" t="s">
        <v>5634</v>
      </c>
      <c r="G1383" s="2325" t="s">
        <v>5635</v>
      </c>
      <c r="H1383" s="2326">
        <v>6560</v>
      </c>
    </row>
    <row r="1384" spans="4:8" ht="12" customHeight="1" x14ac:dyDescent="0.25">
      <c r="D1384" s="2323">
        <v>310110</v>
      </c>
      <c r="E1384" s="2323"/>
      <c r="F1384" s="2328" t="s">
        <v>5636</v>
      </c>
      <c r="G1384" s="2325" t="s">
        <v>5637</v>
      </c>
      <c r="H1384" s="2326">
        <v>6200</v>
      </c>
    </row>
    <row r="1385" spans="4:8" ht="12" customHeight="1" x14ac:dyDescent="0.25">
      <c r="D1385" s="2323">
        <v>310118</v>
      </c>
      <c r="E1385" s="2323"/>
      <c r="F1385" s="2328" t="s">
        <v>5638</v>
      </c>
      <c r="G1385" s="2325" t="s">
        <v>5639</v>
      </c>
      <c r="H1385" s="2326">
        <v>6380</v>
      </c>
    </row>
    <row r="1386" spans="4:8" ht="12" customHeight="1" x14ac:dyDescent="0.25">
      <c r="D1386" s="2323">
        <v>310126</v>
      </c>
      <c r="E1386" s="2323"/>
      <c r="F1386" s="2328" t="s">
        <v>5640</v>
      </c>
      <c r="G1386" s="2325" t="s">
        <v>5641</v>
      </c>
      <c r="H1386" s="2326">
        <v>6820</v>
      </c>
    </row>
    <row r="1387" spans="4:8" ht="12" customHeight="1" x14ac:dyDescent="0.25">
      <c r="D1387" s="2323">
        <v>310111</v>
      </c>
      <c r="E1387" s="2323"/>
      <c r="F1387" s="2328" t="s">
        <v>5642</v>
      </c>
      <c r="G1387" s="2325" t="s">
        <v>5643</v>
      </c>
      <c r="H1387" s="2326">
        <v>6380</v>
      </c>
    </row>
    <row r="1388" spans="4:8" ht="12" customHeight="1" x14ac:dyDescent="0.25">
      <c r="D1388" s="2323">
        <v>310119</v>
      </c>
      <c r="E1388" s="2323"/>
      <c r="F1388" s="2328" t="s">
        <v>5644</v>
      </c>
      <c r="G1388" s="2325" t="s">
        <v>5645</v>
      </c>
      <c r="H1388" s="2326">
        <v>6820</v>
      </c>
    </row>
    <row r="1389" spans="4:8" ht="12" customHeight="1" x14ac:dyDescent="0.25">
      <c r="D1389" s="2323">
        <v>310127</v>
      </c>
      <c r="E1389" s="2323"/>
      <c r="F1389" s="2328" t="s">
        <v>5646</v>
      </c>
      <c r="G1389" s="2325" t="s">
        <v>5647</v>
      </c>
      <c r="H1389" s="2326">
        <v>8200</v>
      </c>
    </row>
    <row r="1390" spans="4:8" ht="12" customHeight="1" x14ac:dyDescent="0.25">
      <c r="D1390" s="2323">
        <v>309050</v>
      </c>
      <c r="E1390" s="2323"/>
      <c r="F1390" s="2328" t="s">
        <v>2558</v>
      </c>
      <c r="G1390" s="2325" t="s">
        <v>2559</v>
      </c>
      <c r="H1390" s="2326">
        <v>7470</v>
      </c>
    </row>
    <row r="1391" spans="4:8" ht="12" customHeight="1" x14ac:dyDescent="0.25">
      <c r="D1391" s="2323">
        <v>309054</v>
      </c>
      <c r="E1391" s="2323"/>
      <c r="F1391" s="2328" t="s">
        <v>2560</v>
      </c>
      <c r="G1391" s="2325" t="s">
        <v>2561</v>
      </c>
      <c r="H1391" s="2326">
        <v>8250</v>
      </c>
    </row>
    <row r="1392" spans="4:8" ht="12" customHeight="1" x14ac:dyDescent="0.25">
      <c r="D1392" s="2323">
        <v>309058</v>
      </c>
      <c r="E1392" s="2323"/>
      <c r="F1392" s="2328" t="s">
        <v>2562</v>
      </c>
      <c r="G1392" s="2325" t="s">
        <v>2563</v>
      </c>
      <c r="H1392" s="2326">
        <v>9650</v>
      </c>
    </row>
    <row r="1393" spans="4:8" ht="12" customHeight="1" x14ac:dyDescent="0.25">
      <c r="D1393" s="2323">
        <v>310112</v>
      </c>
      <c r="E1393" s="2323"/>
      <c r="F1393" s="2328" t="s">
        <v>5648</v>
      </c>
      <c r="G1393" s="2325" t="s">
        <v>5649</v>
      </c>
      <c r="H1393" s="2326">
        <v>7010</v>
      </c>
    </row>
    <row r="1394" spans="4:8" ht="12" customHeight="1" x14ac:dyDescent="0.25">
      <c r="D1394" s="2323">
        <v>310120</v>
      </c>
      <c r="E1394" s="2323"/>
      <c r="F1394" s="2328" t="s">
        <v>5650</v>
      </c>
      <c r="G1394" s="2325" t="s">
        <v>5651</v>
      </c>
      <c r="H1394" s="2326">
        <v>8200</v>
      </c>
    </row>
    <row r="1395" spans="4:8" ht="12" customHeight="1" x14ac:dyDescent="0.25">
      <c r="D1395" s="2323">
        <v>310128</v>
      </c>
      <c r="E1395" s="2323"/>
      <c r="F1395" s="2328" t="s">
        <v>5652</v>
      </c>
      <c r="G1395" s="2325" t="s">
        <v>5653</v>
      </c>
      <c r="H1395" s="2326">
        <v>9970</v>
      </c>
    </row>
    <row r="1396" spans="4:8" ht="12" customHeight="1" x14ac:dyDescent="0.25">
      <c r="D1396" s="2323">
        <v>310113</v>
      </c>
      <c r="E1396" s="2323"/>
      <c r="F1396" s="2328" t="s">
        <v>5654</v>
      </c>
      <c r="G1396" s="2325" t="s">
        <v>5655</v>
      </c>
      <c r="H1396" s="2326">
        <v>7130</v>
      </c>
    </row>
    <row r="1397" spans="4:8" ht="12" customHeight="1" x14ac:dyDescent="0.25">
      <c r="D1397" s="2323">
        <v>310121</v>
      </c>
      <c r="E1397" s="2323"/>
      <c r="F1397" s="2328" t="s">
        <v>5656</v>
      </c>
      <c r="G1397" s="2325" t="s">
        <v>5657</v>
      </c>
      <c r="H1397" s="2326">
        <v>8880</v>
      </c>
    </row>
    <row r="1398" spans="4:8" ht="12" customHeight="1" x14ac:dyDescent="0.25">
      <c r="D1398" s="2323">
        <v>310129</v>
      </c>
      <c r="E1398" s="2323"/>
      <c r="F1398" s="2328" t="s">
        <v>5658</v>
      </c>
      <c r="G1398" s="2325" t="s">
        <v>5659</v>
      </c>
      <c r="H1398" s="2326">
        <v>10370</v>
      </c>
    </row>
    <row r="1399" spans="4:8" ht="12" customHeight="1" x14ac:dyDescent="0.25">
      <c r="D1399" s="2323">
        <v>309051</v>
      </c>
      <c r="E1399" s="2323"/>
      <c r="F1399" s="2328" t="s">
        <v>2564</v>
      </c>
      <c r="G1399" s="2325" t="s">
        <v>2565</v>
      </c>
      <c r="H1399" s="2326">
        <v>7100</v>
      </c>
    </row>
    <row r="1400" spans="4:8" ht="12" customHeight="1" x14ac:dyDescent="0.25">
      <c r="D1400" s="2323">
        <v>309055</v>
      </c>
      <c r="E1400" s="2323"/>
      <c r="F1400" s="2328" t="s">
        <v>2566</v>
      </c>
      <c r="G1400" s="2325" t="s">
        <v>2567</v>
      </c>
      <c r="H1400" s="2326">
        <v>10000</v>
      </c>
    </row>
    <row r="1401" spans="4:8" ht="12" customHeight="1" x14ac:dyDescent="0.25">
      <c r="D1401" s="2323">
        <v>309059</v>
      </c>
      <c r="E1401" s="2323"/>
      <c r="F1401" s="2328" t="s">
        <v>2568</v>
      </c>
      <c r="G1401" s="2325" t="s">
        <v>2569</v>
      </c>
      <c r="H1401" s="2326">
        <v>11130</v>
      </c>
    </row>
    <row r="1402" spans="4:8" ht="12" customHeight="1" x14ac:dyDescent="0.25">
      <c r="D1402" s="2323">
        <v>310114</v>
      </c>
      <c r="E1402" s="2323"/>
      <c r="F1402" s="2328" t="s">
        <v>5660</v>
      </c>
      <c r="G1402" s="2325" t="s">
        <v>5661</v>
      </c>
      <c r="H1402" s="2326">
        <v>7460</v>
      </c>
    </row>
    <row r="1403" spans="4:8" ht="12" customHeight="1" x14ac:dyDescent="0.25">
      <c r="D1403" s="2323">
        <v>310122</v>
      </c>
      <c r="E1403" s="2323"/>
      <c r="F1403" s="2328" t="s">
        <v>5662</v>
      </c>
      <c r="G1403" s="2325" t="s">
        <v>5663</v>
      </c>
      <c r="H1403" s="2326">
        <v>10370</v>
      </c>
    </row>
    <row r="1404" spans="4:8" ht="12" customHeight="1" x14ac:dyDescent="0.25">
      <c r="D1404" s="2323">
        <v>310130</v>
      </c>
      <c r="E1404" s="2323"/>
      <c r="F1404" s="2328" t="s">
        <v>5664</v>
      </c>
      <c r="G1404" s="2325" t="s">
        <v>5665</v>
      </c>
      <c r="H1404" s="2326">
        <v>11340</v>
      </c>
    </row>
    <row r="1405" spans="4:8" ht="12" customHeight="1" x14ac:dyDescent="0.25">
      <c r="D1405" s="2323">
        <v>310115</v>
      </c>
      <c r="E1405" s="2323"/>
      <c r="F1405" s="2328" t="s">
        <v>5666</v>
      </c>
      <c r="G1405" s="2325" t="s">
        <v>5667</v>
      </c>
      <c r="H1405" s="2326">
        <v>9430</v>
      </c>
    </row>
    <row r="1406" spans="4:8" ht="12" customHeight="1" x14ac:dyDescent="0.25">
      <c r="D1406" s="2323">
        <v>310123</v>
      </c>
      <c r="E1406" s="2323"/>
      <c r="F1406" s="2328" t="s">
        <v>5668</v>
      </c>
      <c r="G1406" s="2325" t="s">
        <v>5669</v>
      </c>
      <c r="H1406" s="2326">
        <v>10920</v>
      </c>
    </row>
    <row r="1407" spans="4:8" ht="12" customHeight="1" x14ac:dyDescent="0.25">
      <c r="D1407" s="2323">
        <v>310131</v>
      </c>
      <c r="E1407" s="2323"/>
      <c r="F1407" s="2328" t="s">
        <v>5670</v>
      </c>
      <c r="G1407" s="2325" t="s">
        <v>5671</v>
      </c>
      <c r="H1407" s="2326">
        <v>11880</v>
      </c>
    </row>
    <row r="1408" spans="4:8" ht="12" customHeight="1" x14ac:dyDescent="0.25">
      <c r="D1408" s="2323">
        <v>309052</v>
      </c>
      <c r="E1408" s="2323"/>
      <c r="F1408" s="2328" t="s">
        <v>2570</v>
      </c>
      <c r="G1408" s="2325" t="s">
        <v>2571</v>
      </c>
      <c r="H1408" s="2326">
        <v>9770</v>
      </c>
    </row>
    <row r="1409" spans="4:8" ht="12" customHeight="1" x14ac:dyDescent="0.25">
      <c r="D1409" s="2323">
        <v>309056</v>
      </c>
      <c r="E1409" s="2323"/>
      <c r="F1409" s="2328" t="s">
        <v>2572</v>
      </c>
      <c r="G1409" s="2325" t="s">
        <v>2573</v>
      </c>
      <c r="H1409" s="2326">
        <v>11800</v>
      </c>
    </row>
    <row r="1410" spans="4:8" ht="12" customHeight="1" x14ac:dyDescent="0.25">
      <c r="D1410" s="2323">
        <v>309060</v>
      </c>
      <c r="E1410" s="2323"/>
      <c r="F1410" s="2328" t="s">
        <v>2574</v>
      </c>
      <c r="G1410" s="2325" t="s">
        <v>2575</v>
      </c>
      <c r="H1410" s="2326">
        <v>12770</v>
      </c>
    </row>
    <row r="1411" spans="4:8" ht="12" customHeight="1" x14ac:dyDescent="0.25">
      <c r="D1411" s="2323">
        <v>309053</v>
      </c>
      <c r="E1411" s="2323"/>
      <c r="F1411" s="2328" t="s">
        <v>2576</v>
      </c>
      <c r="G1411" s="2325" t="s">
        <v>2577</v>
      </c>
      <c r="H1411" s="2326">
        <v>12610</v>
      </c>
    </row>
    <row r="1412" spans="4:8" ht="12" customHeight="1" x14ac:dyDescent="0.25">
      <c r="D1412" s="2323">
        <v>309057</v>
      </c>
      <c r="E1412" s="2323"/>
      <c r="F1412" s="2328" t="s">
        <v>2578</v>
      </c>
      <c r="G1412" s="2325" t="s">
        <v>2579</v>
      </c>
      <c r="H1412" s="2326">
        <v>13410</v>
      </c>
    </row>
    <row r="1413" spans="4:8" ht="12" customHeight="1" x14ac:dyDescent="0.25">
      <c r="D1413" s="2323">
        <v>309061</v>
      </c>
      <c r="E1413" s="2323"/>
      <c r="F1413" s="2327" t="s">
        <v>2580</v>
      </c>
      <c r="G1413" s="2325" t="s">
        <v>2581</v>
      </c>
      <c r="H1413" s="2326">
        <v>15070</v>
      </c>
    </row>
    <row r="1414" spans="4:8" ht="12" customHeight="1" x14ac:dyDescent="0.2">
      <c r="D1414" s="2322" t="s">
        <v>7404</v>
      </c>
      <c r="E1414" s="2322"/>
      <c r="F1414" s="2322"/>
      <c r="G1414" s="2322"/>
      <c r="H1414" s="2322"/>
    </row>
    <row r="1415" spans="4:8" ht="12" customHeight="1" x14ac:dyDescent="0.25">
      <c r="D1415" s="2323">
        <v>309104</v>
      </c>
      <c r="E1415" s="2323"/>
      <c r="F1415" s="2324" t="s">
        <v>2582</v>
      </c>
      <c r="G1415" s="2325" t="s">
        <v>2583</v>
      </c>
      <c r="H1415" s="2326">
        <v>6010</v>
      </c>
    </row>
    <row r="1416" spans="4:8" ht="12" customHeight="1" x14ac:dyDescent="0.25">
      <c r="D1416" s="2323">
        <v>310211</v>
      </c>
      <c r="E1416" s="2323"/>
      <c r="F1416" s="2328" t="s">
        <v>5672</v>
      </c>
      <c r="G1416" s="2325" t="s">
        <v>5673</v>
      </c>
      <c r="H1416" s="2326">
        <v>6070</v>
      </c>
    </row>
    <row r="1417" spans="4:8" ht="12" customHeight="1" x14ac:dyDescent="0.25">
      <c r="D1417" s="2323">
        <v>310219</v>
      </c>
      <c r="E1417" s="2323"/>
      <c r="F1417" s="2328" t="s">
        <v>5674</v>
      </c>
      <c r="G1417" s="2325" t="s">
        <v>5675</v>
      </c>
      <c r="H1417" s="2326">
        <v>6330</v>
      </c>
    </row>
    <row r="1418" spans="4:8" ht="12" customHeight="1" x14ac:dyDescent="0.25">
      <c r="D1418" s="2323">
        <v>310204</v>
      </c>
      <c r="E1418" s="2323"/>
      <c r="F1418" s="2328" t="s">
        <v>5676</v>
      </c>
      <c r="G1418" s="2325" t="s">
        <v>5677</v>
      </c>
      <c r="H1418" s="2326">
        <v>6070</v>
      </c>
    </row>
    <row r="1419" spans="4:8" ht="12" customHeight="1" x14ac:dyDescent="0.25">
      <c r="D1419" s="2323">
        <v>310212</v>
      </c>
      <c r="E1419" s="2323"/>
      <c r="F1419" s="2328" t="s">
        <v>5678</v>
      </c>
      <c r="G1419" s="2325" t="s">
        <v>5679</v>
      </c>
      <c r="H1419" s="2326">
        <v>7280</v>
      </c>
    </row>
    <row r="1420" spans="4:8" ht="12" customHeight="1" x14ac:dyDescent="0.25">
      <c r="D1420" s="2323">
        <v>310220</v>
      </c>
      <c r="E1420" s="2323"/>
      <c r="F1420" s="2328" t="s">
        <v>5680</v>
      </c>
      <c r="G1420" s="2325" t="s">
        <v>5681</v>
      </c>
      <c r="H1420" s="2326">
        <v>7590</v>
      </c>
    </row>
    <row r="1421" spans="4:8" ht="12" customHeight="1" x14ac:dyDescent="0.25">
      <c r="D1421" s="2323">
        <v>310205</v>
      </c>
      <c r="E1421" s="2323"/>
      <c r="F1421" s="2328" t="s">
        <v>5682</v>
      </c>
      <c r="G1421" s="2325" t="s">
        <v>5683</v>
      </c>
      <c r="H1421" s="2326">
        <v>6330</v>
      </c>
    </row>
    <row r="1422" spans="4:8" ht="12" customHeight="1" x14ac:dyDescent="0.25">
      <c r="D1422" s="2323">
        <v>310213</v>
      </c>
      <c r="E1422" s="2323"/>
      <c r="F1422" s="2328" t="s">
        <v>5684</v>
      </c>
      <c r="G1422" s="2325" t="s">
        <v>5685</v>
      </c>
      <c r="H1422" s="2326">
        <v>7590</v>
      </c>
    </row>
    <row r="1423" spans="4:8" ht="12" customHeight="1" x14ac:dyDescent="0.25">
      <c r="D1423" s="2323">
        <v>310221</v>
      </c>
      <c r="E1423" s="2323"/>
      <c r="F1423" s="2328" t="s">
        <v>5686</v>
      </c>
      <c r="G1423" s="2325" t="s">
        <v>5687</v>
      </c>
      <c r="H1423" s="2326">
        <v>8540</v>
      </c>
    </row>
    <row r="1424" spans="4:8" ht="12" customHeight="1" x14ac:dyDescent="0.25">
      <c r="D1424" s="2323">
        <v>310206</v>
      </c>
      <c r="E1424" s="2323"/>
      <c r="F1424" s="2328" t="s">
        <v>5688</v>
      </c>
      <c r="G1424" s="2325" t="s">
        <v>5689</v>
      </c>
      <c r="H1424" s="2326">
        <v>6700</v>
      </c>
    </row>
    <row r="1425" spans="4:8" ht="12" customHeight="1" x14ac:dyDescent="0.25">
      <c r="D1425" s="2323">
        <v>310214</v>
      </c>
      <c r="E1425" s="2323"/>
      <c r="F1425" s="2328" t="s">
        <v>5690</v>
      </c>
      <c r="G1425" s="2325" t="s">
        <v>5691</v>
      </c>
      <c r="H1425" s="2326">
        <v>8050</v>
      </c>
    </row>
    <row r="1426" spans="4:8" ht="12" customHeight="1" x14ac:dyDescent="0.25">
      <c r="D1426" s="2323">
        <v>310222</v>
      </c>
      <c r="E1426" s="2323"/>
      <c r="F1426" s="2328" t="s">
        <v>5692</v>
      </c>
      <c r="G1426" s="2325" t="s">
        <v>5693</v>
      </c>
      <c r="H1426" s="2326">
        <v>9060</v>
      </c>
    </row>
    <row r="1427" spans="4:8" ht="12" customHeight="1" x14ac:dyDescent="0.25">
      <c r="D1427" s="2323">
        <v>309105</v>
      </c>
      <c r="E1427" s="2323"/>
      <c r="F1427" s="2328" t="s">
        <v>2584</v>
      </c>
      <c r="G1427" s="2325" t="s">
        <v>2585</v>
      </c>
      <c r="H1427" s="2326">
        <v>7210</v>
      </c>
    </row>
    <row r="1428" spans="4:8" ht="12" customHeight="1" x14ac:dyDescent="0.25">
      <c r="D1428" s="2323">
        <v>309109</v>
      </c>
      <c r="E1428" s="2323"/>
      <c r="F1428" s="2328" t="s">
        <v>2586</v>
      </c>
      <c r="G1428" s="2325" t="s">
        <v>2587</v>
      </c>
      <c r="H1428" s="2326">
        <v>8310</v>
      </c>
    </row>
    <row r="1429" spans="4:8" ht="12" customHeight="1" x14ac:dyDescent="0.25">
      <c r="D1429" s="2323">
        <v>309113</v>
      </c>
      <c r="E1429" s="2323"/>
      <c r="F1429" s="2328" t="s">
        <v>2588</v>
      </c>
      <c r="G1429" s="2325" t="s">
        <v>2589</v>
      </c>
      <c r="H1429" s="2326">
        <v>9940</v>
      </c>
    </row>
    <row r="1430" spans="4:8" ht="12" customHeight="1" x14ac:dyDescent="0.25">
      <c r="D1430" s="2323">
        <v>310207</v>
      </c>
      <c r="E1430" s="2323"/>
      <c r="F1430" s="2328" t="s">
        <v>5694</v>
      </c>
      <c r="G1430" s="2325" t="s">
        <v>5695</v>
      </c>
      <c r="H1430" s="2326">
        <v>7220</v>
      </c>
    </row>
    <row r="1431" spans="4:8" ht="12" customHeight="1" x14ac:dyDescent="0.25">
      <c r="D1431" s="2323">
        <v>310215</v>
      </c>
      <c r="E1431" s="2323"/>
      <c r="F1431" s="2328" t="s">
        <v>5696</v>
      </c>
      <c r="G1431" s="2325" t="s">
        <v>5697</v>
      </c>
      <c r="H1431" s="2326">
        <v>8650</v>
      </c>
    </row>
    <row r="1432" spans="4:8" ht="12" customHeight="1" x14ac:dyDescent="0.25">
      <c r="D1432" s="2323">
        <v>310223</v>
      </c>
      <c r="E1432" s="2323"/>
      <c r="F1432" s="2328" t="s">
        <v>5698</v>
      </c>
      <c r="G1432" s="2325" t="s">
        <v>5699</v>
      </c>
      <c r="H1432" s="2326">
        <v>9990</v>
      </c>
    </row>
    <row r="1433" spans="4:8" ht="12" customHeight="1" x14ac:dyDescent="0.25">
      <c r="D1433" s="2323">
        <v>310208</v>
      </c>
      <c r="E1433" s="2323"/>
      <c r="F1433" s="2328" t="s">
        <v>5700</v>
      </c>
      <c r="G1433" s="2325" t="s">
        <v>5701</v>
      </c>
      <c r="H1433" s="2326">
        <v>7460</v>
      </c>
    </row>
    <row r="1434" spans="4:8" ht="12" customHeight="1" x14ac:dyDescent="0.25">
      <c r="D1434" s="2323">
        <v>310216</v>
      </c>
      <c r="E1434" s="2323"/>
      <c r="F1434" s="2328" t="s">
        <v>5702</v>
      </c>
      <c r="G1434" s="2325" t="s">
        <v>5703</v>
      </c>
      <c r="H1434" s="2326">
        <v>8950</v>
      </c>
    </row>
    <row r="1435" spans="4:8" ht="12" customHeight="1" x14ac:dyDescent="0.25">
      <c r="D1435" s="2323">
        <v>310224</v>
      </c>
      <c r="E1435" s="2323"/>
      <c r="F1435" s="2328" t="s">
        <v>5704</v>
      </c>
      <c r="G1435" s="2325" t="s">
        <v>5705</v>
      </c>
      <c r="H1435" s="2326">
        <v>10090</v>
      </c>
    </row>
    <row r="1436" spans="4:8" ht="12" customHeight="1" x14ac:dyDescent="0.25">
      <c r="D1436" s="2323">
        <v>309106</v>
      </c>
      <c r="E1436" s="2323"/>
      <c r="F1436" s="2328" t="s">
        <v>2590</v>
      </c>
      <c r="G1436" s="2325" t="s">
        <v>2591</v>
      </c>
      <c r="H1436" s="2326">
        <v>8160</v>
      </c>
    </row>
    <row r="1437" spans="4:8" ht="12" customHeight="1" x14ac:dyDescent="0.25">
      <c r="D1437" s="2323">
        <v>309110</v>
      </c>
      <c r="E1437" s="2323"/>
      <c r="F1437" s="2328" t="s">
        <v>2592</v>
      </c>
      <c r="G1437" s="2325" t="s">
        <v>2593</v>
      </c>
      <c r="H1437" s="2326">
        <v>10260</v>
      </c>
    </row>
    <row r="1438" spans="4:8" ht="12" customHeight="1" x14ac:dyDescent="0.25">
      <c r="D1438" s="2323">
        <v>309114</v>
      </c>
      <c r="E1438" s="2323"/>
      <c r="F1438" s="2328" t="s">
        <v>2594</v>
      </c>
      <c r="G1438" s="2325" t="s">
        <v>2595</v>
      </c>
      <c r="H1438" s="2326">
        <v>11460</v>
      </c>
    </row>
    <row r="1439" spans="4:8" ht="12" customHeight="1" x14ac:dyDescent="0.25">
      <c r="D1439" s="2323">
        <v>310209</v>
      </c>
      <c r="E1439" s="2323"/>
      <c r="F1439" s="2328" t="s">
        <v>5706</v>
      </c>
      <c r="G1439" s="2325" t="s">
        <v>5707</v>
      </c>
      <c r="H1439" s="2326">
        <v>8470</v>
      </c>
    </row>
    <row r="1440" spans="4:8" ht="12" customHeight="1" x14ac:dyDescent="0.25">
      <c r="D1440" s="2323">
        <v>310217</v>
      </c>
      <c r="E1440" s="2323"/>
      <c r="F1440" s="2328" t="s">
        <v>5708</v>
      </c>
      <c r="G1440" s="2325" t="s">
        <v>5709</v>
      </c>
      <c r="H1440" s="2326">
        <v>10360</v>
      </c>
    </row>
    <row r="1441" spans="4:8" ht="12" customHeight="1" x14ac:dyDescent="0.25">
      <c r="D1441" s="2323">
        <v>310225</v>
      </c>
      <c r="E1441" s="2323"/>
      <c r="F1441" s="2328" t="s">
        <v>5710</v>
      </c>
      <c r="G1441" s="2325" t="s">
        <v>5711</v>
      </c>
      <c r="H1441" s="2326">
        <v>11700</v>
      </c>
    </row>
    <row r="1442" spans="4:8" ht="12" customHeight="1" x14ac:dyDescent="0.25">
      <c r="D1442" s="2323">
        <v>310210</v>
      </c>
      <c r="E1442" s="2323"/>
      <c r="F1442" s="2328" t="s">
        <v>5712</v>
      </c>
      <c r="G1442" s="2325" t="s">
        <v>5713</v>
      </c>
      <c r="H1442" s="2326">
        <v>8860</v>
      </c>
    </row>
    <row r="1443" spans="4:8" ht="12" customHeight="1" x14ac:dyDescent="0.25">
      <c r="D1443" s="2323">
        <v>310218</v>
      </c>
      <c r="E1443" s="2323"/>
      <c r="F1443" s="2328" t="s">
        <v>5714</v>
      </c>
      <c r="G1443" s="2325" t="s">
        <v>5715</v>
      </c>
      <c r="H1443" s="2326">
        <v>10620</v>
      </c>
    </row>
    <row r="1444" spans="4:8" ht="12" customHeight="1" x14ac:dyDescent="0.25">
      <c r="D1444" s="2323">
        <v>310226</v>
      </c>
      <c r="E1444" s="2323"/>
      <c r="F1444" s="2328" t="s">
        <v>5716</v>
      </c>
      <c r="G1444" s="2325" t="s">
        <v>5717</v>
      </c>
      <c r="H1444" s="2326">
        <v>11960</v>
      </c>
    </row>
    <row r="1445" spans="4:8" ht="12" customHeight="1" x14ac:dyDescent="0.25">
      <c r="D1445" s="2323">
        <v>309107</v>
      </c>
      <c r="E1445" s="2323"/>
      <c r="F1445" s="2328" t="s">
        <v>2596</v>
      </c>
      <c r="G1445" s="2325" t="s">
        <v>2597</v>
      </c>
      <c r="H1445" s="2326">
        <v>10350</v>
      </c>
    </row>
    <row r="1446" spans="4:8" ht="12" customHeight="1" x14ac:dyDescent="0.25">
      <c r="D1446" s="2323">
        <v>309111</v>
      </c>
      <c r="E1446" s="2323"/>
      <c r="F1446" s="2328" t="s">
        <v>2598</v>
      </c>
      <c r="G1446" s="2325" t="s">
        <v>2599</v>
      </c>
      <c r="H1446" s="2326">
        <v>12000</v>
      </c>
    </row>
    <row r="1447" spans="4:8" ht="12" customHeight="1" x14ac:dyDescent="0.25">
      <c r="D1447" s="2323">
        <v>309115</v>
      </c>
      <c r="E1447" s="2323"/>
      <c r="F1447" s="2328" t="s">
        <v>2600</v>
      </c>
      <c r="G1447" s="2325" t="s">
        <v>2601</v>
      </c>
      <c r="H1447" s="2326">
        <v>13000</v>
      </c>
    </row>
    <row r="1448" spans="4:8" ht="12" customHeight="1" x14ac:dyDescent="0.25">
      <c r="D1448" s="2323">
        <v>309108</v>
      </c>
      <c r="E1448" s="2323"/>
      <c r="F1448" s="2328" t="s">
        <v>2602</v>
      </c>
      <c r="G1448" s="2325" t="s">
        <v>2603</v>
      </c>
      <c r="H1448" s="2326">
        <v>12730</v>
      </c>
    </row>
    <row r="1449" spans="4:8" ht="12" customHeight="1" x14ac:dyDescent="0.25">
      <c r="D1449" s="2323">
        <v>309112</v>
      </c>
      <c r="E1449" s="2323"/>
      <c r="F1449" s="2328" t="s">
        <v>2604</v>
      </c>
      <c r="G1449" s="2325" t="s">
        <v>2605</v>
      </c>
      <c r="H1449" s="2326">
        <v>13630</v>
      </c>
    </row>
    <row r="1450" spans="4:8" ht="12" customHeight="1" x14ac:dyDescent="0.25">
      <c r="D1450" s="2323">
        <v>309116</v>
      </c>
      <c r="E1450" s="2323"/>
      <c r="F1450" s="2328" t="s">
        <v>2606</v>
      </c>
      <c r="G1450" s="2325" t="s">
        <v>2607</v>
      </c>
      <c r="H1450" s="2326">
        <v>15430</v>
      </c>
    </row>
    <row r="1451" spans="4:8" ht="12" customHeight="1" x14ac:dyDescent="0.25">
      <c r="D1451" s="2323">
        <v>309117</v>
      </c>
      <c r="E1451" s="2323"/>
      <c r="F1451" s="2328" t="s">
        <v>2608</v>
      </c>
      <c r="G1451" s="2325" t="s">
        <v>2609</v>
      </c>
      <c r="H1451" s="2326">
        <v>6610</v>
      </c>
    </row>
    <row r="1452" spans="4:8" ht="12" customHeight="1" x14ac:dyDescent="0.25">
      <c r="D1452" s="2323">
        <v>310234</v>
      </c>
      <c r="E1452" s="2323"/>
      <c r="F1452" s="2328" t="s">
        <v>5718</v>
      </c>
      <c r="G1452" s="2325" t="s">
        <v>5719</v>
      </c>
      <c r="H1452" s="2326">
        <v>6560</v>
      </c>
    </row>
    <row r="1453" spans="4:8" ht="12" customHeight="1" x14ac:dyDescent="0.25">
      <c r="D1453" s="2323">
        <v>310242</v>
      </c>
      <c r="E1453" s="2323"/>
      <c r="F1453" s="2328" t="s">
        <v>5720</v>
      </c>
      <c r="G1453" s="2325" t="s">
        <v>5721</v>
      </c>
      <c r="H1453" s="2326">
        <v>6820</v>
      </c>
    </row>
    <row r="1454" spans="4:8" ht="12" customHeight="1" x14ac:dyDescent="0.25">
      <c r="D1454" s="2323">
        <v>310227</v>
      </c>
      <c r="E1454" s="2323"/>
      <c r="F1454" s="2328" t="s">
        <v>5722</v>
      </c>
      <c r="G1454" s="2325" t="s">
        <v>5723</v>
      </c>
      <c r="H1454" s="2326">
        <v>6560</v>
      </c>
    </row>
    <row r="1455" spans="4:8" ht="12" customHeight="1" x14ac:dyDescent="0.25">
      <c r="D1455" s="2323">
        <v>310235</v>
      </c>
      <c r="E1455" s="2323"/>
      <c r="F1455" s="2328" t="s">
        <v>5724</v>
      </c>
      <c r="G1455" s="2325" t="s">
        <v>5725</v>
      </c>
      <c r="H1455" s="2326">
        <v>7850</v>
      </c>
    </row>
    <row r="1456" spans="4:8" ht="12" customHeight="1" x14ac:dyDescent="0.25">
      <c r="D1456" s="2323">
        <v>310243</v>
      </c>
      <c r="E1456" s="2323"/>
      <c r="F1456" s="2328" t="s">
        <v>5726</v>
      </c>
      <c r="G1456" s="2325" t="s">
        <v>5727</v>
      </c>
      <c r="H1456" s="2326">
        <v>8200</v>
      </c>
    </row>
    <row r="1457" spans="4:8" ht="12" customHeight="1" x14ac:dyDescent="0.25">
      <c r="D1457" s="2323">
        <v>310228</v>
      </c>
      <c r="E1457" s="2323"/>
      <c r="F1457" s="2328" t="s">
        <v>5728</v>
      </c>
      <c r="G1457" s="2325" t="s">
        <v>5729</v>
      </c>
      <c r="H1457" s="2326">
        <v>6820</v>
      </c>
    </row>
    <row r="1458" spans="4:8" ht="12" customHeight="1" x14ac:dyDescent="0.25">
      <c r="D1458" s="2323">
        <v>310236</v>
      </c>
      <c r="E1458" s="2323"/>
      <c r="F1458" s="2328" t="s">
        <v>5730</v>
      </c>
      <c r="G1458" s="2325" t="s">
        <v>5731</v>
      </c>
      <c r="H1458" s="2326">
        <v>8200</v>
      </c>
    </row>
    <row r="1459" spans="4:8" ht="12" customHeight="1" x14ac:dyDescent="0.25">
      <c r="D1459" s="2323">
        <v>310244</v>
      </c>
      <c r="E1459" s="2323"/>
      <c r="F1459" s="2328" t="s">
        <v>5732</v>
      </c>
      <c r="G1459" s="2325" t="s">
        <v>5733</v>
      </c>
      <c r="H1459" s="2326">
        <v>9220</v>
      </c>
    </row>
    <row r="1460" spans="4:8" ht="12" customHeight="1" x14ac:dyDescent="0.25">
      <c r="D1460" s="2323">
        <v>310229</v>
      </c>
      <c r="E1460" s="2323"/>
      <c r="F1460" s="2328" t="s">
        <v>5734</v>
      </c>
      <c r="G1460" s="2325" t="s">
        <v>5735</v>
      </c>
      <c r="H1460" s="2326">
        <v>7230</v>
      </c>
    </row>
    <row r="1461" spans="4:8" ht="12" customHeight="1" x14ac:dyDescent="0.25">
      <c r="D1461" s="2323">
        <v>310237</v>
      </c>
      <c r="E1461" s="2323"/>
      <c r="F1461" s="2328" t="s">
        <v>5736</v>
      </c>
      <c r="G1461" s="2325" t="s">
        <v>5737</v>
      </c>
      <c r="H1461" s="2326">
        <v>8690</v>
      </c>
    </row>
    <row r="1462" spans="4:8" ht="12" customHeight="1" x14ac:dyDescent="0.25">
      <c r="D1462" s="2323">
        <v>310245</v>
      </c>
      <c r="E1462" s="2323"/>
      <c r="F1462" s="2328" t="s">
        <v>5738</v>
      </c>
      <c r="G1462" s="2325" t="s">
        <v>5739</v>
      </c>
      <c r="H1462" s="2326">
        <v>9770</v>
      </c>
    </row>
    <row r="1463" spans="4:8" ht="12" customHeight="1" x14ac:dyDescent="0.25">
      <c r="D1463" s="2323">
        <v>309118</v>
      </c>
      <c r="E1463" s="2323"/>
      <c r="F1463" s="2328" t="s">
        <v>2610</v>
      </c>
      <c r="G1463" s="2325" t="s">
        <v>2611</v>
      </c>
      <c r="H1463" s="2326">
        <v>7920</v>
      </c>
    </row>
    <row r="1464" spans="4:8" ht="12" customHeight="1" x14ac:dyDescent="0.25">
      <c r="D1464" s="2323">
        <v>309122</v>
      </c>
      <c r="E1464" s="2323"/>
      <c r="F1464" s="2328" t="s">
        <v>2612</v>
      </c>
      <c r="G1464" s="2325" t="s">
        <v>2613</v>
      </c>
      <c r="H1464" s="2326">
        <v>9700</v>
      </c>
    </row>
    <row r="1465" spans="4:8" ht="12" customHeight="1" x14ac:dyDescent="0.25">
      <c r="D1465" s="2323">
        <v>309126</v>
      </c>
      <c r="E1465" s="2323"/>
      <c r="F1465" s="2328" t="s">
        <v>2614</v>
      </c>
      <c r="G1465" s="2325" t="s">
        <v>2615</v>
      </c>
      <c r="H1465" s="2326">
        <v>10960</v>
      </c>
    </row>
    <row r="1466" spans="4:8" ht="12" customHeight="1" x14ac:dyDescent="0.25">
      <c r="D1466" s="2323">
        <v>310230</v>
      </c>
      <c r="E1466" s="2323"/>
      <c r="F1466" s="2328" t="s">
        <v>5740</v>
      </c>
      <c r="G1466" s="2325" t="s">
        <v>5741</v>
      </c>
      <c r="H1466" s="2326">
        <v>7800</v>
      </c>
    </row>
    <row r="1467" spans="4:8" ht="12" customHeight="1" x14ac:dyDescent="0.25">
      <c r="D1467" s="2323">
        <v>310238</v>
      </c>
      <c r="E1467" s="2323"/>
      <c r="F1467" s="2328" t="s">
        <v>5742</v>
      </c>
      <c r="G1467" s="2325" t="s">
        <v>5743</v>
      </c>
      <c r="H1467" s="2326">
        <v>9340</v>
      </c>
    </row>
    <row r="1468" spans="4:8" ht="12" customHeight="1" x14ac:dyDescent="0.25">
      <c r="D1468" s="2323">
        <v>310246</v>
      </c>
      <c r="E1468" s="2323"/>
      <c r="F1468" s="2328" t="s">
        <v>5744</v>
      </c>
      <c r="G1468" s="2325" t="s">
        <v>5745</v>
      </c>
      <c r="H1468" s="2326">
        <v>10530</v>
      </c>
    </row>
    <row r="1469" spans="4:8" ht="12" customHeight="1" x14ac:dyDescent="0.25">
      <c r="D1469" s="2323">
        <v>310231</v>
      </c>
      <c r="E1469" s="2323"/>
      <c r="F1469" s="2328" t="s">
        <v>5746</v>
      </c>
      <c r="G1469" s="2325" t="s">
        <v>5747</v>
      </c>
      <c r="H1469" s="2326">
        <v>8050</v>
      </c>
    </row>
    <row r="1470" spans="4:8" ht="12" customHeight="1" x14ac:dyDescent="0.25">
      <c r="D1470" s="2323">
        <v>310239</v>
      </c>
      <c r="E1470" s="2323"/>
      <c r="F1470" s="2328" t="s">
        <v>5748</v>
      </c>
      <c r="G1470" s="2325" t="s">
        <v>5749</v>
      </c>
      <c r="H1470" s="2326">
        <v>9680</v>
      </c>
    </row>
    <row r="1471" spans="4:8" ht="12" customHeight="1" x14ac:dyDescent="0.25">
      <c r="D1471" s="2323">
        <v>310247</v>
      </c>
      <c r="E1471" s="2323"/>
      <c r="F1471" s="2328" t="s">
        <v>5750</v>
      </c>
      <c r="G1471" s="2325" t="s">
        <v>5751</v>
      </c>
      <c r="H1471" s="2326">
        <v>10890</v>
      </c>
    </row>
    <row r="1472" spans="4:8" ht="12" customHeight="1" x14ac:dyDescent="0.25">
      <c r="D1472" s="2323">
        <v>309119</v>
      </c>
      <c r="E1472" s="2323"/>
      <c r="F1472" s="2328" t="s">
        <v>2616</v>
      </c>
      <c r="G1472" s="2325" t="s">
        <v>2617</v>
      </c>
      <c r="H1472" s="2326">
        <v>8980</v>
      </c>
    </row>
    <row r="1473" spans="4:8" ht="12" customHeight="1" x14ac:dyDescent="0.25">
      <c r="D1473" s="2323">
        <v>309123</v>
      </c>
      <c r="E1473" s="2323"/>
      <c r="F1473" s="2328" t="s">
        <v>2618</v>
      </c>
      <c r="G1473" s="2325" t="s">
        <v>2619</v>
      </c>
      <c r="H1473" s="2326">
        <v>11290</v>
      </c>
    </row>
    <row r="1474" spans="4:8" ht="12" customHeight="1" x14ac:dyDescent="0.25">
      <c r="D1474" s="2323">
        <v>309127</v>
      </c>
      <c r="E1474" s="2323"/>
      <c r="F1474" s="2328" t="s">
        <v>2620</v>
      </c>
      <c r="G1474" s="2325" t="s">
        <v>2621</v>
      </c>
      <c r="H1474" s="2326">
        <v>12620</v>
      </c>
    </row>
    <row r="1475" spans="4:8" ht="12" customHeight="1" x14ac:dyDescent="0.25">
      <c r="D1475" s="2323">
        <v>310232</v>
      </c>
      <c r="E1475" s="2323"/>
      <c r="F1475" s="2328" t="s">
        <v>5752</v>
      </c>
      <c r="G1475" s="2325" t="s">
        <v>5753</v>
      </c>
      <c r="H1475" s="2326">
        <v>9150</v>
      </c>
    </row>
    <row r="1476" spans="4:8" ht="12" customHeight="1" x14ac:dyDescent="0.25">
      <c r="D1476" s="2323">
        <v>310240</v>
      </c>
      <c r="E1476" s="2323"/>
      <c r="F1476" s="2328" t="s">
        <v>5754</v>
      </c>
      <c r="G1476" s="2325" t="s">
        <v>5755</v>
      </c>
      <c r="H1476" s="2326">
        <v>10980</v>
      </c>
    </row>
    <row r="1477" spans="4:8" ht="12" customHeight="1" x14ac:dyDescent="0.25">
      <c r="D1477" s="2323">
        <v>310248</v>
      </c>
      <c r="E1477" s="2323"/>
      <c r="F1477" s="2328" t="s">
        <v>5756</v>
      </c>
      <c r="G1477" s="2325" t="s">
        <v>5757</v>
      </c>
      <c r="H1477" s="2326">
        <v>12360</v>
      </c>
    </row>
    <row r="1478" spans="4:8" ht="12" customHeight="1" x14ac:dyDescent="0.25">
      <c r="D1478" s="2323">
        <v>310233</v>
      </c>
      <c r="E1478" s="2323"/>
      <c r="F1478" s="2328" t="s">
        <v>5758</v>
      </c>
      <c r="G1478" s="2325" t="s">
        <v>5759</v>
      </c>
      <c r="H1478" s="2326">
        <v>9560</v>
      </c>
    </row>
    <row r="1479" spans="4:8" ht="12" customHeight="1" x14ac:dyDescent="0.25">
      <c r="D1479" s="2323">
        <v>310241</v>
      </c>
      <c r="E1479" s="2323"/>
      <c r="F1479" s="2328" t="s">
        <v>5760</v>
      </c>
      <c r="G1479" s="2325" t="s">
        <v>5761</v>
      </c>
      <c r="H1479" s="2326">
        <v>11470</v>
      </c>
    </row>
    <row r="1480" spans="4:8" ht="12" customHeight="1" x14ac:dyDescent="0.25">
      <c r="D1480" s="2323">
        <v>310249</v>
      </c>
      <c r="E1480" s="2323"/>
      <c r="F1480" s="2328" t="s">
        <v>5762</v>
      </c>
      <c r="G1480" s="2325" t="s">
        <v>5763</v>
      </c>
      <c r="H1480" s="2326">
        <v>12900</v>
      </c>
    </row>
    <row r="1481" spans="4:8" ht="12" customHeight="1" x14ac:dyDescent="0.25">
      <c r="D1481" s="2323">
        <v>309120</v>
      </c>
      <c r="E1481" s="2323"/>
      <c r="F1481" s="2328" t="s">
        <v>2622</v>
      </c>
      <c r="G1481" s="2325" t="s">
        <v>2623</v>
      </c>
      <c r="H1481" s="2326">
        <v>13860</v>
      </c>
    </row>
    <row r="1482" spans="4:8" ht="12" customHeight="1" x14ac:dyDescent="0.25">
      <c r="D1482" s="2323">
        <v>309124</v>
      </c>
      <c r="E1482" s="2323"/>
      <c r="F1482" s="2328" t="s">
        <v>2624</v>
      </c>
      <c r="G1482" s="2325" t="s">
        <v>2625</v>
      </c>
      <c r="H1482" s="2326">
        <v>13190</v>
      </c>
    </row>
    <row r="1483" spans="4:8" ht="12" customHeight="1" x14ac:dyDescent="0.25">
      <c r="D1483" s="2323">
        <v>309128</v>
      </c>
      <c r="E1483" s="2323"/>
      <c r="F1483" s="2328" t="s">
        <v>2626</v>
      </c>
      <c r="G1483" s="2325" t="s">
        <v>2627</v>
      </c>
      <c r="H1483" s="2326">
        <v>14330</v>
      </c>
    </row>
    <row r="1484" spans="4:8" ht="12" customHeight="1" x14ac:dyDescent="0.25">
      <c r="D1484" s="2323">
        <v>309121</v>
      </c>
      <c r="E1484" s="2323"/>
      <c r="F1484" s="2328" t="s">
        <v>2628</v>
      </c>
      <c r="G1484" s="2325" t="s">
        <v>2629</v>
      </c>
      <c r="H1484" s="2326">
        <v>14640</v>
      </c>
    </row>
    <row r="1485" spans="4:8" ht="12" customHeight="1" x14ac:dyDescent="0.25">
      <c r="D1485" s="2323">
        <v>309125</v>
      </c>
      <c r="E1485" s="2323"/>
      <c r="F1485" s="2328" t="s">
        <v>2630</v>
      </c>
      <c r="G1485" s="2325" t="s">
        <v>2631</v>
      </c>
      <c r="H1485" s="2326">
        <v>14980</v>
      </c>
    </row>
    <row r="1486" spans="4:8" ht="12" customHeight="1" x14ac:dyDescent="0.25">
      <c r="D1486" s="2323">
        <v>309129</v>
      </c>
      <c r="E1486" s="2323"/>
      <c r="F1486" s="2327" t="s">
        <v>2632</v>
      </c>
      <c r="G1486" s="2325" t="s">
        <v>2633</v>
      </c>
      <c r="H1486" s="2326">
        <v>16980</v>
      </c>
    </row>
    <row r="1487" spans="4:8" ht="12" customHeight="1" x14ac:dyDescent="0.2">
      <c r="D1487" s="2322" t="s">
        <v>7405</v>
      </c>
      <c r="E1487" s="2322"/>
      <c r="F1487" s="2322"/>
      <c r="G1487" s="2322"/>
      <c r="H1487" s="2322"/>
    </row>
    <row r="1488" spans="4:8" ht="12" customHeight="1" x14ac:dyDescent="0.25">
      <c r="D1488" s="2323">
        <v>309078</v>
      </c>
      <c r="E1488" s="2323"/>
      <c r="F1488" s="2324" t="s">
        <v>2634</v>
      </c>
      <c r="G1488" s="2325" t="s">
        <v>2635</v>
      </c>
      <c r="H1488" s="2326">
        <v>5980</v>
      </c>
    </row>
    <row r="1489" spans="4:8" ht="12" customHeight="1" x14ac:dyDescent="0.25">
      <c r="D1489" s="2323">
        <v>310164</v>
      </c>
      <c r="E1489" s="2323"/>
      <c r="F1489" s="2328" t="s">
        <v>5764</v>
      </c>
      <c r="G1489" s="2325" t="s">
        <v>5765</v>
      </c>
      <c r="H1489" s="2326">
        <v>5810</v>
      </c>
    </row>
    <row r="1490" spans="4:8" ht="12" customHeight="1" x14ac:dyDescent="0.25">
      <c r="D1490" s="2323">
        <v>310172</v>
      </c>
      <c r="E1490" s="2323"/>
      <c r="F1490" s="2328" t="s">
        <v>5766</v>
      </c>
      <c r="G1490" s="2325" t="s">
        <v>5767</v>
      </c>
      <c r="H1490" s="2326">
        <v>6200</v>
      </c>
    </row>
    <row r="1491" spans="4:8" ht="12" customHeight="1" x14ac:dyDescent="0.25">
      <c r="D1491" s="2323">
        <v>310157</v>
      </c>
      <c r="E1491" s="2323"/>
      <c r="F1491" s="2328" t="s">
        <v>5768</v>
      </c>
      <c r="G1491" s="2325" t="s">
        <v>5769</v>
      </c>
      <c r="H1491" s="2326">
        <v>5810</v>
      </c>
    </row>
    <row r="1492" spans="4:8" ht="12" customHeight="1" x14ac:dyDescent="0.25">
      <c r="D1492" s="2323">
        <v>310165</v>
      </c>
      <c r="E1492" s="2323"/>
      <c r="F1492" s="2328" t="s">
        <v>5770</v>
      </c>
      <c r="G1492" s="2325" t="s">
        <v>5771</v>
      </c>
      <c r="H1492" s="2326">
        <v>6090</v>
      </c>
    </row>
    <row r="1493" spans="4:8" ht="12" customHeight="1" x14ac:dyDescent="0.25">
      <c r="D1493" s="2323">
        <v>310173</v>
      </c>
      <c r="E1493" s="2323"/>
      <c r="F1493" s="2328" t="s">
        <v>5772</v>
      </c>
      <c r="G1493" s="2325" t="s">
        <v>5773</v>
      </c>
      <c r="H1493" s="2326">
        <v>6670</v>
      </c>
    </row>
    <row r="1494" spans="4:8" ht="12" customHeight="1" x14ac:dyDescent="0.25">
      <c r="D1494" s="2323">
        <v>310158</v>
      </c>
      <c r="E1494" s="2323"/>
      <c r="F1494" s="2328" t="s">
        <v>5774</v>
      </c>
      <c r="G1494" s="2325" t="s">
        <v>5775</v>
      </c>
      <c r="H1494" s="2326">
        <v>6330</v>
      </c>
    </row>
    <row r="1495" spans="4:8" ht="12" customHeight="1" x14ac:dyDescent="0.25">
      <c r="D1495" s="2323">
        <v>310166</v>
      </c>
      <c r="E1495" s="2323"/>
      <c r="F1495" s="2328" t="s">
        <v>5776</v>
      </c>
      <c r="G1495" s="2325" t="s">
        <v>5777</v>
      </c>
      <c r="H1495" s="2326">
        <v>6790</v>
      </c>
    </row>
    <row r="1496" spans="4:8" ht="12" customHeight="1" x14ac:dyDescent="0.25">
      <c r="D1496" s="2323">
        <v>310174</v>
      </c>
      <c r="E1496" s="2323"/>
      <c r="F1496" s="2328" t="s">
        <v>5778</v>
      </c>
      <c r="G1496" s="2325" t="s">
        <v>5779</v>
      </c>
      <c r="H1496" s="2326">
        <v>6960</v>
      </c>
    </row>
    <row r="1497" spans="4:8" ht="12" customHeight="1" x14ac:dyDescent="0.25">
      <c r="D1497" s="2323">
        <v>310159</v>
      </c>
      <c r="E1497" s="2323"/>
      <c r="F1497" s="2328" t="s">
        <v>5780</v>
      </c>
      <c r="G1497" s="2325" t="s">
        <v>5781</v>
      </c>
      <c r="H1497" s="2326">
        <v>6460</v>
      </c>
    </row>
    <row r="1498" spans="4:8" ht="12" customHeight="1" x14ac:dyDescent="0.25">
      <c r="D1498" s="2323">
        <v>310167</v>
      </c>
      <c r="E1498" s="2323"/>
      <c r="F1498" s="2328" t="s">
        <v>5782</v>
      </c>
      <c r="G1498" s="2325" t="s">
        <v>5783</v>
      </c>
      <c r="H1498" s="2326">
        <v>6960</v>
      </c>
    </row>
    <row r="1499" spans="4:8" ht="12" customHeight="1" x14ac:dyDescent="0.25">
      <c r="D1499" s="2323">
        <v>310175</v>
      </c>
      <c r="E1499" s="2323"/>
      <c r="F1499" s="2328" t="s">
        <v>5784</v>
      </c>
      <c r="G1499" s="2325" t="s">
        <v>5785</v>
      </c>
      <c r="H1499" s="2326">
        <v>8350</v>
      </c>
    </row>
    <row r="1500" spans="4:8" ht="12" customHeight="1" x14ac:dyDescent="0.25">
      <c r="D1500" s="2323">
        <v>309079</v>
      </c>
      <c r="E1500" s="2323"/>
      <c r="F1500" s="2328" t="s">
        <v>2636</v>
      </c>
      <c r="G1500" s="2325" t="s">
        <v>2637</v>
      </c>
      <c r="H1500" s="2326">
        <v>6640</v>
      </c>
    </row>
    <row r="1501" spans="4:8" ht="12" customHeight="1" x14ac:dyDescent="0.25">
      <c r="D1501" s="2323">
        <v>309083</v>
      </c>
      <c r="E1501" s="2323"/>
      <c r="F1501" s="2328" t="s">
        <v>2638</v>
      </c>
      <c r="G1501" s="2325" t="s">
        <v>2639</v>
      </c>
      <c r="H1501" s="2326">
        <v>8390</v>
      </c>
    </row>
    <row r="1502" spans="4:8" ht="12" customHeight="1" x14ac:dyDescent="0.25">
      <c r="D1502" s="2323">
        <v>309087</v>
      </c>
      <c r="E1502" s="2323"/>
      <c r="F1502" s="2328" t="s">
        <v>2640</v>
      </c>
      <c r="G1502" s="2325" t="s">
        <v>2641</v>
      </c>
      <c r="H1502" s="2326">
        <v>9830</v>
      </c>
    </row>
    <row r="1503" spans="4:8" ht="12" customHeight="1" x14ac:dyDescent="0.25">
      <c r="D1503" s="2323">
        <v>310160</v>
      </c>
      <c r="E1503" s="2323"/>
      <c r="F1503" s="2328" t="s">
        <v>5786</v>
      </c>
      <c r="G1503" s="2325" t="s">
        <v>5787</v>
      </c>
      <c r="H1503" s="2326">
        <v>6840</v>
      </c>
    </row>
    <row r="1504" spans="4:8" ht="12" customHeight="1" x14ac:dyDescent="0.25">
      <c r="D1504" s="2323">
        <v>310168</v>
      </c>
      <c r="E1504" s="2323"/>
      <c r="F1504" s="2328" t="s">
        <v>5788</v>
      </c>
      <c r="G1504" s="2325" t="s">
        <v>5789</v>
      </c>
      <c r="H1504" s="2326">
        <v>8720</v>
      </c>
    </row>
    <row r="1505" spans="4:8" ht="12" customHeight="1" x14ac:dyDescent="0.25">
      <c r="D1505" s="2323">
        <v>310176</v>
      </c>
      <c r="E1505" s="2323"/>
      <c r="F1505" s="2328" t="s">
        <v>5790</v>
      </c>
      <c r="G1505" s="2325" t="s">
        <v>5791</v>
      </c>
      <c r="H1505" s="2326">
        <v>10140</v>
      </c>
    </row>
    <row r="1506" spans="4:8" ht="12" customHeight="1" x14ac:dyDescent="0.25">
      <c r="D1506" s="2323">
        <v>310161</v>
      </c>
      <c r="E1506" s="2323"/>
      <c r="F1506" s="2328" t="s">
        <v>5792</v>
      </c>
      <c r="G1506" s="2325" t="s">
        <v>5793</v>
      </c>
      <c r="H1506" s="2326">
        <v>7250</v>
      </c>
    </row>
    <row r="1507" spans="4:8" ht="12" customHeight="1" x14ac:dyDescent="0.25">
      <c r="D1507" s="2323">
        <v>310169</v>
      </c>
      <c r="E1507" s="2323"/>
      <c r="F1507" s="2328" t="s">
        <v>5794</v>
      </c>
      <c r="G1507" s="2325" t="s">
        <v>5795</v>
      </c>
      <c r="H1507" s="2326">
        <v>9050</v>
      </c>
    </row>
    <row r="1508" spans="4:8" ht="12" customHeight="1" x14ac:dyDescent="0.25">
      <c r="D1508" s="2323">
        <v>310177</v>
      </c>
      <c r="E1508" s="2323"/>
      <c r="F1508" s="2328" t="s">
        <v>5796</v>
      </c>
      <c r="G1508" s="2325" t="s">
        <v>5797</v>
      </c>
      <c r="H1508" s="2326">
        <v>10570</v>
      </c>
    </row>
    <row r="1509" spans="4:8" ht="12" customHeight="1" x14ac:dyDescent="0.25">
      <c r="D1509" s="2323">
        <v>309080</v>
      </c>
      <c r="E1509" s="2323"/>
      <c r="F1509" s="2328" t="s">
        <v>2642</v>
      </c>
      <c r="G1509" s="2325" t="s">
        <v>2643</v>
      </c>
      <c r="H1509" s="2326">
        <v>7700</v>
      </c>
    </row>
    <row r="1510" spans="4:8" ht="12" customHeight="1" x14ac:dyDescent="0.25">
      <c r="D1510" s="2323">
        <v>309084</v>
      </c>
      <c r="E1510" s="2323"/>
      <c r="F1510" s="2328" t="s">
        <v>2644</v>
      </c>
      <c r="G1510" s="2325" t="s">
        <v>2645</v>
      </c>
      <c r="H1510" s="2326">
        <v>10200</v>
      </c>
    </row>
    <row r="1511" spans="4:8" ht="12" customHeight="1" x14ac:dyDescent="0.25">
      <c r="D1511" s="2323">
        <v>309088</v>
      </c>
      <c r="E1511" s="2323"/>
      <c r="F1511" s="2328" t="s">
        <v>2646</v>
      </c>
      <c r="G1511" s="2325" t="s">
        <v>2647</v>
      </c>
      <c r="H1511" s="2326">
        <v>11350</v>
      </c>
    </row>
    <row r="1512" spans="4:8" ht="12" customHeight="1" x14ac:dyDescent="0.25">
      <c r="D1512" s="2323">
        <v>310162</v>
      </c>
      <c r="E1512" s="2323"/>
      <c r="F1512" s="2328" t="s">
        <v>5798</v>
      </c>
      <c r="G1512" s="2325" t="s">
        <v>5799</v>
      </c>
      <c r="H1512" s="2326">
        <v>8050</v>
      </c>
    </row>
    <row r="1513" spans="4:8" ht="12" customHeight="1" x14ac:dyDescent="0.25">
      <c r="D1513" s="2323">
        <v>310170</v>
      </c>
      <c r="E1513" s="2323"/>
      <c r="F1513" s="2328" t="s">
        <v>5800</v>
      </c>
      <c r="G1513" s="2325" t="s">
        <v>5801</v>
      </c>
      <c r="H1513" s="2326">
        <v>10570</v>
      </c>
    </row>
    <row r="1514" spans="4:8" ht="12" customHeight="1" x14ac:dyDescent="0.25">
      <c r="D1514" s="2323">
        <v>310178</v>
      </c>
      <c r="E1514" s="2323"/>
      <c r="F1514" s="2328" t="s">
        <v>5802</v>
      </c>
      <c r="G1514" s="2325" t="s">
        <v>5803</v>
      </c>
      <c r="H1514" s="2326">
        <v>11540</v>
      </c>
    </row>
    <row r="1515" spans="4:8" ht="12" customHeight="1" x14ac:dyDescent="0.25">
      <c r="D1515" s="2323">
        <v>310163</v>
      </c>
      <c r="E1515" s="2323"/>
      <c r="F1515" s="2328" t="s">
        <v>5804</v>
      </c>
      <c r="G1515" s="2325" t="s">
        <v>5805</v>
      </c>
      <c r="H1515" s="2326">
        <v>8260</v>
      </c>
    </row>
    <row r="1516" spans="4:8" ht="12" customHeight="1" x14ac:dyDescent="0.25">
      <c r="D1516" s="2323">
        <v>310171</v>
      </c>
      <c r="E1516" s="2323"/>
      <c r="F1516" s="2328" t="s">
        <v>5806</v>
      </c>
      <c r="G1516" s="2325" t="s">
        <v>5807</v>
      </c>
      <c r="H1516" s="2326">
        <v>11130</v>
      </c>
    </row>
    <row r="1517" spans="4:8" ht="12" customHeight="1" x14ac:dyDescent="0.25">
      <c r="D1517" s="2323">
        <v>310179</v>
      </c>
      <c r="E1517" s="2323"/>
      <c r="F1517" s="2328" t="s">
        <v>5808</v>
      </c>
      <c r="G1517" s="2325" t="s">
        <v>5809</v>
      </c>
      <c r="H1517" s="2326">
        <v>12100</v>
      </c>
    </row>
    <row r="1518" spans="4:8" ht="12" customHeight="1" x14ac:dyDescent="0.25">
      <c r="D1518" s="2323">
        <v>309081</v>
      </c>
      <c r="E1518" s="2323"/>
      <c r="F1518" s="2328" t="s">
        <v>2648</v>
      </c>
      <c r="G1518" s="2325" t="s">
        <v>2649</v>
      </c>
      <c r="H1518" s="2326">
        <v>8860</v>
      </c>
    </row>
    <row r="1519" spans="4:8" ht="12" customHeight="1" x14ac:dyDescent="0.25">
      <c r="D1519" s="2323">
        <v>309085</v>
      </c>
      <c r="E1519" s="2323"/>
      <c r="F1519" s="2328" t="s">
        <v>2650</v>
      </c>
      <c r="G1519" s="2325" t="s">
        <v>2651</v>
      </c>
      <c r="H1519" s="2326">
        <v>12030</v>
      </c>
    </row>
    <row r="1520" spans="4:8" ht="12" customHeight="1" x14ac:dyDescent="0.25">
      <c r="D1520" s="2323">
        <v>309089</v>
      </c>
      <c r="E1520" s="2323"/>
      <c r="F1520" s="2328" t="s">
        <v>2652</v>
      </c>
      <c r="G1520" s="2325" t="s">
        <v>2653</v>
      </c>
      <c r="H1520" s="2326">
        <v>13020</v>
      </c>
    </row>
    <row r="1521" spans="4:8" ht="12" customHeight="1" x14ac:dyDescent="0.25">
      <c r="D1521" s="2323">
        <v>309082</v>
      </c>
      <c r="E1521" s="2323"/>
      <c r="F1521" s="2328" t="s">
        <v>2654</v>
      </c>
      <c r="G1521" s="2325" t="s">
        <v>2655</v>
      </c>
      <c r="H1521" s="2326">
        <v>12860</v>
      </c>
    </row>
    <row r="1522" spans="4:8" ht="12" customHeight="1" x14ac:dyDescent="0.25">
      <c r="D1522" s="2323">
        <v>309086</v>
      </c>
      <c r="E1522" s="2323"/>
      <c r="F1522" s="2328" t="s">
        <v>2656</v>
      </c>
      <c r="G1522" s="2325" t="s">
        <v>2657</v>
      </c>
      <c r="H1522" s="2326">
        <v>13650</v>
      </c>
    </row>
    <row r="1523" spans="4:8" ht="12" customHeight="1" x14ac:dyDescent="0.25">
      <c r="D1523" s="2323">
        <v>309090</v>
      </c>
      <c r="E1523" s="2323"/>
      <c r="F1523" s="2328" t="s">
        <v>2658</v>
      </c>
      <c r="G1523" s="2325" t="s">
        <v>2659</v>
      </c>
      <c r="H1523" s="2326">
        <v>15370</v>
      </c>
    </row>
    <row r="1524" spans="4:8" ht="12" customHeight="1" x14ac:dyDescent="0.25">
      <c r="D1524" s="2323">
        <v>309091</v>
      </c>
      <c r="E1524" s="2323"/>
      <c r="F1524" s="2328" t="s">
        <v>2660</v>
      </c>
      <c r="G1524" s="2325" t="s">
        <v>2661</v>
      </c>
      <c r="H1524" s="2326">
        <v>6170</v>
      </c>
    </row>
    <row r="1525" spans="4:8" ht="12" customHeight="1" x14ac:dyDescent="0.25">
      <c r="D1525" s="2323">
        <v>310187</v>
      </c>
      <c r="E1525" s="2323"/>
      <c r="F1525" s="2328" t="s">
        <v>5810</v>
      </c>
      <c r="G1525" s="2325" t="s">
        <v>5811</v>
      </c>
      <c r="H1525" s="2326">
        <v>6190</v>
      </c>
    </row>
    <row r="1526" spans="4:8" ht="12" customHeight="1" x14ac:dyDescent="0.25">
      <c r="D1526" s="2323">
        <v>310195</v>
      </c>
      <c r="E1526" s="2323"/>
      <c r="F1526" s="2328" t="s">
        <v>5812</v>
      </c>
      <c r="G1526" s="2325" t="s">
        <v>5813</v>
      </c>
      <c r="H1526" s="2326">
        <v>6230</v>
      </c>
    </row>
    <row r="1527" spans="4:8" ht="12" customHeight="1" x14ac:dyDescent="0.25">
      <c r="D1527" s="2323">
        <v>310180</v>
      </c>
      <c r="E1527" s="2323"/>
      <c r="F1527" s="2328" t="s">
        <v>5814</v>
      </c>
      <c r="G1527" s="2325" t="s">
        <v>5815</v>
      </c>
      <c r="H1527" s="2326">
        <v>6190</v>
      </c>
    </row>
    <row r="1528" spans="4:8" ht="12" customHeight="1" x14ac:dyDescent="0.25">
      <c r="D1528" s="2323">
        <v>310188</v>
      </c>
      <c r="E1528" s="2323"/>
      <c r="F1528" s="2328" t="s">
        <v>5816</v>
      </c>
      <c r="G1528" s="2325" t="s">
        <v>5817</v>
      </c>
      <c r="H1528" s="2326">
        <v>6270</v>
      </c>
    </row>
    <row r="1529" spans="4:8" ht="12" customHeight="1" x14ac:dyDescent="0.25">
      <c r="D1529" s="2323">
        <v>310196</v>
      </c>
      <c r="E1529" s="2323"/>
      <c r="F1529" s="2328" t="s">
        <v>5818</v>
      </c>
      <c r="G1529" s="2325" t="s">
        <v>5819</v>
      </c>
      <c r="H1529" s="2326">
        <v>6700</v>
      </c>
    </row>
    <row r="1530" spans="4:8" ht="12" customHeight="1" x14ac:dyDescent="0.25">
      <c r="D1530" s="2323">
        <v>310181</v>
      </c>
      <c r="E1530" s="2323"/>
      <c r="F1530" s="2328" t="s">
        <v>5820</v>
      </c>
      <c r="G1530" s="2325" t="s">
        <v>5821</v>
      </c>
      <c r="H1530" s="2326">
        <v>6330</v>
      </c>
    </row>
    <row r="1531" spans="4:8" ht="12" customHeight="1" x14ac:dyDescent="0.25">
      <c r="D1531" s="2323">
        <v>310189</v>
      </c>
      <c r="E1531" s="2323"/>
      <c r="F1531" s="2328" t="s">
        <v>5822</v>
      </c>
      <c r="G1531" s="2325" t="s">
        <v>5823</v>
      </c>
      <c r="H1531" s="2326">
        <v>6820</v>
      </c>
    </row>
    <row r="1532" spans="4:8" ht="12" customHeight="1" x14ac:dyDescent="0.25">
      <c r="D1532" s="2323">
        <v>310197</v>
      </c>
      <c r="E1532" s="2323"/>
      <c r="F1532" s="2328" t="s">
        <v>5824</v>
      </c>
      <c r="G1532" s="2325" t="s">
        <v>5825</v>
      </c>
      <c r="H1532" s="2326">
        <v>7500</v>
      </c>
    </row>
    <row r="1533" spans="4:8" ht="12" customHeight="1" x14ac:dyDescent="0.25">
      <c r="D1533" s="2323">
        <v>310182</v>
      </c>
      <c r="E1533" s="2323"/>
      <c r="F1533" s="2328" t="s">
        <v>5826</v>
      </c>
      <c r="G1533" s="2325" t="s">
        <v>5827</v>
      </c>
      <c r="H1533" s="2326">
        <v>6570</v>
      </c>
    </row>
    <row r="1534" spans="4:8" ht="12" customHeight="1" x14ac:dyDescent="0.25">
      <c r="D1534" s="2323">
        <v>310190</v>
      </c>
      <c r="E1534" s="2323"/>
      <c r="F1534" s="2328" t="s">
        <v>5828</v>
      </c>
      <c r="G1534" s="2325" t="s">
        <v>5829</v>
      </c>
      <c r="H1534" s="2326">
        <v>7500</v>
      </c>
    </row>
    <row r="1535" spans="4:8" ht="12" customHeight="1" x14ac:dyDescent="0.25">
      <c r="D1535" s="2323">
        <v>310198</v>
      </c>
      <c r="E1535" s="2323"/>
      <c r="F1535" s="2328" t="s">
        <v>5830</v>
      </c>
      <c r="G1535" s="2325" t="s">
        <v>5831</v>
      </c>
      <c r="H1535" s="2326">
        <v>9010</v>
      </c>
    </row>
    <row r="1536" spans="4:8" ht="12" customHeight="1" x14ac:dyDescent="0.25">
      <c r="D1536" s="2323">
        <v>309092</v>
      </c>
      <c r="E1536" s="2323"/>
      <c r="F1536" s="2328" t="s">
        <v>2662</v>
      </c>
      <c r="G1536" s="2325" t="s">
        <v>2663</v>
      </c>
      <c r="H1536" s="2326">
        <v>7100</v>
      </c>
    </row>
    <row r="1537" spans="4:8" ht="12" customHeight="1" x14ac:dyDescent="0.25">
      <c r="D1537" s="2323">
        <v>309096</v>
      </c>
      <c r="E1537" s="2323"/>
      <c r="F1537" s="2328" t="s">
        <v>2664</v>
      </c>
      <c r="G1537" s="2325" t="s">
        <v>2665</v>
      </c>
      <c r="H1537" s="2326">
        <v>9080</v>
      </c>
    </row>
    <row r="1538" spans="4:8" ht="12" customHeight="1" x14ac:dyDescent="0.25">
      <c r="D1538" s="2323">
        <v>309100</v>
      </c>
      <c r="E1538" s="2323"/>
      <c r="F1538" s="2328" t="s">
        <v>2666</v>
      </c>
      <c r="G1538" s="2325" t="s">
        <v>2667</v>
      </c>
      <c r="H1538" s="2326">
        <v>10600</v>
      </c>
    </row>
    <row r="1539" spans="4:8" ht="12" customHeight="1" x14ac:dyDescent="0.25">
      <c r="D1539" s="2323">
        <v>310183</v>
      </c>
      <c r="E1539" s="2323"/>
      <c r="F1539" s="2328" t="s">
        <v>5832</v>
      </c>
      <c r="G1539" s="2325" t="s">
        <v>5833</v>
      </c>
      <c r="H1539" s="2326">
        <v>7250</v>
      </c>
    </row>
    <row r="1540" spans="4:8" ht="12" customHeight="1" x14ac:dyDescent="0.25">
      <c r="D1540" s="2323">
        <v>310191</v>
      </c>
      <c r="E1540" s="2323"/>
      <c r="F1540" s="2328" t="s">
        <v>5834</v>
      </c>
      <c r="G1540" s="2325" t="s">
        <v>5835</v>
      </c>
      <c r="H1540" s="2326">
        <v>9010</v>
      </c>
    </row>
    <row r="1541" spans="4:8" ht="12" customHeight="1" x14ac:dyDescent="0.25">
      <c r="D1541" s="2323">
        <v>310199</v>
      </c>
      <c r="E1541" s="2323"/>
      <c r="F1541" s="2328" t="s">
        <v>5836</v>
      </c>
      <c r="G1541" s="2325" t="s">
        <v>5837</v>
      </c>
      <c r="H1541" s="2326">
        <v>10970</v>
      </c>
    </row>
    <row r="1542" spans="4:8" ht="12" customHeight="1" x14ac:dyDescent="0.25">
      <c r="D1542" s="2323">
        <v>310184</v>
      </c>
      <c r="E1542" s="2323"/>
      <c r="F1542" s="2328" t="s">
        <v>5838</v>
      </c>
      <c r="G1542" s="2325" t="s">
        <v>5839</v>
      </c>
      <c r="H1542" s="2326">
        <v>7650</v>
      </c>
    </row>
    <row r="1543" spans="4:8" ht="12" customHeight="1" x14ac:dyDescent="0.25">
      <c r="D1543" s="2323">
        <v>310192</v>
      </c>
      <c r="E1543" s="2323"/>
      <c r="F1543" s="2328" t="s">
        <v>5840</v>
      </c>
      <c r="G1543" s="2325" t="s">
        <v>5841</v>
      </c>
      <c r="H1543" s="2326">
        <v>9760</v>
      </c>
    </row>
    <row r="1544" spans="4:8" ht="12" customHeight="1" x14ac:dyDescent="0.25">
      <c r="D1544" s="2323">
        <v>310200</v>
      </c>
      <c r="E1544" s="2323"/>
      <c r="F1544" s="2328" t="s">
        <v>5842</v>
      </c>
      <c r="G1544" s="2325" t="s">
        <v>5843</v>
      </c>
      <c r="H1544" s="2326">
        <v>11410</v>
      </c>
    </row>
    <row r="1545" spans="4:8" ht="12" customHeight="1" x14ac:dyDescent="0.25">
      <c r="D1545" s="2323">
        <v>309093</v>
      </c>
      <c r="E1545" s="2323"/>
      <c r="F1545" s="2328" t="s">
        <v>2668</v>
      </c>
      <c r="G1545" s="2325" t="s">
        <v>2669</v>
      </c>
      <c r="H1545" s="2326">
        <v>7820</v>
      </c>
    </row>
    <row r="1546" spans="4:8" ht="12" customHeight="1" x14ac:dyDescent="0.25">
      <c r="D1546" s="2323">
        <v>309097</v>
      </c>
      <c r="E1546" s="2323"/>
      <c r="F1546" s="2328" t="s">
        <v>2670</v>
      </c>
      <c r="G1546" s="2325" t="s">
        <v>2671</v>
      </c>
      <c r="H1546" s="2326">
        <v>11000</v>
      </c>
    </row>
    <row r="1547" spans="4:8" ht="12" customHeight="1" x14ac:dyDescent="0.25">
      <c r="D1547" s="2323">
        <v>309101</v>
      </c>
      <c r="E1547" s="2323"/>
      <c r="F1547" s="2328" t="s">
        <v>2672</v>
      </c>
      <c r="G1547" s="2325" t="s">
        <v>2673</v>
      </c>
      <c r="H1547" s="2326">
        <v>12240</v>
      </c>
    </row>
    <row r="1548" spans="4:8" ht="12" customHeight="1" x14ac:dyDescent="0.25">
      <c r="D1548" s="2323">
        <v>310185</v>
      </c>
      <c r="E1548" s="2323"/>
      <c r="F1548" s="2328" t="s">
        <v>5844</v>
      </c>
      <c r="G1548" s="2325" t="s">
        <v>5845</v>
      </c>
      <c r="H1548" s="2326">
        <v>8390</v>
      </c>
    </row>
    <row r="1549" spans="4:8" ht="12" customHeight="1" x14ac:dyDescent="0.25">
      <c r="D1549" s="2323">
        <v>310193</v>
      </c>
      <c r="E1549" s="2323"/>
      <c r="F1549" s="2328" t="s">
        <v>5846</v>
      </c>
      <c r="G1549" s="2325" t="s">
        <v>5847</v>
      </c>
      <c r="H1549" s="2326">
        <v>11410</v>
      </c>
    </row>
    <row r="1550" spans="4:8" ht="12" customHeight="1" x14ac:dyDescent="0.25">
      <c r="D1550" s="2323">
        <v>310201</v>
      </c>
      <c r="E1550" s="2323"/>
      <c r="F1550" s="2328" t="s">
        <v>5848</v>
      </c>
      <c r="G1550" s="2325" t="s">
        <v>5849</v>
      </c>
      <c r="H1550" s="2326">
        <v>12470</v>
      </c>
    </row>
    <row r="1551" spans="4:8" ht="12" customHeight="1" x14ac:dyDescent="0.25">
      <c r="D1551" s="2323">
        <v>310186</v>
      </c>
      <c r="E1551" s="2323"/>
      <c r="F1551" s="2328" t="s">
        <v>5850</v>
      </c>
      <c r="G1551" s="2325" t="s">
        <v>5851</v>
      </c>
      <c r="H1551" s="2326">
        <v>8350</v>
      </c>
    </row>
    <row r="1552" spans="4:8" ht="12" customHeight="1" x14ac:dyDescent="0.25">
      <c r="D1552" s="2323">
        <v>310194</v>
      </c>
      <c r="E1552" s="2323"/>
      <c r="F1552" s="2328" t="s">
        <v>5852</v>
      </c>
      <c r="G1552" s="2325" t="s">
        <v>5853</v>
      </c>
      <c r="H1552" s="2326">
        <v>12020</v>
      </c>
    </row>
    <row r="1553" spans="4:8" ht="12" customHeight="1" x14ac:dyDescent="0.25">
      <c r="D1553" s="2323">
        <v>310202</v>
      </c>
      <c r="E1553" s="2323"/>
      <c r="F1553" s="2328" t="s">
        <v>5854</v>
      </c>
      <c r="G1553" s="2325" t="s">
        <v>5855</v>
      </c>
      <c r="H1553" s="2326">
        <v>13070</v>
      </c>
    </row>
    <row r="1554" spans="4:8" ht="12" customHeight="1" x14ac:dyDescent="0.25">
      <c r="D1554" s="2323">
        <v>309094</v>
      </c>
      <c r="E1554" s="2323"/>
      <c r="F1554" s="2328" t="s">
        <v>2674</v>
      </c>
      <c r="G1554" s="2325" t="s">
        <v>2675</v>
      </c>
      <c r="H1554" s="2326">
        <v>9100</v>
      </c>
    </row>
    <row r="1555" spans="4:8" ht="12" customHeight="1" x14ac:dyDescent="0.25">
      <c r="D1555" s="2323">
        <v>309098</v>
      </c>
      <c r="E1555" s="2323"/>
      <c r="F1555" s="2328" t="s">
        <v>2676</v>
      </c>
      <c r="G1555" s="2325" t="s">
        <v>2677</v>
      </c>
      <c r="H1555" s="2326">
        <v>12990</v>
      </c>
    </row>
    <row r="1556" spans="4:8" ht="12" customHeight="1" x14ac:dyDescent="0.25">
      <c r="D1556" s="2323">
        <v>309102</v>
      </c>
      <c r="E1556" s="2323"/>
      <c r="F1556" s="2328" t="s">
        <v>2678</v>
      </c>
      <c r="G1556" s="2325" t="s">
        <v>2679</v>
      </c>
      <c r="H1556" s="2326">
        <v>14050</v>
      </c>
    </row>
    <row r="1557" spans="4:8" ht="12" customHeight="1" x14ac:dyDescent="0.25">
      <c r="D1557" s="2323">
        <v>309095</v>
      </c>
      <c r="E1557" s="2323"/>
      <c r="F1557" s="2328" t="s">
        <v>2680</v>
      </c>
      <c r="G1557" s="2325" t="s">
        <v>2681</v>
      </c>
      <c r="H1557" s="2326">
        <v>13860</v>
      </c>
    </row>
    <row r="1558" spans="4:8" ht="12" customHeight="1" x14ac:dyDescent="0.25">
      <c r="D1558" s="2323">
        <v>309099</v>
      </c>
      <c r="E1558" s="2323"/>
      <c r="F1558" s="2328" t="s">
        <v>2682</v>
      </c>
      <c r="G1558" s="2325" t="s">
        <v>2683</v>
      </c>
      <c r="H1558" s="2326">
        <v>14740</v>
      </c>
    </row>
    <row r="1559" spans="4:8" ht="12" customHeight="1" x14ac:dyDescent="0.25">
      <c r="D1559" s="2323">
        <v>309103</v>
      </c>
      <c r="E1559" s="2323"/>
      <c r="F1559" s="2327" t="s">
        <v>2684</v>
      </c>
      <c r="G1559" s="2325" t="s">
        <v>2685</v>
      </c>
      <c r="H1559" s="2326">
        <v>16590</v>
      </c>
    </row>
    <row r="1560" spans="4:8" ht="12" customHeight="1" x14ac:dyDescent="0.2">
      <c r="D1560" s="2322" t="s">
        <v>7406</v>
      </c>
      <c r="E1560" s="2322"/>
      <c r="F1560" s="2322"/>
      <c r="G1560" s="2322"/>
      <c r="H1560" s="2322"/>
    </row>
    <row r="1561" spans="4:8" ht="12" customHeight="1" x14ac:dyDescent="0.25">
      <c r="D1561" s="2323">
        <v>309062</v>
      </c>
      <c r="E1561" s="2323"/>
      <c r="F1561" s="2324" t="s">
        <v>2815</v>
      </c>
      <c r="G1561" s="2325" t="s">
        <v>2816</v>
      </c>
      <c r="H1561" s="2326">
        <v>6330</v>
      </c>
    </row>
    <row r="1562" spans="4:8" ht="12" customHeight="1" x14ac:dyDescent="0.25">
      <c r="D1562" s="2323">
        <v>309063</v>
      </c>
      <c r="E1562" s="2323"/>
      <c r="F1562" s="2328" t="s">
        <v>2817</v>
      </c>
      <c r="G1562" s="2325" t="s">
        <v>2818</v>
      </c>
      <c r="H1562" s="2326">
        <v>7450</v>
      </c>
    </row>
    <row r="1563" spans="4:8" ht="12" customHeight="1" x14ac:dyDescent="0.25">
      <c r="D1563" s="2323">
        <v>309064</v>
      </c>
      <c r="E1563" s="2323"/>
      <c r="F1563" s="2327" t="s">
        <v>2819</v>
      </c>
      <c r="G1563" s="2325" t="s">
        <v>2820</v>
      </c>
      <c r="H1563" s="2326">
        <v>8550</v>
      </c>
    </row>
    <row r="1564" spans="4:8" ht="12" customHeight="1" x14ac:dyDescent="0.2">
      <c r="D1564" s="2322" t="s">
        <v>7407</v>
      </c>
      <c r="E1564" s="2322"/>
      <c r="F1564" s="2322"/>
      <c r="G1564" s="2322"/>
      <c r="H1564" s="2322"/>
    </row>
    <row r="1565" spans="4:8" ht="12" customHeight="1" x14ac:dyDescent="0.25">
      <c r="D1565" s="2323">
        <v>309065</v>
      </c>
      <c r="E1565" s="2323"/>
      <c r="F1565" s="2324" t="s">
        <v>2821</v>
      </c>
      <c r="G1565" s="2325" t="s">
        <v>2822</v>
      </c>
      <c r="H1565" s="2326">
        <v>5860</v>
      </c>
    </row>
    <row r="1566" spans="4:8" ht="12" customHeight="1" x14ac:dyDescent="0.25">
      <c r="D1566" s="2323">
        <v>310140</v>
      </c>
      <c r="E1566" s="2323"/>
      <c r="F1566" s="2328" t="s">
        <v>5948</v>
      </c>
      <c r="G1566" s="2325" t="s">
        <v>5949</v>
      </c>
      <c r="H1566" s="2326">
        <v>5910</v>
      </c>
    </row>
    <row r="1567" spans="4:8" ht="12" customHeight="1" x14ac:dyDescent="0.25">
      <c r="D1567" s="2323">
        <v>310148</v>
      </c>
      <c r="E1567" s="2323"/>
      <c r="F1567" s="2328" t="s">
        <v>5950</v>
      </c>
      <c r="G1567" s="2325" t="s">
        <v>5951</v>
      </c>
      <c r="H1567" s="2326">
        <v>5950</v>
      </c>
    </row>
    <row r="1568" spans="4:8" ht="12" customHeight="1" x14ac:dyDescent="0.25">
      <c r="D1568" s="2323">
        <v>310133</v>
      </c>
      <c r="E1568" s="2323"/>
      <c r="F1568" s="2328" t="s">
        <v>5952</v>
      </c>
      <c r="G1568" s="2325" t="s">
        <v>5953</v>
      </c>
      <c r="H1568" s="2326">
        <v>5820</v>
      </c>
    </row>
    <row r="1569" spans="4:8" ht="12" customHeight="1" x14ac:dyDescent="0.25">
      <c r="D1569" s="2323">
        <v>310141</v>
      </c>
      <c r="E1569" s="2323"/>
      <c r="F1569" s="2328" t="s">
        <v>5954</v>
      </c>
      <c r="G1569" s="2325" t="s">
        <v>5955</v>
      </c>
      <c r="H1569" s="2326">
        <v>5960</v>
      </c>
    </row>
    <row r="1570" spans="4:8" ht="12" customHeight="1" x14ac:dyDescent="0.25">
      <c r="D1570" s="2323">
        <v>310149</v>
      </c>
      <c r="E1570" s="2323"/>
      <c r="F1570" s="2328" t="s">
        <v>5956</v>
      </c>
      <c r="G1570" s="2325" t="s">
        <v>5957</v>
      </c>
      <c r="H1570" s="2326">
        <v>6450</v>
      </c>
    </row>
    <row r="1571" spans="4:8" ht="12" customHeight="1" x14ac:dyDescent="0.25">
      <c r="D1571" s="2323">
        <v>310134</v>
      </c>
      <c r="E1571" s="2323"/>
      <c r="F1571" s="2328" t="s">
        <v>5958</v>
      </c>
      <c r="G1571" s="2325" t="s">
        <v>5959</v>
      </c>
      <c r="H1571" s="2326">
        <v>5950</v>
      </c>
    </row>
    <row r="1572" spans="4:8" ht="12" customHeight="1" x14ac:dyDescent="0.25">
      <c r="D1572" s="2323">
        <v>310142</v>
      </c>
      <c r="E1572" s="2323"/>
      <c r="F1572" s="2328" t="s">
        <v>5960</v>
      </c>
      <c r="G1572" s="2325" t="s">
        <v>5961</v>
      </c>
      <c r="H1572" s="2326">
        <v>6440</v>
      </c>
    </row>
    <row r="1573" spans="4:8" ht="12" customHeight="1" x14ac:dyDescent="0.25">
      <c r="D1573" s="2323">
        <v>310150</v>
      </c>
      <c r="E1573" s="2323"/>
      <c r="F1573" s="2328" t="s">
        <v>5962</v>
      </c>
      <c r="G1573" s="2325" t="s">
        <v>5963</v>
      </c>
      <c r="H1573" s="2326">
        <v>7660</v>
      </c>
    </row>
    <row r="1574" spans="4:8" ht="12" customHeight="1" x14ac:dyDescent="0.25">
      <c r="D1574" s="2323">
        <v>310135</v>
      </c>
      <c r="E1574" s="2323"/>
      <c r="F1574" s="2328" t="s">
        <v>5964</v>
      </c>
      <c r="G1574" s="2325" t="s">
        <v>5965</v>
      </c>
      <c r="H1574" s="2326">
        <v>6070</v>
      </c>
    </row>
    <row r="1575" spans="4:8" ht="12" customHeight="1" x14ac:dyDescent="0.25">
      <c r="D1575" s="2323">
        <v>310143</v>
      </c>
      <c r="E1575" s="2323"/>
      <c r="F1575" s="2328" t="s">
        <v>5966</v>
      </c>
      <c r="G1575" s="2325" t="s">
        <v>5967</v>
      </c>
      <c r="H1575" s="2326">
        <v>7220</v>
      </c>
    </row>
    <row r="1576" spans="4:8" ht="12" customHeight="1" x14ac:dyDescent="0.25">
      <c r="D1576" s="2323">
        <v>310151</v>
      </c>
      <c r="E1576" s="2323"/>
      <c r="F1576" s="2328" t="s">
        <v>5968</v>
      </c>
      <c r="G1576" s="2325" t="s">
        <v>5969</v>
      </c>
      <c r="H1576" s="2326">
        <v>8980</v>
      </c>
    </row>
    <row r="1577" spans="4:8" ht="12" customHeight="1" x14ac:dyDescent="0.25">
      <c r="D1577" s="2323">
        <v>309066</v>
      </c>
      <c r="E1577" s="2323"/>
      <c r="F1577" s="2328" t="s">
        <v>2823</v>
      </c>
      <c r="G1577" s="2325" t="s">
        <v>2824</v>
      </c>
      <c r="H1577" s="2326">
        <v>6530</v>
      </c>
    </row>
    <row r="1578" spans="4:8" ht="12" customHeight="1" x14ac:dyDescent="0.25">
      <c r="D1578" s="2323">
        <v>309070</v>
      </c>
      <c r="E1578" s="2323"/>
      <c r="F1578" s="2328" t="s">
        <v>2825</v>
      </c>
      <c r="G1578" s="2325" t="s">
        <v>2826</v>
      </c>
      <c r="H1578" s="2326">
        <v>8890</v>
      </c>
    </row>
    <row r="1579" spans="4:8" ht="12" customHeight="1" x14ac:dyDescent="0.25">
      <c r="D1579" s="2323">
        <v>309074</v>
      </c>
      <c r="E1579" s="2323"/>
      <c r="F1579" s="2328" t="s">
        <v>2827</v>
      </c>
      <c r="G1579" s="2325" t="s">
        <v>2828</v>
      </c>
      <c r="H1579" s="2326">
        <v>10420</v>
      </c>
    </row>
    <row r="1580" spans="4:8" ht="12" customHeight="1" x14ac:dyDescent="0.25">
      <c r="D1580" s="2323">
        <v>310136</v>
      </c>
      <c r="E1580" s="2323"/>
      <c r="F1580" s="2328" t="s">
        <v>5970</v>
      </c>
      <c r="G1580" s="2325" t="s">
        <v>5971</v>
      </c>
      <c r="H1580" s="2326">
        <v>6580</v>
      </c>
    </row>
    <row r="1581" spans="4:8" ht="12" customHeight="1" x14ac:dyDescent="0.25">
      <c r="D1581" s="2323">
        <v>310144</v>
      </c>
      <c r="E1581" s="2323"/>
      <c r="F1581" s="2328" t="s">
        <v>5972</v>
      </c>
      <c r="G1581" s="2325" t="s">
        <v>5973</v>
      </c>
      <c r="H1581" s="2326">
        <v>9190</v>
      </c>
    </row>
    <row r="1582" spans="4:8" ht="12" customHeight="1" x14ac:dyDescent="0.25">
      <c r="D1582" s="2323">
        <v>310152</v>
      </c>
      <c r="E1582" s="2323"/>
      <c r="F1582" s="2328" t="s">
        <v>5974</v>
      </c>
      <c r="G1582" s="2325" t="s">
        <v>5975</v>
      </c>
      <c r="H1582" s="2326">
        <v>10620</v>
      </c>
    </row>
    <row r="1583" spans="4:8" ht="12" customHeight="1" x14ac:dyDescent="0.25">
      <c r="D1583" s="2323">
        <v>310137</v>
      </c>
      <c r="E1583" s="2323"/>
      <c r="F1583" s="2328" t="s">
        <v>5976</v>
      </c>
      <c r="G1583" s="2325" t="s">
        <v>5977</v>
      </c>
      <c r="H1583" s="2326">
        <v>6820</v>
      </c>
    </row>
    <row r="1584" spans="4:8" ht="12" customHeight="1" x14ac:dyDescent="0.25">
      <c r="D1584" s="2323">
        <v>310145</v>
      </c>
      <c r="E1584" s="2323"/>
      <c r="F1584" s="2328" t="s">
        <v>5978</v>
      </c>
      <c r="G1584" s="2325" t="s">
        <v>5979</v>
      </c>
      <c r="H1584" s="2326">
        <v>9870</v>
      </c>
    </row>
    <row r="1585" spans="4:8" ht="12" customHeight="1" x14ac:dyDescent="0.25">
      <c r="D1585" s="2323">
        <v>310153</v>
      </c>
      <c r="E1585" s="2323"/>
      <c r="F1585" s="2328" t="s">
        <v>5980</v>
      </c>
      <c r="G1585" s="2325" t="s">
        <v>5981</v>
      </c>
      <c r="H1585" s="2326">
        <v>11000</v>
      </c>
    </row>
    <row r="1586" spans="4:8" ht="12" customHeight="1" x14ac:dyDescent="0.25">
      <c r="D1586" s="2323">
        <v>309067</v>
      </c>
      <c r="E1586" s="2323"/>
      <c r="F1586" s="2328" t="s">
        <v>2829</v>
      </c>
      <c r="G1586" s="2325" t="s">
        <v>2830</v>
      </c>
      <c r="H1586" s="2326">
        <v>7470</v>
      </c>
    </row>
    <row r="1587" spans="4:8" ht="12" customHeight="1" x14ac:dyDescent="0.25">
      <c r="D1587" s="2323">
        <v>309071</v>
      </c>
      <c r="E1587" s="2323"/>
      <c r="F1587" s="2328" t="s">
        <v>2831</v>
      </c>
      <c r="G1587" s="2325" t="s">
        <v>2832</v>
      </c>
      <c r="H1587" s="2326">
        <v>10790</v>
      </c>
    </row>
    <row r="1588" spans="4:8" ht="12" customHeight="1" x14ac:dyDescent="0.25">
      <c r="D1588" s="2323">
        <v>309075</v>
      </c>
      <c r="E1588" s="2323"/>
      <c r="F1588" s="2328" t="s">
        <v>2833</v>
      </c>
      <c r="G1588" s="2325" t="s">
        <v>2834</v>
      </c>
      <c r="H1588" s="2326">
        <v>12020</v>
      </c>
    </row>
    <row r="1589" spans="4:8" ht="12" customHeight="1" x14ac:dyDescent="0.25">
      <c r="D1589" s="2323">
        <v>310138</v>
      </c>
      <c r="E1589" s="2323"/>
      <c r="F1589" s="2328" t="s">
        <v>5982</v>
      </c>
      <c r="G1589" s="2325" t="s">
        <v>5983</v>
      </c>
      <c r="H1589" s="2326">
        <v>7700</v>
      </c>
    </row>
    <row r="1590" spans="4:8" ht="12" customHeight="1" x14ac:dyDescent="0.25">
      <c r="D1590" s="2323">
        <v>310146</v>
      </c>
      <c r="E1590" s="2323"/>
      <c r="F1590" s="2328" t="s">
        <v>5984</v>
      </c>
      <c r="G1590" s="2325" t="s">
        <v>5985</v>
      </c>
      <c r="H1590" s="2326">
        <v>11240</v>
      </c>
    </row>
    <row r="1591" spans="4:8" ht="12" customHeight="1" x14ac:dyDescent="0.25">
      <c r="D1591" s="2323">
        <v>310154</v>
      </c>
      <c r="E1591" s="2323"/>
      <c r="F1591" s="2328" t="s">
        <v>5986</v>
      </c>
      <c r="G1591" s="2325" t="s">
        <v>5987</v>
      </c>
      <c r="H1591" s="2326">
        <v>12520</v>
      </c>
    </row>
    <row r="1592" spans="4:8" ht="12" customHeight="1" x14ac:dyDescent="0.25">
      <c r="D1592" s="2323">
        <v>310139</v>
      </c>
      <c r="E1592" s="2323"/>
      <c r="F1592" s="2328" t="s">
        <v>5988</v>
      </c>
      <c r="G1592" s="2325" t="s">
        <v>5989</v>
      </c>
      <c r="H1592" s="2326">
        <v>8230</v>
      </c>
    </row>
    <row r="1593" spans="4:8" ht="12" customHeight="1" x14ac:dyDescent="0.25">
      <c r="D1593" s="2323">
        <v>310147</v>
      </c>
      <c r="E1593" s="2323"/>
      <c r="F1593" s="2328" t="s">
        <v>5990</v>
      </c>
      <c r="G1593" s="2325" t="s">
        <v>5991</v>
      </c>
      <c r="H1593" s="2326">
        <v>11670</v>
      </c>
    </row>
    <row r="1594" spans="4:8" ht="12" customHeight="1" x14ac:dyDescent="0.25">
      <c r="D1594" s="2323">
        <v>310155</v>
      </c>
      <c r="E1594" s="2323"/>
      <c r="F1594" s="2328" t="s">
        <v>5992</v>
      </c>
      <c r="G1594" s="2325" t="s">
        <v>5993</v>
      </c>
      <c r="H1594" s="2326">
        <v>12770</v>
      </c>
    </row>
    <row r="1595" spans="4:8" ht="12" customHeight="1" x14ac:dyDescent="0.25">
      <c r="D1595" s="2323">
        <v>309068</v>
      </c>
      <c r="E1595" s="2323"/>
      <c r="F1595" s="2328" t="s">
        <v>2835</v>
      </c>
      <c r="G1595" s="2325" t="s">
        <v>2836</v>
      </c>
      <c r="H1595" s="2326">
        <v>8760</v>
      </c>
    </row>
    <row r="1596" spans="4:8" ht="12" customHeight="1" x14ac:dyDescent="0.25">
      <c r="D1596" s="2323">
        <v>309072</v>
      </c>
      <c r="E1596" s="2323"/>
      <c r="F1596" s="2328" t="s">
        <v>2837</v>
      </c>
      <c r="G1596" s="2325" t="s">
        <v>2838</v>
      </c>
      <c r="H1596" s="2326">
        <v>12750</v>
      </c>
    </row>
    <row r="1597" spans="4:8" ht="12" customHeight="1" x14ac:dyDescent="0.25">
      <c r="D1597" s="2323">
        <v>309076</v>
      </c>
      <c r="E1597" s="2323"/>
      <c r="F1597" s="2328" t="s">
        <v>2839</v>
      </c>
      <c r="G1597" s="2325" t="s">
        <v>2840</v>
      </c>
      <c r="H1597" s="2326">
        <v>13780</v>
      </c>
    </row>
    <row r="1598" spans="4:8" ht="12" customHeight="1" x14ac:dyDescent="0.25">
      <c r="D1598" s="2323">
        <v>309069</v>
      </c>
      <c r="E1598" s="2323"/>
      <c r="F1598" s="2328" t="s">
        <v>2841</v>
      </c>
      <c r="G1598" s="2325" t="s">
        <v>2842</v>
      </c>
      <c r="H1598" s="2326">
        <v>13600</v>
      </c>
    </row>
    <row r="1599" spans="4:8" ht="12" customHeight="1" x14ac:dyDescent="0.25">
      <c r="D1599" s="2323">
        <v>309073</v>
      </c>
      <c r="E1599" s="2323"/>
      <c r="F1599" s="2328" t="s">
        <v>2843</v>
      </c>
      <c r="G1599" s="2325" t="s">
        <v>2844</v>
      </c>
      <c r="H1599" s="2326">
        <v>14470</v>
      </c>
    </row>
    <row r="1600" spans="4:8" ht="12" customHeight="1" x14ac:dyDescent="0.25">
      <c r="D1600" s="2323">
        <v>309077</v>
      </c>
      <c r="E1600" s="2323"/>
      <c r="F1600" s="2327" t="s">
        <v>2845</v>
      </c>
      <c r="G1600" s="2325" t="s">
        <v>2846</v>
      </c>
      <c r="H1600" s="2326">
        <v>16290</v>
      </c>
    </row>
    <row r="1601" spans="4:8" ht="12" customHeight="1" x14ac:dyDescent="0.2">
      <c r="D1601" s="2322" t="s">
        <v>7408</v>
      </c>
      <c r="E1601" s="2322"/>
      <c r="F1601" s="2322"/>
      <c r="G1601" s="2322"/>
      <c r="H1601" s="2322"/>
    </row>
    <row r="1602" spans="4:8" ht="12" customHeight="1" x14ac:dyDescent="0.25">
      <c r="D1602" s="2323">
        <v>309130</v>
      </c>
      <c r="E1602" s="2323"/>
      <c r="F1602" s="2324" t="s">
        <v>2686</v>
      </c>
      <c r="G1602" s="2325" t="s">
        <v>2687</v>
      </c>
      <c r="H1602" s="2326">
        <v>9120</v>
      </c>
    </row>
    <row r="1603" spans="4:8" ht="12" customHeight="1" x14ac:dyDescent="0.25">
      <c r="D1603" s="2323">
        <v>310258</v>
      </c>
      <c r="E1603" s="2323"/>
      <c r="F1603" s="2328" t="s">
        <v>5856</v>
      </c>
      <c r="G1603" s="2325" t="s">
        <v>5857</v>
      </c>
      <c r="H1603" s="2326">
        <v>9710</v>
      </c>
    </row>
    <row r="1604" spans="4:8" ht="12" customHeight="1" x14ac:dyDescent="0.25">
      <c r="D1604" s="2323">
        <v>310266</v>
      </c>
      <c r="E1604" s="2323"/>
      <c r="F1604" s="2328" t="s">
        <v>5858</v>
      </c>
      <c r="G1604" s="2325" t="s">
        <v>5859</v>
      </c>
      <c r="H1604" s="2326">
        <v>10300</v>
      </c>
    </row>
    <row r="1605" spans="4:8" ht="12" customHeight="1" x14ac:dyDescent="0.25">
      <c r="D1605" s="2323">
        <v>310251</v>
      </c>
      <c r="E1605" s="2323"/>
      <c r="F1605" s="2328" t="s">
        <v>5860</v>
      </c>
      <c r="G1605" s="2325" t="s">
        <v>5861</v>
      </c>
      <c r="H1605" s="2326">
        <v>9780</v>
      </c>
    </row>
    <row r="1606" spans="4:8" ht="12" customHeight="1" x14ac:dyDescent="0.25">
      <c r="D1606" s="2323">
        <v>310259</v>
      </c>
      <c r="E1606" s="2323"/>
      <c r="F1606" s="2328" t="s">
        <v>5862</v>
      </c>
      <c r="G1606" s="2325" t="s">
        <v>5863</v>
      </c>
      <c r="H1606" s="2326">
        <v>10440</v>
      </c>
    </row>
    <row r="1607" spans="4:8" ht="12" customHeight="1" x14ac:dyDescent="0.25">
      <c r="D1607" s="2323">
        <v>310267</v>
      </c>
      <c r="E1607" s="2323"/>
      <c r="F1607" s="2328" t="s">
        <v>5864</v>
      </c>
      <c r="G1607" s="2325" t="s">
        <v>5865</v>
      </c>
      <c r="H1607" s="2326">
        <v>11150</v>
      </c>
    </row>
    <row r="1608" spans="4:8" ht="12" customHeight="1" x14ac:dyDescent="0.25">
      <c r="D1608" s="2323">
        <v>310252</v>
      </c>
      <c r="E1608" s="2323"/>
      <c r="F1608" s="2328" t="s">
        <v>5866</v>
      </c>
      <c r="G1608" s="2325" t="s">
        <v>5867</v>
      </c>
      <c r="H1608" s="2326">
        <v>10330</v>
      </c>
    </row>
    <row r="1609" spans="4:8" ht="12" customHeight="1" x14ac:dyDescent="0.25">
      <c r="D1609" s="2323">
        <v>310260</v>
      </c>
      <c r="E1609" s="2323"/>
      <c r="F1609" s="2328" t="s">
        <v>5868</v>
      </c>
      <c r="G1609" s="2325" t="s">
        <v>5869</v>
      </c>
      <c r="H1609" s="2326">
        <v>11170</v>
      </c>
    </row>
    <row r="1610" spans="4:8" ht="12" customHeight="1" x14ac:dyDescent="0.25">
      <c r="D1610" s="2323">
        <v>310268</v>
      </c>
      <c r="E1610" s="2323"/>
      <c r="F1610" s="2328" t="s">
        <v>5870</v>
      </c>
      <c r="G1610" s="2325" t="s">
        <v>5871</v>
      </c>
      <c r="H1610" s="2326">
        <v>11870</v>
      </c>
    </row>
    <row r="1611" spans="4:8" ht="12" customHeight="1" x14ac:dyDescent="0.25">
      <c r="D1611" s="2323">
        <v>310253</v>
      </c>
      <c r="E1611" s="2323"/>
      <c r="F1611" s="2328" t="s">
        <v>5872</v>
      </c>
      <c r="G1611" s="2325" t="s">
        <v>5873</v>
      </c>
      <c r="H1611" s="2326">
        <v>10950</v>
      </c>
    </row>
    <row r="1612" spans="4:8" ht="12" customHeight="1" x14ac:dyDescent="0.25">
      <c r="D1612" s="2323">
        <v>310261</v>
      </c>
      <c r="E1612" s="2323"/>
      <c r="F1612" s="2328" t="s">
        <v>5874</v>
      </c>
      <c r="G1612" s="2325" t="s">
        <v>5875</v>
      </c>
      <c r="H1612" s="2326">
        <v>11750</v>
      </c>
    </row>
    <row r="1613" spans="4:8" ht="12" customHeight="1" x14ac:dyDescent="0.25">
      <c r="D1613" s="2323">
        <v>310269</v>
      </c>
      <c r="E1613" s="2323"/>
      <c r="F1613" s="2328" t="s">
        <v>5876</v>
      </c>
      <c r="G1613" s="2325" t="s">
        <v>5877</v>
      </c>
      <c r="H1613" s="2326">
        <v>12660</v>
      </c>
    </row>
    <row r="1614" spans="4:8" ht="12" customHeight="1" x14ac:dyDescent="0.25">
      <c r="D1614" s="2323">
        <v>309131</v>
      </c>
      <c r="E1614" s="2323"/>
      <c r="F1614" s="2328" t="s">
        <v>2688</v>
      </c>
      <c r="G1614" s="2325" t="s">
        <v>2689</v>
      </c>
      <c r="H1614" s="2326">
        <v>11200</v>
      </c>
    </row>
    <row r="1615" spans="4:8" ht="12" customHeight="1" x14ac:dyDescent="0.25">
      <c r="D1615" s="2323">
        <v>309135</v>
      </c>
      <c r="E1615" s="2323"/>
      <c r="F1615" s="2328" t="s">
        <v>2690</v>
      </c>
      <c r="G1615" s="2325" t="s">
        <v>2691</v>
      </c>
      <c r="H1615" s="2326">
        <v>12020</v>
      </c>
    </row>
    <row r="1616" spans="4:8" ht="12" customHeight="1" x14ac:dyDescent="0.25">
      <c r="D1616" s="2323">
        <v>309139</v>
      </c>
      <c r="E1616" s="2323"/>
      <c r="F1616" s="2328" t="s">
        <v>2692</v>
      </c>
      <c r="G1616" s="2325" t="s">
        <v>2693</v>
      </c>
      <c r="H1616" s="2326">
        <v>13040</v>
      </c>
    </row>
    <row r="1617" spans="4:8" ht="12" customHeight="1" x14ac:dyDescent="0.25">
      <c r="D1617" s="2323">
        <v>310254</v>
      </c>
      <c r="E1617" s="2323"/>
      <c r="F1617" s="2328" t="s">
        <v>5878</v>
      </c>
      <c r="G1617" s="2325" t="s">
        <v>5879</v>
      </c>
      <c r="H1617" s="2326">
        <v>11660</v>
      </c>
    </row>
    <row r="1618" spans="4:8" ht="12" customHeight="1" x14ac:dyDescent="0.25">
      <c r="D1618" s="2323">
        <v>310262</v>
      </c>
      <c r="E1618" s="2323"/>
      <c r="F1618" s="2328" t="s">
        <v>5880</v>
      </c>
      <c r="G1618" s="2325" t="s">
        <v>5881</v>
      </c>
      <c r="H1618" s="2326">
        <v>12550</v>
      </c>
    </row>
    <row r="1619" spans="4:8" ht="12" customHeight="1" x14ac:dyDescent="0.25">
      <c r="D1619" s="2323">
        <v>310270</v>
      </c>
      <c r="E1619" s="2323"/>
      <c r="F1619" s="2328" t="s">
        <v>5882</v>
      </c>
      <c r="G1619" s="2325" t="s">
        <v>5883</v>
      </c>
      <c r="H1619" s="2326">
        <v>13450</v>
      </c>
    </row>
    <row r="1620" spans="4:8" ht="12" customHeight="1" x14ac:dyDescent="0.25">
      <c r="D1620" s="2323">
        <v>310255</v>
      </c>
      <c r="E1620" s="2323"/>
      <c r="F1620" s="2328" t="s">
        <v>5884</v>
      </c>
      <c r="G1620" s="2325" t="s">
        <v>5885</v>
      </c>
      <c r="H1620" s="2326">
        <v>12230</v>
      </c>
    </row>
    <row r="1621" spans="4:8" ht="12" customHeight="1" x14ac:dyDescent="0.25">
      <c r="D1621" s="2323">
        <v>310263</v>
      </c>
      <c r="E1621" s="2323"/>
      <c r="F1621" s="2328" t="s">
        <v>5886</v>
      </c>
      <c r="G1621" s="2325" t="s">
        <v>5887</v>
      </c>
      <c r="H1621" s="2326">
        <v>13240</v>
      </c>
    </row>
    <row r="1622" spans="4:8" ht="12" customHeight="1" x14ac:dyDescent="0.25">
      <c r="D1622" s="2323">
        <v>310271</v>
      </c>
      <c r="E1622" s="2323"/>
      <c r="F1622" s="2328" t="s">
        <v>5888</v>
      </c>
      <c r="G1622" s="2325" t="s">
        <v>5889</v>
      </c>
      <c r="H1622" s="2326">
        <v>14210</v>
      </c>
    </row>
    <row r="1623" spans="4:8" ht="12" customHeight="1" x14ac:dyDescent="0.25">
      <c r="D1623" s="2323">
        <v>309132</v>
      </c>
      <c r="E1623" s="2323"/>
      <c r="F1623" s="2328" t="s">
        <v>2694</v>
      </c>
      <c r="G1623" s="2325" t="s">
        <v>2695</v>
      </c>
      <c r="H1623" s="2326">
        <v>13900</v>
      </c>
    </row>
    <row r="1624" spans="4:8" ht="12" customHeight="1" x14ac:dyDescent="0.25">
      <c r="D1624" s="2323">
        <v>309136</v>
      </c>
      <c r="E1624" s="2323"/>
      <c r="F1624" s="2328" t="s">
        <v>2696</v>
      </c>
      <c r="G1624" s="2325" t="s">
        <v>2697</v>
      </c>
      <c r="H1624" s="2326">
        <v>14160</v>
      </c>
    </row>
    <row r="1625" spans="4:8" ht="12" customHeight="1" x14ac:dyDescent="0.25">
      <c r="D1625" s="2323">
        <v>309140</v>
      </c>
      <c r="E1625" s="2323"/>
      <c r="F1625" s="2328" t="s">
        <v>2698</v>
      </c>
      <c r="G1625" s="2325" t="s">
        <v>2699</v>
      </c>
      <c r="H1625" s="2326">
        <v>15370</v>
      </c>
    </row>
    <row r="1626" spans="4:8" ht="12" customHeight="1" x14ac:dyDescent="0.25">
      <c r="D1626" s="2323">
        <v>310256</v>
      </c>
      <c r="E1626" s="2323"/>
      <c r="F1626" s="2328" t="s">
        <v>5890</v>
      </c>
      <c r="G1626" s="2325" t="s">
        <v>5891</v>
      </c>
      <c r="H1626" s="2326">
        <v>14450</v>
      </c>
    </row>
    <row r="1627" spans="4:8" ht="12" customHeight="1" x14ac:dyDescent="0.25">
      <c r="D1627" s="2323">
        <v>310264</v>
      </c>
      <c r="E1627" s="2323"/>
      <c r="F1627" s="2328" t="s">
        <v>5892</v>
      </c>
      <c r="G1627" s="2325" t="s">
        <v>5893</v>
      </c>
      <c r="H1627" s="2326">
        <v>14540</v>
      </c>
    </row>
    <row r="1628" spans="4:8" ht="12" customHeight="1" x14ac:dyDescent="0.25">
      <c r="D1628" s="2323">
        <v>310272</v>
      </c>
      <c r="E1628" s="2323"/>
      <c r="F1628" s="2328" t="s">
        <v>5894</v>
      </c>
      <c r="G1628" s="2325" t="s">
        <v>5895</v>
      </c>
      <c r="H1628" s="2326">
        <v>15760</v>
      </c>
    </row>
    <row r="1629" spans="4:8" ht="12" customHeight="1" x14ac:dyDescent="0.25">
      <c r="D1629" s="2323">
        <v>310257</v>
      </c>
      <c r="E1629" s="2323"/>
      <c r="F1629" s="2328" t="s">
        <v>5896</v>
      </c>
      <c r="G1629" s="2325" t="s">
        <v>5897</v>
      </c>
      <c r="H1629" s="2326">
        <v>16460</v>
      </c>
    </row>
    <row r="1630" spans="4:8" ht="12" customHeight="1" x14ac:dyDescent="0.25">
      <c r="D1630" s="2323">
        <v>310265</v>
      </c>
      <c r="E1630" s="2323"/>
      <c r="F1630" s="2328" t="s">
        <v>5898</v>
      </c>
      <c r="G1630" s="2325" t="s">
        <v>5899</v>
      </c>
      <c r="H1630" s="2326">
        <v>17170</v>
      </c>
    </row>
    <row r="1631" spans="4:8" ht="12" customHeight="1" x14ac:dyDescent="0.25">
      <c r="D1631" s="2323">
        <v>310273</v>
      </c>
      <c r="E1631" s="2323"/>
      <c r="F1631" s="2328" t="s">
        <v>5900</v>
      </c>
      <c r="G1631" s="2325" t="s">
        <v>5901</v>
      </c>
      <c r="H1631" s="2326">
        <v>17770</v>
      </c>
    </row>
    <row r="1632" spans="4:8" ht="12" customHeight="1" x14ac:dyDescent="0.25">
      <c r="D1632" s="2323">
        <v>309133</v>
      </c>
      <c r="E1632" s="2323"/>
      <c r="F1632" s="2328" t="s">
        <v>2700</v>
      </c>
      <c r="G1632" s="2325" t="s">
        <v>2701</v>
      </c>
      <c r="H1632" s="2326">
        <v>17460</v>
      </c>
    </row>
    <row r="1633" spans="4:8" ht="12" customHeight="1" x14ac:dyDescent="0.25">
      <c r="D1633" s="2323">
        <v>309137</v>
      </c>
      <c r="E1633" s="2323"/>
      <c r="F1633" s="2328" t="s">
        <v>2702</v>
      </c>
      <c r="G1633" s="2325" t="s">
        <v>2703</v>
      </c>
      <c r="H1633" s="2326">
        <v>17500</v>
      </c>
    </row>
    <row r="1634" spans="4:8" ht="12" customHeight="1" x14ac:dyDescent="0.25">
      <c r="D1634" s="2323">
        <v>309141</v>
      </c>
      <c r="E1634" s="2323"/>
      <c r="F1634" s="2328" t="s">
        <v>2704</v>
      </c>
      <c r="G1634" s="2325" t="s">
        <v>2705</v>
      </c>
      <c r="H1634" s="2326">
        <v>18290</v>
      </c>
    </row>
    <row r="1635" spans="4:8" ht="12" customHeight="1" x14ac:dyDescent="0.25">
      <c r="D1635" s="2323">
        <v>309134</v>
      </c>
      <c r="E1635" s="2323"/>
      <c r="F1635" s="2328" t="s">
        <v>2706</v>
      </c>
      <c r="G1635" s="2325" t="s">
        <v>2707</v>
      </c>
      <c r="H1635" s="2326">
        <v>17990</v>
      </c>
    </row>
    <row r="1636" spans="4:8" ht="12" customHeight="1" x14ac:dyDescent="0.25">
      <c r="D1636" s="2323">
        <v>309138</v>
      </c>
      <c r="E1636" s="2323"/>
      <c r="F1636" s="2328" t="s">
        <v>2708</v>
      </c>
      <c r="G1636" s="2325" t="s">
        <v>2709</v>
      </c>
      <c r="H1636" s="2326">
        <v>19130</v>
      </c>
    </row>
    <row r="1637" spans="4:8" ht="12" customHeight="1" x14ac:dyDescent="0.25">
      <c r="D1637" s="2323">
        <v>309142</v>
      </c>
      <c r="E1637" s="2323"/>
      <c r="F1637" s="2328" t="s">
        <v>2710</v>
      </c>
      <c r="G1637" s="2325" t="s">
        <v>2711</v>
      </c>
      <c r="H1637" s="2326">
        <v>19550</v>
      </c>
    </row>
    <row r="1638" spans="4:8" ht="12" customHeight="1" x14ac:dyDescent="0.25">
      <c r="D1638" s="2323">
        <v>309143</v>
      </c>
      <c r="E1638" s="2323"/>
      <c r="F1638" s="2328" t="s">
        <v>2712</v>
      </c>
      <c r="G1638" s="2325" t="s">
        <v>2713</v>
      </c>
      <c r="H1638" s="2326">
        <v>9310</v>
      </c>
    </row>
    <row r="1639" spans="4:8" ht="12" customHeight="1" x14ac:dyDescent="0.25">
      <c r="D1639" s="2323">
        <v>310281</v>
      </c>
      <c r="E1639" s="2323"/>
      <c r="F1639" s="2328" t="s">
        <v>5902</v>
      </c>
      <c r="G1639" s="2325" t="s">
        <v>5903</v>
      </c>
      <c r="H1639" s="2326">
        <v>9910</v>
      </c>
    </row>
    <row r="1640" spans="4:8" ht="12" customHeight="1" x14ac:dyDescent="0.25">
      <c r="D1640" s="2323">
        <v>310289</v>
      </c>
      <c r="E1640" s="2323"/>
      <c r="F1640" s="2328" t="s">
        <v>5904</v>
      </c>
      <c r="G1640" s="2325" t="s">
        <v>5905</v>
      </c>
      <c r="H1640" s="2326">
        <v>10510</v>
      </c>
    </row>
    <row r="1641" spans="4:8" ht="12" customHeight="1" x14ac:dyDescent="0.25">
      <c r="D1641" s="2323">
        <v>310274</v>
      </c>
      <c r="E1641" s="2323"/>
      <c r="F1641" s="2328" t="s">
        <v>5906</v>
      </c>
      <c r="G1641" s="2325" t="s">
        <v>5907</v>
      </c>
      <c r="H1641" s="2326">
        <v>9970</v>
      </c>
    </row>
    <row r="1642" spans="4:8" ht="12" customHeight="1" x14ac:dyDescent="0.25">
      <c r="D1642" s="2323">
        <v>310282</v>
      </c>
      <c r="E1642" s="2323"/>
      <c r="F1642" s="2328" t="s">
        <v>5908</v>
      </c>
      <c r="G1642" s="2325" t="s">
        <v>5909</v>
      </c>
      <c r="H1642" s="2326">
        <v>10650</v>
      </c>
    </row>
    <row r="1643" spans="4:8" ht="12" customHeight="1" x14ac:dyDescent="0.25">
      <c r="D1643" s="2323">
        <v>310290</v>
      </c>
      <c r="E1643" s="2323"/>
      <c r="F1643" s="2328" t="s">
        <v>5910</v>
      </c>
      <c r="G1643" s="2325" t="s">
        <v>5911</v>
      </c>
      <c r="H1643" s="2326">
        <v>11370</v>
      </c>
    </row>
    <row r="1644" spans="4:8" ht="12" customHeight="1" x14ac:dyDescent="0.25">
      <c r="D1644" s="2323">
        <v>310275</v>
      </c>
      <c r="E1644" s="2323"/>
      <c r="F1644" s="2328" t="s">
        <v>5912</v>
      </c>
      <c r="G1644" s="2325" t="s">
        <v>5913</v>
      </c>
      <c r="H1644" s="2326">
        <v>10540</v>
      </c>
    </row>
    <row r="1645" spans="4:8" ht="12" customHeight="1" x14ac:dyDescent="0.25">
      <c r="D1645" s="2323">
        <v>310283</v>
      </c>
      <c r="E1645" s="2323"/>
      <c r="F1645" s="2328" t="s">
        <v>5914</v>
      </c>
      <c r="G1645" s="2325" t="s">
        <v>5915</v>
      </c>
      <c r="H1645" s="2326">
        <v>11390</v>
      </c>
    </row>
    <row r="1646" spans="4:8" ht="12" customHeight="1" x14ac:dyDescent="0.25">
      <c r="D1646" s="2323">
        <v>310291</v>
      </c>
      <c r="E1646" s="2323"/>
      <c r="F1646" s="2328" t="s">
        <v>5916</v>
      </c>
      <c r="G1646" s="2325" t="s">
        <v>5917</v>
      </c>
      <c r="H1646" s="2326">
        <v>12110</v>
      </c>
    </row>
    <row r="1647" spans="4:8" ht="12" customHeight="1" x14ac:dyDescent="0.25">
      <c r="D1647" s="2323">
        <v>310276</v>
      </c>
      <c r="E1647" s="2323"/>
      <c r="F1647" s="2328" t="s">
        <v>5918</v>
      </c>
      <c r="G1647" s="2325" t="s">
        <v>5919</v>
      </c>
      <c r="H1647" s="2326">
        <v>11170</v>
      </c>
    </row>
    <row r="1648" spans="4:8" ht="12" customHeight="1" x14ac:dyDescent="0.25">
      <c r="D1648" s="2323">
        <v>310284</v>
      </c>
      <c r="E1648" s="2323"/>
      <c r="F1648" s="2328" t="s">
        <v>5920</v>
      </c>
      <c r="G1648" s="2325" t="s">
        <v>5921</v>
      </c>
      <c r="H1648" s="2326">
        <v>11980</v>
      </c>
    </row>
    <row r="1649" spans="4:8" ht="12" customHeight="1" x14ac:dyDescent="0.25">
      <c r="D1649" s="2323">
        <v>310292</v>
      </c>
      <c r="E1649" s="2323"/>
      <c r="F1649" s="2328" t="s">
        <v>5922</v>
      </c>
      <c r="G1649" s="2325" t="s">
        <v>5923</v>
      </c>
      <c r="H1649" s="2326">
        <v>12910</v>
      </c>
    </row>
    <row r="1650" spans="4:8" ht="12" customHeight="1" x14ac:dyDescent="0.25">
      <c r="D1650" s="2323">
        <v>309144</v>
      </c>
      <c r="E1650" s="2323"/>
      <c r="F1650" s="2328" t="s">
        <v>2714</v>
      </c>
      <c r="G1650" s="2325" t="s">
        <v>2715</v>
      </c>
      <c r="H1650" s="2326">
        <v>11420</v>
      </c>
    </row>
    <row r="1651" spans="4:8" ht="12" customHeight="1" x14ac:dyDescent="0.25">
      <c r="D1651" s="2323">
        <v>309148</v>
      </c>
      <c r="E1651" s="2323"/>
      <c r="F1651" s="2328" t="s">
        <v>2716</v>
      </c>
      <c r="G1651" s="2325" t="s">
        <v>2717</v>
      </c>
      <c r="H1651" s="2326">
        <v>12250</v>
      </c>
    </row>
    <row r="1652" spans="4:8" ht="12" customHeight="1" x14ac:dyDescent="0.25">
      <c r="D1652" s="2323">
        <v>309152</v>
      </c>
      <c r="E1652" s="2323"/>
      <c r="F1652" s="2328" t="s">
        <v>2718</v>
      </c>
      <c r="G1652" s="2325" t="s">
        <v>2719</v>
      </c>
      <c r="H1652" s="2326">
        <v>13300</v>
      </c>
    </row>
    <row r="1653" spans="4:8" ht="12" customHeight="1" x14ac:dyDescent="0.25">
      <c r="D1653" s="2323">
        <v>310277</v>
      </c>
      <c r="E1653" s="2323"/>
      <c r="F1653" s="2328" t="s">
        <v>5924</v>
      </c>
      <c r="G1653" s="2325" t="s">
        <v>5925</v>
      </c>
      <c r="H1653" s="2326">
        <v>11890</v>
      </c>
    </row>
    <row r="1654" spans="4:8" ht="12" customHeight="1" x14ac:dyDescent="0.25">
      <c r="D1654" s="2323">
        <v>310285</v>
      </c>
      <c r="E1654" s="2323"/>
      <c r="F1654" s="2328" t="s">
        <v>5926</v>
      </c>
      <c r="G1654" s="2325" t="s">
        <v>5927</v>
      </c>
      <c r="H1654" s="2326">
        <v>12800</v>
      </c>
    </row>
    <row r="1655" spans="4:8" ht="12" customHeight="1" x14ac:dyDescent="0.25">
      <c r="D1655" s="2323">
        <v>310293</v>
      </c>
      <c r="E1655" s="2323"/>
      <c r="F1655" s="2328" t="s">
        <v>5928</v>
      </c>
      <c r="G1655" s="2325" t="s">
        <v>5929</v>
      </c>
      <c r="H1655" s="2326">
        <v>13730</v>
      </c>
    </row>
    <row r="1656" spans="4:8" ht="12" customHeight="1" x14ac:dyDescent="0.25">
      <c r="D1656" s="2323">
        <v>310278</v>
      </c>
      <c r="E1656" s="2323"/>
      <c r="F1656" s="2328" t="s">
        <v>5930</v>
      </c>
      <c r="G1656" s="2325" t="s">
        <v>5931</v>
      </c>
      <c r="H1656" s="2326">
        <v>12470</v>
      </c>
    </row>
    <row r="1657" spans="4:8" ht="12" customHeight="1" x14ac:dyDescent="0.25">
      <c r="D1657" s="2323">
        <v>310286</v>
      </c>
      <c r="E1657" s="2323"/>
      <c r="F1657" s="2328" t="s">
        <v>5932</v>
      </c>
      <c r="G1657" s="2325" t="s">
        <v>5933</v>
      </c>
      <c r="H1657" s="2326">
        <v>13510</v>
      </c>
    </row>
    <row r="1658" spans="4:8" ht="12" customHeight="1" x14ac:dyDescent="0.25">
      <c r="D1658" s="2323">
        <v>310294</v>
      </c>
      <c r="E1658" s="2323"/>
      <c r="F1658" s="2328" t="s">
        <v>5934</v>
      </c>
      <c r="G1658" s="2325" t="s">
        <v>5935</v>
      </c>
      <c r="H1658" s="2326">
        <v>14500</v>
      </c>
    </row>
    <row r="1659" spans="4:8" ht="12" customHeight="1" x14ac:dyDescent="0.25">
      <c r="D1659" s="2323">
        <v>309145</v>
      </c>
      <c r="E1659" s="2323"/>
      <c r="F1659" s="2328" t="s">
        <v>2720</v>
      </c>
      <c r="G1659" s="2325" t="s">
        <v>2721</v>
      </c>
      <c r="H1659" s="2326">
        <v>14180</v>
      </c>
    </row>
    <row r="1660" spans="4:8" ht="12" customHeight="1" x14ac:dyDescent="0.25">
      <c r="D1660" s="2323">
        <v>309149</v>
      </c>
      <c r="E1660" s="2323"/>
      <c r="F1660" s="2328" t="s">
        <v>2722</v>
      </c>
      <c r="G1660" s="2325" t="s">
        <v>2723</v>
      </c>
      <c r="H1660" s="2326">
        <v>14440</v>
      </c>
    </row>
    <row r="1661" spans="4:8" ht="12" customHeight="1" x14ac:dyDescent="0.25">
      <c r="D1661" s="2323">
        <v>309153</v>
      </c>
      <c r="E1661" s="2323"/>
      <c r="F1661" s="2328" t="s">
        <v>2724</v>
      </c>
      <c r="G1661" s="2325" t="s">
        <v>2725</v>
      </c>
      <c r="H1661" s="2326">
        <v>15660</v>
      </c>
    </row>
    <row r="1662" spans="4:8" ht="12" customHeight="1" x14ac:dyDescent="0.25">
      <c r="D1662" s="2323">
        <v>310279</v>
      </c>
      <c r="E1662" s="2323"/>
      <c r="F1662" s="2328" t="s">
        <v>5936</v>
      </c>
      <c r="G1662" s="2325" t="s">
        <v>5937</v>
      </c>
      <c r="H1662" s="2326">
        <v>14740</v>
      </c>
    </row>
    <row r="1663" spans="4:8" ht="12" customHeight="1" x14ac:dyDescent="0.25">
      <c r="D1663" s="2323">
        <v>310287</v>
      </c>
      <c r="E1663" s="2323"/>
      <c r="F1663" s="2328" t="s">
        <v>5938</v>
      </c>
      <c r="G1663" s="2325" t="s">
        <v>5939</v>
      </c>
      <c r="H1663" s="2326">
        <v>14850</v>
      </c>
    </row>
    <row r="1664" spans="4:8" ht="12" customHeight="1" x14ac:dyDescent="0.25">
      <c r="D1664" s="2323">
        <v>310295</v>
      </c>
      <c r="E1664" s="2323"/>
      <c r="F1664" s="2328" t="s">
        <v>5940</v>
      </c>
      <c r="G1664" s="2325" t="s">
        <v>5941</v>
      </c>
      <c r="H1664" s="2326">
        <v>16070</v>
      </c>
    </row>
    <row r="1665" spans="4:8" ht="12" customHeight="1" x14ac:dyDescent="0.25">
      <c r="D1665" s="2323">
        <v>310280</v>
      </c>
      <c r="E1665" s="2323"/>
      <c r="F1665" s="2328" t="s">
        <v>5942</v>
      </c>
      <c r="G1665" s="2325" t="s">
        <v>5943</v>
      </c>
      <c r="H1665" s="2326">
        <v>16800</v>
      </c>
    </row>
    <row r="1666" spans="4:8" ht="12" customHeight="1" x14ac:dyDescent="0.25">
      <c r="D1666" s="2323">
        <v>310288</v>
      </c>
      <c r="E1666" s="2323"/>
      <c r="F1666" s="2328" t="s">
        <v>5944</v>
      </c>
      <c r="G1666" s="2325" t="s">
        <v>5945</v>
      </c>
      <c r="H1666" s="2326">
        <v>17510</v>
      </c>
    </row>
    <row r="1667" spans="4:8" ht="12" customHeight="1" x14ac:dyDescent="0.25">
      <c r="D1667" s="2323">
        <v>310296</v>
      </c>
      <c r="E1667" s="2323"/>
      <c r="F1667" s="2328" t="s">
        <v>5946</v>
      </c>
      <c r="G1667" s="2325" t="s">
        <v>5947</v>
      </c>
      <c r="H1667" s="2326">
        <v>18120</v>
      </c>
    </row>
    <row r="1668" spans="4:8" ht="12" customHeight="1" x14ac:dyDescent="0.25">
      <c r="D1668" s="2323">
        <v>309146</v>
      </c>
      <c r="E1668" s="2323"/>
      <c r="F1668" s="2328" t="s">
        <v>2726</v>
      </c>
      <c r="G1668" s="2325" t="s">
        <v>2727</v>
      </c>
      <c r="H1668" s="2326">
        <v>17810</v>
      </c>
    </row>
    <row r="1669" spans="4:8" ht="12" customHeight="1" x14ac:dyDescent="0.25">
      <c r="D1669" s="2323">
        <v>309150</v>
      </c>
      <c r="E1669" s="2323"/>
      <c r="F1669" s="2328" t="s">
        <v>2728</v>
      </c>
      <c r="G1669" s="2325" t="s">
        <v>2729</v>
      </c>
      <c r="H1669" s="2326">
        <v>17850</v>
      </c>
    </row>
    <row r="1670" spans="4:8" ht="12" customHeight="1" x14ac:dyDescent="0.25">
      <c r="D1670" s="2323">
        <v>309154</v>
      </c>
      <c r="E1670" s="2323"/>
      <c r="F1670" s="2328" t="s">
        <v>2730</v>
      </c>
      <c r="G1670" s="2325" t="s">
        <v>2731</v>
      </c>
      <c r="H1670" s="2326">
        <v>18670</v>
      </c>
    </row>
    <row r="1671" spans="4:8" ht="12" customHeight="1" x14ac:dyDescent="0.25">
      <c r="D1671" s="2323">
        <v>309147</v>
      </c>
      <c r="E1671" s="2323"/>
      <c r="F1671" s="2328" t="s">
        <v>2732</v>
      </c>
      <c r="G1671" s="2325" t="s">
        <v>2733</v>
      </c>
      <c r="H1671" s="2326">
        <v>18350</v>
      </c>
    </row>
    <row r="1672" spans="4:8" ht="12" customHeight="1" x14ac:dyDescent="0.25">
      <c r="D1672" s="2323">
        <v>309151</v>
      </c>
      <c r="E1672" s="2323"/>
      <c r="F1672" s="2328" t="s">
        <v>2734</v>
      </c>
      <c r="G1672" s="2325" t="s">
        <v>2735</v>
      </c>
      <c r="H1672" s="2326">
        <v>19510</v>
      </c>
    </row>
    <row r="1673" spans="4:8" ht="12" customHeight="1" x14ac:dyDescent="0.25">
      <c r="D1673" s="2323">
        <v>309155</v>
      </c>
      <c r="E1673" s="2323"/>
      <c r="F1673" s="2328" t="s">
        <v>2736</v>
      </c>
      <c r="G1673" s="2325" t="s">
        <v>2737</v>
      </c>
      <c r="H1673" s="2326">
        <v>19940</v>
      </c>
    </row>
    <row r="1674" spans="4:8" ht="12" customHeight="1" x14ac:dyDescent="0.25">
      <c r="D1674" s="2323">
        <v>317355</v>
      </c>
      <c r="E1674" s="2323"/>
      <c r="F1674" s="2327" t="s">
        <v>7409</v>
      </c>
      <c r="G1674" s="2325" t="s">
        <v>7410</v>
      </c>
      <c r="H1674" s="2326">
        <v>6920</v>
      </c>
    </row>
    <row r="1675" spans="4:8" ht="12" customHeight="1" x14ac:dyDescent="0.2">
      <c r="D1675" s="2322" t="s">
        <v>7411</v>
      </c>
      <c r="E1675" s="2322"/>
      <c r="F1675" s="2322"/>
      <c r="G1675" s="2322"/>
      <c r="H1675" s="2322"/>
    </row>
    <row r="1676" spans="4:8" ht="12" customHeight="1" x14ac:dyDescent="0.25">
      <c r="D1676" s="2323">
        <v>309156</v>
      </c>
      <c r="E1676" s="2323"/>
      <c r="F1676" s="2324" t="s">
        <v>2738</v>
      </c>
      <c r="G1676" s="2325" t="s">
        <v>2739</v>
      </c>
      <c r="H1676" s="2326">
        <v>13930</v>
      </c>
    </row>
    <row r="1677" spans="4:8" ht="12" customHeight="1" x14ac:dyDescent="0.25">
      <c r="D1677" s="2323">
        <v>309157</v>
      </c>
      <c r="E1677" s="2323"/>
      <c r="F1677" s="2328" t="s">
        <v>2740</v>
      </c>
      <c r="G1677" s="2325" t="s">
        <v>2741</v>
      </c>
      <c r="H1677" s="2326">
        <v>17880</v>
      </c>
    </row>
    <row r="1678" spans="4:8" ht="12" customHeight="1" x14ac:dyDescent="0.25">
      <c r="D1678" s="2323">
        <v>309161</v>
      </c>
      <c r="E1678" s="2323"/>
      <c r="F1678" s="2328" t="s">
        <v>2742</v>
      </c>
      <c r="G1678" s="2325" t="s">
        <v>2743</v>
      </c>
      <c r="H1678" s="2326">
        <v>19240</v>
      </c>
    </row>
    <row r="1679" spans="4:8" ht="12" customHeight="1" x14ac:dyDescent="0.25">
      <c r="D1679" s="2323">
        <v>309165</v>
      </c>
      <c r="E1679" s="2323"/>
      <c r="F1679" s="2328" t="s">
        <v>2744</v>
      </c>
      <c r="G1679" s="2325" t="s">
        <v>2745</v>
      </c>
      <c r="H1679" s="2326">
        <v>20350</v>
      </c>
    </row>
    <row r="1680" spans="4:8" ht="12" customHeight="1" x14ac:dyDescent="0.25">
      <c r="D1680" s="2323">
        <v>309158</v>
      </c>
      <c r="E1680" s="2323"/>
      <c r="F1680" s="2328" t="s">
        <v>2746</v>
      </c>
      <c r="G1680" s="2325" t="s">
        <v>2747</v>
      </c>
      <c r="H1680" s="2326">
        <v>20590</v>
      </c>
    </row>
    <row r="1681" spans="4:8" ht="12" customHeight="1" x14ac:dyDescent="0.25">
      <c r="D1681" s="2323">
        <v>309162</v>
      </c>
      <c r="E1681" s="2323"/>
      <c r="F1681" s="2328" t="s">
        <v>2748</v>
      </c>
      <c r="G1681" s="2325" t="s">
        <v>2749</v>
      </c>
      <c r="H1681" s="2326">
        <v>20660</v>
      </c>
    </row>
    <row r="1682" spans="4:8" ht="12" customHeight="1" x14ac:dyDescent="0.25">
      <c r="D1682" s="2323">
        <v>309166</v>
      </c>
      <c r="E1682" s="2323"/>
      <c r="F1682" s="2328" t="s">
        <v>2750</v>
      </c>
      <c r="G1682" s="2325" t="s">
        <v>2751</v>
      </c>
      <c r="H1682" s="2326">
        <v>25760</v>
      </c>
    </row>
    <row r="1683" spans="4:8" ht="12" customHeight="1" x14ac:dyDescent="0.25">
      <c r="D1683" s="2323">
        <v>309159</v>
      </c>
      <c r="E1683" s="2323"/>
      <c r="F1683" s="2328" t="s">
        <v>2752</v>
      </c>
      <c r="G1683" s="2325" t="s">
        <v>2753</v>
      </c>
      <c r="H1683" s="2326">
        <v>27130</v>
      </c>
    </row>
    <row r="1684" spans="4:8" ht="12" customHeight="1" x14ac:dyDescent="0.25">
      <c r="D1684" s="2323">
        <v>309163</v>
      </c>
      <c r="E1684" s="2323"/>
      <c r="F1684" s="2328" t="s">
        <v>2754</v>
      </c>
      <c r="G1684" s="2325" t="s">
        <v>2755</v>
      </c>
      <c r="H1684" s="2326">
        <v>29840</v>
      </c>
    </row>
    <row r="1685" spans="4:8" ht="12" customHeight="1" x14ac:dyDescent="0.25">
      <c r="D1685" s="2323">
        <v>309167</v>
      </c>
      <c r="E1685" s="2323"/>
      <c r="F1685" s="2328" t="s">
        <v>2756</v>
      </c>
      <c r="G1685" s="2325" t="s">
        <v>2757</v>
      </c>
      <c r="H1685" s="2326">
        <v>33340</v>
      </c>
    </row>
    <row r="1686" spans="4:8" ht="12" customHeight="1" x14ac:dyDescent="0.25">
      <c r="D1686" s="2323">
        <v>309160</v>
      </c>
      <c r="E1686" s="2323"/>
      <c r="F1686" s="2328" t="s">
        <v>2758</v>
      </c>
      <c r="G1686" s="2325" t="s">
        <v>2759</v>
      </c>
      <c r="H1686" s="2326">
        <v>30050</v>
      </c>
    </row>
    <row r="1687" spans="4:8" ht="12" customHeight="1" x14ac:dyDescent="0.25">
      <c r="D1687" s="2323">
        <v>309164</v>
      </c>
      <c r="E1687" s="2323"/>
      <c r="F1687" s="2328" t="s">
        <v>2760</v>
      </c>
      <c r="G1687" s="2325" t="s">
        <v>2761</v>
      </c>
      <c r="H1687" s="2326">
        <v>32540</v>
      </c>
    </row>
    <row r="1688" spans="4:8" ht="12" customHeight="1" x14ac:dyDescent="0.25">
      <c r="D1688" s="2323">
        <v>309168</v>
      </c>
      <c r="E1688" s="2323"/>
      <c r="F1688" s="2328" t="s">
        <v>2762</v>
      </c>
      <c r="G1688" s="2325" t="s">
        <v>2763</v>
      </c>
      <c r="H1688" s="2326">
        <v>35760</v>
      </c>
    </row>
    <row r="1689" spans="4:8" ht="12" customHeight="1" x14ac:dyDescent="0.25">
      <c r="D1689" s="2323">
        <v>309169</v>
      </c>
      <c r="E1689" s="2323"/>
      <c r="F1689" s="2328" t="s">
        <v>2764</v>
      </c>
      <c r="G1689" s="2325" t="s">
        <v>2765</v>
      </c>
      <c r="H1689" s="2326">
        <v>14430</v>
      </c>
    </row>
    <row r="1690" spans="4:8" ht="12" customHeight="1" x14ac:dyDescent="0.25">
      <c r="D1690" s="2323">
        <v>309170</v>
      </c>
      <c r="E1690" s="2323"/>
      <c r="F1690" s="2328" t="s">
        <v>2766</v>
      </c>
      <c r="G1690" s="2325" t="s">
        <v>2767</v>
      </c>
      <c r="H1690" s="2326">
        <v>18370</v>
      </c>
    </row>
    <row r="1691" spans="4:8" ht="12" customHeight="1" x14ac:dyDescent="0.25">
      <c r="D1691" s="2323">
        <v>309174</v>
      </c>
      <c r="E1691" s="2323"/>
      <c r="F1691" s="2328" t="s">
        <v>2768</v>
      </c>
      <c r="G1691" s="2325" t="s">
        <v>2769</v>
      </c>
      <c r="H1691" s="2326">
        <v>19600</v>
      </c>
    </row>
    <row r="1692" spans="4:8" ht="12" customHeight="1" x14ac:dyDescent="0.25">
      <c r="D1692" s="2323">
        <v>309178</v>
      </c>
      <c r="E1692" s="2323"/>
      <c r="F1692" s="2328" t="s">
        <v>2770</v>
      </c>
      <c r="G1692" s="2325" t="s">
        <v>2771</v>
      </c>
      <c r="H1692" s="2326">
        <v>20350</v>
      </c>
    </row>
    <row r="1693" spans="4:8" ht="12" customHeight="1" x14ac:dyDescent="0.25">
      <c r="D1693" s="2323">
        <v>309171</v>
      </c>
      <c r="E1693" s="2323"/>
      <c r="F1693" s="2328" t="s">
        <v>2772</v>
      </c>
      <c r="G1693" s="2325" t="s">
        <v>2773</v>
      </c>
      <c r="H1693" s="2326">
        <v>20970</v>
      </c>
    </row>
    <row r="1694" spans="4:8" ht="12" customHeight="1" x14ac:dyDescent="0.25">
      <c r="D1694" s="2323">
        <v>309175</v>
      </c>
      <c r="E1694" s="2323"/>
      <c r="F1694" s="2328" t="s">
        <v>2774</v>
      </c>
      <c r="G1694" s="2325" t="s">
        <v>2775</v>
      </c>
      <c r="H1694" s="2326">
        <v>21580</v>
      </c>
    </row>
    <row r="1695" spans="4:8" ht="12" customHeight="1" x14ac:dyDescent="0.25">
      <c r="D1695" s="2323">
        <v>309179</v>
      </c>
      <c r="E1695" s="2323"/>
      <c r="F1695" s="2328" t="s">
        <v>2776</v>
      </c>
      <c r="G1695" s="2325" t="s">
        <v>2777</v>
      </c>
      <c r="H1695" s="2326">
        <v>25960</v>
      </c>
    </row>
    <row r="1696" spans="4:8" ht="12" customHeight="1" x14ac:dyDescent="0.25">
      <c r="D1696" s="2323">
        <v>309172</v>
      </c>
      <c r="E1696" s="2323"/>
      <c r="F1696" s="2328" t="s">
        <v>2778</v>
      </c>
      <c r="G1696" s="2325" t="s">
        <v>2779</v>
      </c>
      <c r="H1696" s="2326">
        <v>27340</v>
      </c>
    </row>
    <row r="1697" spans="4:8" ht="12" customHeight="1" x14ac:dyDescent="0.25">
      <c r="D1697" s="2323">
        <v>309176</v>
      </c>
      <c r="E1697" s="2323"/>
      <c r="F1697" s="2328" t="s">
        <v>2780</v>
      </c>
      <c r="G1697" s="2325" t="s">
        <v>2781</v>
      </c>
      <c r="H1697" s="2326">
        <v>30050</v>
      </c>
    </row>
    <row r="1698" spans="4:8" ht="12" customHeight="1" x14ac:dyDescent="0.25">
      <c r="D1698" s="2323">
        <v>309180</v>
      </c>
      <c r="E1698" s="2323"/>
      <c r="F1698" s="2328" t="s">
        <v>2782</v>
      </c>
      <c r="G1698" s="2325" t="s">
        <v>2783</v>
      </c>
      <c r="H1698" s="2326">
        <v>33530</v>
      </c>
    </row>
    <row r="1699" spans="4:8" ht="12" customHeight="1" x14ac:dyDescent="0.25">
      <c r="D1699" s="2323">
        <v>309173</v>
      </c>
      <c r="E1699" s="2323"/>
      <c r="F1699" s="2328" t="s">
        <v>2784</v>
      </c>
      <c r="G1699" s="2325" t="s">
        <v>2785</v>
      </c>
      <c r="H1699" s="2326">
        <v>30250</v>
      </c>
    </row>
    <row r="1700" spans="4:8" ht="12" customHeight="1" x14ac:dyDescent="0.25">
      <c r="D1700" s="2323">
        <v>309177</v>
      </c>
      <c r="E1700" s="2323"/>
      <c r="F1700" s="2328" t="s">
        <v>2786</v>
      </c>
      <c r="G1700" s="2325" t="s">
        <v>2787</v>
      </c>
      <c r="H1700" s="2326">
        <v>32740</v>
      </c>
    </row>
    <row r="1701" spans="4:8" ht="12" customHeight="1" x14ac:dyDescent="0.25">
      <c r="D1701" s="2323">
        <v>309181</v>
      </c>
      <c r="E1701" s="2323"/>
      <c r="F1701" s="2327" t="s">
        <v>2788</v>
      </c>
      <c r="G1701" s="2325" t="s">
        <v>2789</v>
      </c>
      <c r="H1701" s="2326">
        <v>36120</v>
      </c>
    </row>
    <row r="1702" spans="4:8" ht="12" customHeight="1" x14ac:dyDescent="0.2">
      <c r="D1702" s="2322" t="s">
        <v>7412</v>
      </c>
      <c r="E1702" s="2322"/>
      <c r="F1702" s="2322"/>
      <c r="G1702" s="2322"/>
      <c r="H1702" s="2322"/>
    </row>
    <row r="1703" spans="4:8" ht="12" customHeight="1" x14ac:dyDescent="0.25">
      <c r="D1703" s="2323">
        <v>309184</v>
      </c>
      <c r="E1703" s="2323"/>
      <c r="F1703" s="2324" t="s">
        <v>2790</v>
      </c>
      <c r="G1703" s="2325" t="s">
        <v>2791</v>
      </c>
      <c r="H1703" s="2326">
        <v>5960</v>
      </c>
    </row>
    <row r="1704" spans="4:8" ht="12" customHeight="1" x14ac:dyDescent="0.25">
      <c r="D1704" s="2323">
        <v>309185</v>
      </c>
      <c r="E1704" s="2323"/>
      <c r="F1704" s="2328" t="s">
        <v>7413</v>
      </c>
      <c r="G1704" s="2325" t="s">
        <v>2792</v>
      </c>
      <c r="H1704" s="2326">
        <v>7490</v>
      </c>
    </row>
    <row r="1705" spans="4:8" ht="12" customHeight="1" x14ac:dyDescent="0.25">
      <c r="D1705" s="2323">
        <v>309186</v>
      </c>
      <c r="E1705" s="2323"/>
      <c r="F1705" s="2328" t="s">
        <v>7414</v>
      </c>
      <c r="G1705" s="2325" t="s">
        <v>2793</v>
      </c>
      <c r="H1705" s="2326">
        <v>8760</v>
      </c>
    </row>
    <row r="1706" spans="4:8" ht="12" customHeight="1" x14ac:dyDescent="0.25">
      <c r="D1706" s="2323">
        <v>309187</v>
      </c>
      <c r="E1706" s="2323"/>
      <c r="F1706" s="2328" t="s">
        <v>7415</v>
      </c>
      <c r="G1706" s="2325" t="s">
        <v>2794</v>
      </c>
      <c r="H1706" s="2326">
        <v>9930</v>
      </c>
    </row>
    <row r="1707" spans="4:8" ht="12" customHeight="1" x14ac:dyDescent="0.25">
      <c r="D1707" s="2323">
        <v>315627</v>
      </c>
      <c r="E1707" s="2323"/>
      <c r="F1707" s="2328" t="s">
        <v>7416</v>
      </c>
      <c r="G1707" s="2325" t="s">
        <v>7417</v>
      </c>
      <c r="H1707" s="2326">
        <v>7490</v>
      </c>
    </row>
    <row r="1708" spans="4:8" ht="12" customHeight="1" x14ac:dyDescent="0.25">
      <c r="D1708" s="2323">
        <v>316414</v>
      </c>
      <c r="E1708" s="2323"/>
      <c r="F1708" s="2327" t="s">
        <v>7418</v>
      </c>
      <c r="G1708" s="2325" t="s">
        <v>7419</v>
      </c>
      <c r="H1708" s="2326">
        <v>8760</v>
      </c>
    </row>
    <row r="1709" spans="4:8" ht="12" customHeight="1" x14ac:dyDescent="0.2">
      <c r="D1709" s="2322" t="s">
        <v>7420</v>
      </c>
      <c r="E1709" s="2322"/>
      <c r="F1709" s="2322"/>
      <c r="G1709" s="2322"/>
      <c r="H1709" s="2322"/>
    </row>
    <row r="1710" spans="4:8" ht="12" customHeight="1" x14ac:dyDescent="0.25">
      <c r="D1710" s="2323">
        <v>309182</v>
      </c>
      <c r="E1710" s="2323"/>
      <c r="F1710" s="2324" t="s">
        <v>2795</v>
      </c>
      <c r="G1710" s="2325" t="s">
        <v>2796</v>
      </c>
      <c r="H1710" s="2326">
        <v>11680</v>
      </c>
    </row>
    <row r="1711" spans="4:8" ht="12" customHeight="1" x14ac:dyDescent="0.25">
      <c r="D1711" s="2323">
        <v>312193</v>
      </c>
      <c r="E1711" s="2323"/>
      <c r="F1711" s="2328" t="s">
        <v>2797</v>
      </c>
      <c r="G1711" s="2325" t="s">
        <v>2798</v>
      </c>
      <c r="H1711" s="2326">
        <v>12650</v>
      </c>
    </row>
    <row r="1712" spans="4:8" ht="12" customHeight="1" x14ac:dyDescent="0.25">
      <c r="D1712" s="2323">
        <v>309183</v>
      </c>
      <c r="E1712" s="2323"/>
      <c r="F1712" s="2327" t="s">
        <v>2799</v>
      </c>
      <c r="G1712" s="2325" t="s">
        <v>2800</v>
      </c>
      <c r="H1712" s="2326">
        <v>13780</v>
      </c>
    </row>
    <row r="1713" spans="4:8" ht="12" customHeight="1" x14ac:dyDescent="0.2">
      <c r="D1713" s="2322" t="s">
        <v>7421</v>
      </c>
      <c r="E1713" s="2322"/>
      <c r="F1713" s="2322"/>
      <c r="G1713" s="2322"/>
      <c r="H1713" s="2322"/>
    </row>
    <row r="1714" spans="4:8" ht="12" customHeight="1" x14ac:dyDescent="0.25">
      <c r="D1714" s="2323">
        <v>309188</v>
      </c>
      <c r="E1714" s="2323"/>
      <c r="F1714" s="2324" t="s">
        <v>2801</v>
      </c>
      <c r="G1714" s="2325" t="s">
        <v>2802</v>
      </c>
      <c r="H1714" s="2326">
        <v>17030</v>
      </c>
    </row>
    <row r="1715" spans="4:8" ht="12" customHeight="1" x14ac:dyDescent="0.25">
      <c r="D1715" s="2323">
        <v>309189</v>
      </c>
      <c r="E1715" s="2323"/>
      <c r="F1715" s="2327" t="s">
        <v>2803</v>
      </c>
      <c r="G1715" s="2325" t="s">
        <v>2804</v>
      </c>
      <c r="H1715" s="2326">
        <v>21150</v>
      </c>
    </row>
    <row r="1716" spans="4:8" ht="12" customHeight="1" x14ac:dyDescent="0.2">
      <c r="D1716" s="2322" t="s">
        <v>7422</v>
      </c>
      <c r="E1716" s="2322"/>
      <c r="F1716" s="2322"/>
      <c r="G1716" s="2322"/>
      <c r="H1716" s="2322"/>
    </row>
    <row r="1717" spans="4:8" ht="12" customHeight="1" x14ac:dyDescent="0.25">
      <c r="D1717" s="2323">
        <v>318128</v>
      </c>
      <c r="E1717" s="2323"/>
      <c r="F1717" s="2324" t="s">
        <v>7423</v>
      </c>
      <c r="G1717" s="2325" t="s">
        <v>7424</v>
      </c>
      <c r="H1717" s="2326">
        <v>70750</v>
      </c>
    </row>
    <row r="1718" spans="4:8" ht="12" customHeight="1" x14ac:dyDescent="0.25">
      <c r="D1718" s="2323">
        <v>318130</v>
      </c>
      <c r="E1718" s="2323"/>
      <c r="F1718" s="2328" t="s">
        <v>7425</v>
      </c>
      <c r="G1718" s="2325" t="s">
        <v>7426</v>
      </c>
      <c r="H1718" s="2326">
        <v>66400</v>
      </c>
    </row>
    <row r="1719" spans="4:8" ht="12" customHeight="1" x14ac:dyDescent="0.25">
      <c r="D1719" s="2323">
        <v>309190</v>
      </c>
      <c r="E1719" s="2323"/>
      <c r="F1719" s="2328" t="s">
        <v>2805</v>
      </c>
      <c r="G1719" s="2325" t="s">
        <v>2806</v>
      </c>
      <c r="H1719" s="2326">
        <v>35640</v>
      </c>
    </row>
    <row r="1720" spans="4:8" ht="12" customHeight="1" x14ac:dyDescent="0.25">
      <c r="D1720" s="2323">
        <v>309191</v>
      </c>
      <c r="E1720" s="2323"/>
      <c r="F1720" s="2328" t="s">
        <v>2807</v>
      </c>
      <c r="G1720" s="2325" t="s">
        <v>2808</v>
      </c>
      <c r="H1720" s="2326">
        <v>35060</v>
      </c>
    </row>
    <row r="1721" spans="4:8" ht="12" customHeight="1" x14ac:dyDescent="0.25">
      <c r="D1721" s="2323">
        <v>309192</v>
      </c>
      <c r="E1721" s="2323"/>
      <c r="F1721" s="2328" t="s">
        <v>2809</v>
      </c>
      <c r="G1721" s="2325" t="s">
        <v>2810</v>
      </c>
      <c r="H1721" s="2326">
        <v>35640</v>
      </c>
    </row>
    <row r="1722" spans="4:8" ht="12" customHeight="1" x14ac:dyDescent="0.25">
      <c r="D1722" s="2323">
        <v>309193</v>
      </c>
      <c r="E1722" s="2323"/>
      <c r="F1722" s="2328" t="s">
        <v>2811</v>
      </c>
      <c r="G1722" s="2325" t="s">
        <v>2812</v>
      </c>
      <c r="H1722" s="2326">
        <v>39290</v>
      </c>
    </row>
    <row r="1723" spans="4:8" ht="12" customHeight="1" x14ac:dyDescent="0.25">
      <c r="D1723" s="2323">
        <v>309194</v>
      </c>
      <c r="E1723" s="2323"/>
      <c r="F1723" s="2327" t="s">
        <v>2813</v>
      </c>
      <c r="G1723" s="2325" t="s">
        <v>2814</v>
      </c>
      <c r="H1723" s="2326">
        <v>42910</v>
      </c>
    </row>
    <row r="1724" spans="4:8" ht="12" customHeight="1" x14ac:dyDescent="0.2">
      <c r="D1724" s="2322" t="s">
        <v>7427</v>
      </c>
      <c r="E1724" s="2322"/>
      <c r="F1724" s="2322"/>
      <c r="G1724" s="2322"/>
      <c r="H1724" s="2322"/>
    </row>
    <row r="1725" spans="4:8" ht="12" customHeight="1" x14ac:dyDescent="0.25">
      <c r="D1725" s="2323">
        <v>315729</v>
      </c>
      <c r="E1725" s="2323"/>
      <c r="F1725" s="2324" t="s">
        <v>7428</v>
      </c>
      <c r="G1725" s="2325" t="s">
        <v>7429</v>
      </c>
      <c r="H1725" s="2326">
        <v>30460</v>
      </c>
    </row>
    <row r="1726" spans="4:8" ht="12" customHeight="1" x14ac:dyDescent="0.25">
      <c r="D1726" s="2323">
        <v>315730</v>
      </c>
      <c r="E1726" s="2323"/>
      <c r="F1726" s="2328" t="s">
        <v>7430</v>
      </c>
      <c r="G1726" s="2325" t="s">
        <v>7431</v>
      </c>
      <c r="H1726" s="2326">
        <v>34490</v>
      </c>
    </row>
    <row r="1727" spans="4:8" ht="12" customHeight="1" x14ac:dyDescent="0.25">
      <c r="D1727" s="2323">
        <v>315731</v>
      </c>
      <c r="E1727" s="2323"/>
      <c r="F1727" s="2327" t="s">
        <v>7432</v>
      </c>
      <c r="G1727" s="2325" t="s">
        <v>7433</v>
      </c>
      <c r="H1727" s="2326">
        <v>40920</v>
      </c>
    </row>
    <row r="1728" spans="4:8" ht="12" customHeight="1" x14ac:dyDescent="0.2">
      <c r="D1728" s="2322" t="s">
        <v>7434</v>
      </c>
      <c r="E1728" s="2322"/>
      <c r="F1728" s="2322"/>
      <c r="G1728" s="2322"/>
      <c r="H1728" s="2322"/>
    </row>
    <row r="1729" spans="4:8" ht="12" customHeight="1" x14ac:dyDescent="0.2">
      <c r="D1729" s="2322" t="s">
        <v>7435</v>
      </c>
      <c r="E1729" s="2322"/>
      <c r="F1729" s="2322"/>
      <c r="G1729" s="2322"/>
      <c r="H1729" s="2322"/>
    </row>
    <row r="1730" spans="4:8" ht="12" customHeight="1" x14ac:dyDescent="0.25">
      <c r="D1730" s="2323">
        <v>315733</v>
      </c>
      <c r="E1730" s="2323"/>
      <c r="F1730" s="2324" t="s">
        <v>7436</v>
      </c>
      <c r="G1730" s="2325" t="s">
        <v>7437</v>
      </c>
      <c r="H1730" s="2326">
        <v>21410</v>
      </c>
    </row>
    <row r="1731" spans="4:8" ht="12" customHeight="1" x14ac:dyDescent="0.25">
      <c r="D1731" s="2323">
        <v>315844</v>
      </c>
      <c r="E1731" s="2323"/>
      <c r="F1731" s="2328" t="s">
        <v>7438</v>
      </c>
      <c r="G1731" s="2325" t="s">
        <v>7439</v>
      </c>
      <c r="H1731" s="2326">
        <v>22670</v>
      </c>
    </row>
    <row r="1732" spans="4:8" ht="12" customHeight="1" x14ac:dyDescent="0.25">
      <c r="D1732" s="2323">
        <v>315845</v>
      </c>
      <c r="E1732" s="2323"/>
      <c r="F1732" s="2328" t="s">
        <v>7440</v>
      </c>
      <c r="G1732" s="2325" t="s">
        <v>7441</v>
      </c>
      <c r="H1732" s="2326">
        <v>23940</v>
      </c>
    </row>
    <row r="1733" spans="4:8" ht="12" customHeight="1" x14ac:dyDescent="0.25">
      <c r="D1733" s="2323">
        <v>315846</v>
      </c>
      <c r="E1733" s="2323"/>
      <c r="F1733" s="2328" t="s">
        <v>7442</v>
      </c>
      <c r="G1733" s="2325" t="s">
        <v>7443</v>
      </c>
      <c r="H1733" s="2326">
        <v>25190</v>
      </c>
    </row>
    <row r="1734" spans="4:8" ht="12" customHeight="1" x14ac:dyDescent="0.25">
      <c r="D1734" s="2323">
        <v>315847</v>
      </c>
      <c r="E1734" s="2323"/>
      <c r="F1734" s="2328" t="s">
        <v>7444</v>
      </c>
      <c r="G1734" s="2325" t="s">
        <v>7445</v>
      </c>
      <c r="H1734" s="2326">
        <v>26460</v>
      </c>
    </row>
    <row r="1735" spans="4:8" ht="12" customHeight="1" x14ac:dyDescent="0.25">
      <c r="D1735" s="2323">
        <v>315734</v>
      </c>
      <c r="E1735" s="2323"/>
      <c r="F1735" s="2328" t="s">
        <v>7446</v>
      </c>
      <c r="G1735" s="2325" t="s">
        <v>7447</v>
      </c>
      <c r="H1735" s="2326">
        <v>27710</v>
      </c>
    </row>
    <row r="1736" spans="4:8" ht="12" customHeight="1" x14ac:dyDescent="0.25">
      <c r="D1736" s="2323">
        <v>315848</v>
      </c>
      <c r="E1736" s="2323"/>
      <c r="F1736" s="2328" t="s">
        <v>7448</v>
      </c>
      <c r="G1736" s="2325" t="s">
        <v>7449</v>
      </c>
      <c r="H1736" s="2326">
        <v>29380</v>
      </c>
    </row>
    <row r="1737" spans="4:8" ht="12" customHeight="1" x14ac:dyDescent="0.25">
      <c r="D1737" s="2323">
        <v>315735</v>
      </c>
      <c r="E1737" s="2323"/>
      <c r="F1737" s="2328" t="s">
        <v>7450</v>
      </c>
      <c r="G1737" s="2325" t="s">
        <v>7451</v>
      </c>
      <c r="H1737" s="2326">
        <v>31040</v>
      </c>
    </row>
    <row r="1738" spans="4:8" ht="12" customHeight="1" x14ac:dyDescent="0.25">
      <c r="D1738" s="2323">
        <v>315849</v>
      </c>
      <c r="E1738" s="2323"/>
      <c r="F1738" s="2328" t="s">
        <v>7452</v>
      </c>
      <c r="G1738" s="2325" t="s">
        <v>7453</v>
      </c>
      <c r="H1738" s="2326">
        <v>32760</v>
      </c>
    </row>
    <row r="1739" spans="4:8" ht="12" customHeight="1" x14ac:dyDescent="0.25">
      <c r="D1739" s="2323">
        <v>315850</v>
      </c>
      <c r="E1739" s="2323"/>
      <c r="F1739" s="2328" t="s">
        <v>7454</v>
      </c>
      <c r="G1739" s="2325" t="s">
        <v>7455</v>
      </c>
      <c r="H1739" s="2326">
        <v>34490</v>
      </c>
    </row>
    <row r="1740" spans="4:8" ht="12" customHeight="1" x14ac:dyDescent="0.25">
      <c r="D1740" s="2323">
        <v>315736</v>
      </c>
      <c r="E1740" s="2323"/>
      <c r="F1740" s="2327" t="s">
        <v>7456</v>
      </c>
      <c r="G1740" s="2325" t="s">
        <v>7457</v>
      </c>
      <c r="H1740" s="2326">
        <v>36200</v>
      </c>
    </row>
    <row r="1741" spans="4:8" ht="12" customHeight="1" x14ac:dyDescent="0.2">
      <c r="D1741" s="2322" t="s">
        <v>9698</v>
      </c>
      <c r="E1741" s="2322"/>
      <c r="F1741" s="2322"/>
      <c r="G1741" s="2322"/>
      <c r="H1741" s="2322"/>
    </row>
    <row r="1742" spans="4:8" ht="12" customHeight="1" x14ac:dyDescent="0.2">
      <c r="D1742" s="2322" t="s">
        <v>9699</v>
      </c>
      <c r="E1742" s="2322"/>
      <c r="F1742" s="2322"/>
      <c r="G1742" s="2322"/>
      <c r="H1742" s="2322"/>
    </row>
    <row r="1743" spans="4:8" ht="12" customHeight="1" x14ac:dyDescent="0.2">
      <c r="D1743" s="2322" t="s">
        <v>9700</v>
      </c>
      <c r="E1743" s="2322"/>
      <c r="F1743" s="2322"/>
      <c r="G1743" s="2322"/>
      <c r="H1743" s="2322"/>
    </row>
    <row r="1744" spans="4:8" ht="12" customHeight="1" x14ac:dyDescent="0.25">
      <c r="D1744" s="2323">
        <v>311565</v>
      </c>
      <c r="E1744" s="2323"/>
      <c r="F1744" s="2324" t="s">
        <v>9701</v>
      </c>
      <c r="G1744" s="2325" t="s">
        <v>9702</v>
      </c>
      <c r="H1744" s="2326">
        <v>22530</v>
      </c>
    </row>
    <row r="1745" spans="4:8" ht="12" customHeight="1" x14ac:dyDescent="0.25">
      <c r="D1745" s="2323">
        <v>311587</v>
      </c>
      <c r="E1745" s="2323"/>
      <c r="F1745" s="2328" t="s">
        <v>9703</v>
      </c>
      <c r="G1745" s="2325" t="s">
        <v>9704</v>
      </c>
      <c r="H1745" s="2326">
        <v>23840</v>
      </c>
    </row>
    <row r="1746" spans="4:8" ht="12" customHeight="1" x14ac:dyDescent="0.25">
      <c r="D1746" s="2323">
        <v>311566</v>
      </c>
      <c r="E1746" s="2323"/>
      <c r="F1746" s="2328" t="s">
        <v>9705</v>
      </c>
      <c r="G1746" s="2325" t="s">
        <v>9706</v>
      </c>
      <c r="H1746" s="2326">
        <v>24220</v>
      </c>
    </row>
    <row r="1747" spans="4:8" ht="12" customHeight="1" x14ac:dyDescent="0.25">
      <c r="D1747" s="2323">
        <v>311588</v>
      </c>
      <c r="E1747" s="2323"/>
      <c r="F1747" s="2328" t="s">
        <v>9707</v>
      </c>
      <c r="G1747" s="2325" t="s">
        <v>9708</v>
      </c>
      <c r="H1747" s="2326">
        <v>25150</v>
      </c>
    </row>
    <row r="1748" spans="4:8" ht="12" customHeight="1" x14ac:dyDescent="0.25">
      <c r="D1748" s="2323">
        <v>311567</v>
      </c>
      <c r="E1748" s="2323"/>
      <c r="F1748" s="2328" t="s">
        <v>9709</v>
      </c>
      <c r="G1748" s="2325" t="s">
        <v>9710</v>
      </c>
      <c r="H1748" s="2326">
        <v>25510</v>
      </c>
    </row>
    <row r="1749" spans="4:8" ht="12" customHeight="1" x14ac:dyDescent="0.25">
      <c r="D1749" s="2323">
        <v>311589</v>
      </c>
      <c r="E1749" s="2323"/>
      <c r="F1749" s="2328" t="s">
        <v>9711</v>
      </c>
      <c r="G1749" s="2325" t="s">
        <v>9712</v>
      </c>
      <c r="H1749" s="2326">
        <v>27080</v>
      </c>
    </row>
    <row r="1750" spans="4:8" ht="12" customHeight="1" x14ac:dyDescent="0.25">
      <c r="D1750" s="2323">
        <v>311568</v>
      </c>
      <c r="E1750" s="2323"/>
      <c r="F1750" s="2328" t="s">
        <v>9713</v>
      </c>
      <c r="G1750" s="2325" t="s">
        <v>9714</v>
      </c>
      <c r="H1750" s="2326">
        <v>26820</v>
      </c>
    </row>
    <row r="1751" spans="4:8" ht="12" customHeight="1" x14ac:dyDescent="0.25">
      <c r="D1751" s="2323">
        <v>311590</v>
      </c>
      <c r="E1751" s="2323"/>
      <c r="F1751" s="2328" t="s">
        <v>9715</v>
      </c>
      <c r="G1751" s="2325" t="s">
        <v>9716</v>
      </c>
      <c r="H1751" s="2326">
        <v>29000</v>
      </c>
    </row>
    <row r="1752" spans="4:8" ht="12" customHeight="1" x14ac:dyDescent="0.25">
      <c r="D1752" s="2323">
        <v>311569</v>
      </c>
      <c r="E1752" s="2323"/>
      <c r="F1752" s="2328" t="s">
        <v>9717</v>
      </c>
      <c r="G1752" s="2325" t="s">
        <v>9718</v>
      </c>
      <c r="H1752" s="2326">
        <v>27520</v>
      </c>
    </row>
    <row r="1753" spans="4:8" ht="12" customHeight="1" x14ac:dyDescent="0.25">
      <c r="D1753" s="2323">
        <v>311591</v>
      </c>
      <c r="E1753" s="2323"/>
      <c r="F1753" s="2328" t="s">
        <v>9719</v>
      </c>
      <c r="G1753" s="2325" t="s">
        <v>9720</v>
      </c>
      <c r="H1753" s="2326">
        <v>29180</v>
      </c>
    </row>
    <row r="1754" spans="4:8" ht="12" customHeight="1" x14ac:dyDescent="0.25">
      <c r="D1754" s="2323">
        <v>311570</v>
      </c>
      <c r="E1754" s="2323"/>
      <c r="F1754" s="2328" t="s">
        <v>9721</v>
      </c>
      <c r="G1754" s="2325" t="s">
        <v>9722</v>
      </c>
      <c r="H1754" s="2326">
        <v>28480</v>
      </c>
    </row>
    <row r="1755" spans="4:8" ht="12" customHeight="1" x14ac:dyDescent="0.25">
      <c r="D1755" s="2323">
        <v>311592</v>
      </c>
      <c r="E1755" s="2323"/>
      <c r="F1755" s="2328" t="s">
        <v>9723</v>
      </c>
      <c r="G1755" s="2325" t="s">
        <v>9724</v>
      </c>
      <c r="H1755" s="2326">
        <v>29960</v>
      </c>
    </row>
    <row r="1756" spans="4:8" ht="12" customHeight="1" x14ac:dyDescent="0.25">
      <c r="D1756" s="2323">
        <v>311571</v>
      </c>
      <c r="E1756" s="2323"/>
      <c r="F1756" s="2328" t="s">
        <v>9725</v>
      </c>
      <c r="G1756" s="2325" t="s">
        <v>9726</v>
      </c>
      <c r="H1756" s="2326">
        <v>29720</v>
      </c>
    </row>
    <row r="1757" spans="4:8" ht="12" customHeight="1" x14ac:dyDescent="0.25">
      <c r="D1757" s="2323">
        <v>311593</v>
      </c>
      <c r="E1757" s="2323"/>
      <c r="F1757" s="2328" t="s">
        <v>9727</v>
      </c>
      <c r="G1757" s="2325" t="s">
        <v>9728</v>
      </c>
      <c r="H1757" s="2326">
        <v>31540</v>
      </c>
    </row>
    <row r="1758" spans="4:8" ht="12" customHeight="1" x14ac:dyDescent="0.25">
      <c r="D1758" s="2323">
        <v>311572</v>
      </c>
      <c r="E1758" s="2323"/>
      <c r="F1758" s="2328" t="s">
        <v>9729</v>
      </c>
      <c r="G1758" s="2325" t="s">
        <v>9730</v>
      </c>
      <c r="H1758" s="2326">
        <v>31920</v>
      </c>
    </row>
    <row r="1759" spans="4:8" ht="12" customHeight="1" x14ac:dyDescent="0.25">
      <c r="D1759" s="2323">
        <v>311594</v>
      </c>
      <c r="E1759" s="2323"/>
      <c r="F1759" s="2328" t="s">
        <v>9731</v>
      </c>
      <c r="G1759" s="2325" t="s">
        <v>9732</v>
      </c>
      <c r="H1759" s="2326">
        <v>33040</v>
      </c>
    </row>
    <row r="1760" spans="4:8" ht="12" customHeight="1" x14ac:dyDescent="0.25">
      <c r="D1760" s="2323">
        <v>311573</v>
      </c>
      <c r="E1760" s="2323"/>
      <c r="F1760" s="2328" t="s">
        <v>9733</v>
      </c>
      <c r="G1760" s="2325" t="s">
        <v>9734</v>
      </c>
      <c r="H1760" s="2326">
        <v>32560</v>
      </c>
    </row>
    <row r="1761" spans="4:8" ht="12" customHeight="1" x14ac:dyDescent="0.25">
      <c r="D1761" s="2323">
        <v>311595</v>
      </c>
      <c r="E1761" s="2323"/>
      <c r="F1761" s="2328" t="s">
        <v>9735</v>
      </c>
      <c r="G1761" s="2325" t="s">
        <v>9736</v>
      </c>
      <c r="H1761" s="2326">
        <v>34560</v>
      </c>
    </row>
    <row r="1762" spans="4:8" ht="12" customHeight="1" x14ac:dyDescent="0.25">
      <c r="D1762" s="2323">
        <v>311574</v>
      </c>
      <c r="E1762" s="2323"/>
      <c r="F1762" s="2328" t="s">
        <v>9737</v>
      </c>
      <c r="G1762" s="2325" t="s">
        <v>9738</v>
      </c>
      <c r="H1762" s="2326">
        <v>34550</v>
      </c>
    </row>
    <row r="1763" spans="4:8" ht="12" customHeight="1" x14ac:dyDescent="0.25">
      <c r="D1763" s="2323">
        <v>311596</v>
      </c>
      <c r="E1763" s="2323"/>
      <c r="F1763" s="2328" t="s">
        <v>9739</v>
      </c>
      <c r="G1763" s="2325" t="s">
        <v>9740</v>
      </c>
      <c r="H1763" s="2326">
        <v>36040</v>
      </c>
    </row>
    <row r="1764" spans="4:8" ht="12" customHeight="1" x14ac:dyDescent="0.25">
      <c r="D1764" s="2323">
        <v>311575</v>
      </c>
      <c r="E1764" s="2323"/>
      <c r="F1764" s="2328" t="s">
        <v>9741</v>
      </c>
      <c r="G1764" s="2325" t="s">
        <v>9742</v>
      </c>
      <c r="H1764" s="2326">
        <v>35340</v>
      </c>
    </row>
    <row r="1765" spans="4:8" ht="12" customHeight="1" x14ac:dyDescent="0.25">
      <c r="D1765" s="2323">
        <v>311597</v>
      </c>
      <c r="E1765" s="2323"/>
      <c r="F1765" s="2328" t="s">
        <v>9743</v>
      </c>
      <c r="G1765" s="2325" t="s">
        <v>9744</v>
      </c>
      <c r="H1765" s="2326">
        <v>37730</v>
      </c>
    </row>
    <row r="1766" spans="4:8" ht="12" customHeight="1" x14ac:dyDescent="0.25">
      <c r="D1766" s="2323">
        <v>311576</v>
      </c>
      <c r="E1766" s="2323"/>
      <c r="F1766" s="2328" t="s">
        <v>9745</v>
      </c>
      <c r="G1766" s="2325" t="s">
        <v>9746</v>
      </c>
      <c r="H1766" s="2326">
        <v>23350</v>
      </c>
    </row>
    <row r="1767" spans="4:8" ht="12" customHeight="1" x14ac:dyDescent="0.25">
      <c r="D1767" s="2323">
        <v>311598</v>
      </c>
      <c r="E1767" s="2323"/>
      <c r="F1767" s="2328" t="s">
        <v>9747</v>
      </c>
      <c r="G1767" s="2325" t="s">
        <v>9748</v>
      </c>
      <c r="H1767" s="2326">
        <v>24770</v>
      </c>
    </row>
    <row r="1768" spans="4:8" ht="12" customHeight="1" x14ac:dyDescent="0.25">
      <c r="D1768" s="2323">
        <v>311577</v>
      </c>
      <c r="E1768" s="2323"/>
      <c r="F1768" s="2328" t="s">
        <v>9749</v>
      </c>
      <c r="G1768" s="2325" t="s">
        <v>9750</v>
      </c>
      <c r="H1768" s="2326">
        <v>24830</v>
      </c>
    </row>
    <row r="1769" spans="4:8" ht="12" customHeight="1" x14ac:dyDescent="0.25">
      <c r="D1769" s="2323">
        <v>311599</v>
      </c>
      <c r="E1769" s="2323"/>
      <c r="F1769" s="2328" t="s">
        <v>9751</v>
      </c>
      <c r="G1769" s="2325" t="s">
        <v>9752</v>
      </c>
      <c r="H1769" s="2326">
        <v>26130</v>
      </c>
    </row>
    <row r="1770" spans="4:8" ht="12" customHeight="1" x14ac:dyDescent="0.25">
      <c r="D1770" s="2323">
        <v>311578</v>
      </c>
      <c r="E1770" s="2323"/>
      <c r="F1770" s="2328" t="s">
        <v>9753</v>
      </c>
      <c r="G1770" s="2325" t="s">
        <v>9754</v>
      </c>
      <c r="H1770" s="2326">
        <v>26180</v>
      </c>
    </row>
    <row r="1771" spans="4:8" ht="12" customHeight="1" x14ac:dyDescent="0.25">
      <c r="D1771" s="2323">
        <v>311600</v>
      </c>
      <c r="E1771" s="2323"/>
      <c r="F1771" s="2328" t="s">
        <v>9755</v>
      </c>
      <c r="G1771" s="2325" t="s">
        <v>9756</v>
      </c>
      <c r="H1771" s="2326">
        <v>28280</v>
      </c>
    </row>
    <row r="1772" spans="4:8" ht="12" customHeight="1" x14ac:dyDescent="0.25">
      <c r="D1772" s="2323">
        <v>311579</v>
      </c>
      <c r="E1772" s="2323"/>
      <c r="F1772" s="2328" t="s">
        <v>9757</v>
      </c>
      <c r="G1772" s="2325" t="s">
        <v>9758</v>
      </c>
      <c r="H1772" s="2326">
        <v>27820</v>
      </c>
    </row>
    <row r="1773" spans="4:8" ht="12" customHeight="1" x14ac:dyDescent="0.25">
      <c r="D1773" s="2323">
        <v>311601</v>
      </c>
      <c r="E1773" s="2323"/>
      <c r="F1773" s="2328" t="s">
        <v>9759</v>
      </c>
      <c r="G1773" s="2325" t="s">
        <v>9760</v>
      </c>
      <c r="H1773" s="2326">
        <v>30120</v>
      </c>
    </row>
    <row r="1774" spans="4:8" ht="12" customHeight="1" x14ac:dyDescent="0.25">
      <c r="D1774" s="2323">
        <v>311580</v>
      </c>
      <c r="E1774" s="2323"/>
      <c r="F1774" s="2328" t="s">
        <v>9761</v>
      </c>
      <c r="G1774" s="2325" t="s">
        <v>9762</v>
      </c>
      <c r="H1774" s="2326">
        <v>28560</v>
      </c>
    </row>
    <row r="1775" spans="4:8" ht="12" customHeight="1" x14ac:dyDescent="0.25">
      <c r="D1775" s="2323">
        <v>311602</v>
      </c>
      <c r="E1775" s="2323"/>
      <c r="F1775" s="2328" t="s">
        <v>9763</v>
      </c>
      <c r="G1775" s="2325" t="s">
        <v>9764</v>
      </c>
      <c r="H1775" s="2326">
        <v>30620</v>
      </c>
    </row>
    <row r="1776" spans="4:8" ht="12" customHeight="1" x14ac:dyDescent="0.25">
      <c r="D1776" s="2323">
        <v>311581</v>
      </c>
      <c r="E1776" s="2323"/>
      <c r="F1776" s="2328" t="s">
        <v>9765</v>
      </c>
      <c r="G1776" s="2325" t="s">
        <v>9766</v>
      </c>
      <c r="H1776" s="2326">
        <v>29570</v>
      </c>
    </row>
    <row r="1777" spans="4:8" ht="12" customHeight="1" x14ac:dyDescent="0.25">
      <c r="D1777" s="2323">
        <v>311603</v>
      </c>
      <c r="E1777" s="2323"/>
      <c r="F1777" s="2328" t="s">
        <v>9767</v>
      </c>
      <c r="G1777" s="2325" t="s">
        <v>9768</v>
      </c>
      <c r="H1777" s="2326">
        <v>31600</v>
      </c>
    </row>
    <row r="1778" spans="4:8" ht="12" customHeight="1" x14ac:dyDescent="0.25">
      <c r="D1778" s="2323">
        <v>311582</v>
      </c>
      <c r="E1778" s="2323"/>
      <c r="F1778" s="2328" t="s">
        <v>9769</v>
      </c>
      <c r="G1778" s="2325" t="s">
        <v>9770</v>
      </c>
      <c r="H1778" s="2326">
        <v>30840</v>
      </c>
    </row>
    <row r="1779" spans="4:8" ht="12" customHeight="1" x14ac:dyDescent="0.25">
      <c r="D1779" s="2323">
        <v>311604</v>
      </c>
      <c r="E1779" s="2323"/>
      <c r="F1779" s="2328" t="s">
        <v>9771</v>
      </c>
      <c r="G1779" s="2325" t="s">
        <v>9772</v>
      </c>
      <c r="H1779" s="2326">
        <v>33150</v>
      </c>
    </row>
    <row r="1780" spans="4:8" ht="12" customHeight="1" x14ac:dyDescent="0.25">
      <c r="D1780" s="2323">
        <v>311583</v>
      </c>
      <c r="E1780" s="2323"/>
      <c r="F1780" s="2328" t="s">
        <v>9773</v>
      </c>
      <c r="G1780" s="2325" t="s">
        <v>9774</v>
      </c>
      <c r="H1780" s="2326">
        <v>33220</v>
      </c>
    </row>
    <row r="1781" spans="4:8" ht="12" customHeight="1" x14ac:dyDescent="0.25">
      <c r="D1781" s="2323">
        <v>311605</v>
      </c>
      <c r="E1781" s="2323"/>
      <c r="F1781" s="2328" t="s">
        <v>9775</v>
      </c>
      <c r="G1781" s="2325" t="s">
        <v>9776</v>
      </c>
      <c r="H1781" s="2326">
        <v>34690</v>
      </c>
    </row>
    <row r="1782" spans="4:8" ht="12" customHeight="1" x14ac:dyDescent="0.25">
      <c r="D1782" s="2323">
        <v>311584</v>
      </c>
      <c r="E1782" s="2323"/>
      <c r="F1782" s="2328" t="s">
        <v>9777</v>
      </c>
      <c r="G1782" s="2325" t="s">
        <v>9778</v>
      </c>
      <c r="H1782" s="2326">
        <v>33910</v>
      </c>
    </row>
    <row r="1783" spans="4:8" ht="12" customHeight="1" x14ac:dyDescent="0.25">
      <c r="D1783" s="2323">
        <v>311606</v>
      </c>
      <c r="E1783" s="2323"/>
      <c r="F1783" s="2328" t="s">
        <v>9779</v>
      </c>
      <c r="G1783" s="2325" t="s">
        <v>9780</v>
      </c>
      <c r="H1783" s="2326">
        <v>36100</v>
      </c>
    </row>
    <row r="1784" spans="4:8" ht="12" customHeight="1" x14ac:dyDescent="0.25">
      <c r="D1784" s="2323">
        <v>311585</v>
      </c>
      <c r="E1784" s="2323"/>
      <c r="F1784" s="2328" t="s">
        <v>9781</v>
      </c>
      <c r="G1784" s="2325" t="s">
        <v>9782</v>
      </c>
      <c r="H1784" s="2326">
        <v>36150</v>
      </c>
    </row>
    <row r="1785" spans="4:8" ht="12" customHeight="1" x14ac:dyDescent="0.25">
      <c r="D1785" s="2323">
        <v>311607</v>
      </c>
      <c r="E1785" s="2323"/>
      <c r="F1785" s="2328" t="s">
        <v>9783</v>
      </c>
      <c r="G1785" s="2325" t="s">
        <v>9784</v>
      </c>
      <c r="H1785" s="2326">
        <v>37680</v>
      </c>
    </row>
    <row r="1786" spans="4:8" ht="12" customHeight="1" x14ac:dyDescent="0.25">
      <c r="D1786" s="2323">
        <v>311586</v>
      </c>
      <c r="E1786" s="2323"/>
      <c r="F1786" s="2328" t="s">
        <v>9785</v>
      </c>
      <c r="G1786" s="2325" t="s">
        <v>9786</v>
      </c>
      <c r="H1786" s="2326">
        <v>37030</v>
      </c>
    </row>
    <row r="1787" spans="4:8" ht="12" customHeight="1" x14ac:dyDescent="0.25">
      <c r="D1787" s="2323">
        <v>311608</v>
      </c>
      <c r="E1787" s="2323"/>
      <c r="F1787" s="2327" t="s">
        <v>9787</v>
      </c>
      <c r="G1787" s="2325" t="s">
        <v>9788</v>
      </c>
      <c r="H1787" s="2326">
        <v>39260</v>
      </c>
    </row>
    <row r="1788" spans="4:8" ht="12" customHeight="1" x14ac:dyDescent="0.2">
      <c r="D1788" s="2322" t="s">
        <v>9789</v>
      </c>
      <c r="E1788" s="2322"/>
      <c r="F1788" s="2322"/>
      <c r="G1788" s="2322"/>
      <c r="H1788" s="2322"/>
    </row>
    <row r="1789" spans="4:8" ht="12" customHeight="1" x14ac:dyDescent="0.25">
      <c r="D1789" s="2323">
        <v>311609</v>
      </c>
      <c r="E1789" s="2323"/>
      <c r="F1789" s="2324" t="s">
        <v>9790</v>
      </c>
      <c r="G1789" s="2325" t="s">
        <v>9791</v>
      </c>
      <c r="H1789" s="2326">
        <v>35890</v>
      </c>
    </row>
    <row r="1790" spans="4:8" ht="12" customHeight="1" x14ac:dyDescent="0.25">
      <c r="D1790" s="2323">
        <v>311625</v>
      </c>
      <c r="E1790" s="2323"/>
      <c r="F1790" s="2328" t="s">
        <v>9792</v>
      </c>
      <c r="G1790" s="2325" t="s">
        <v>9793</v>
      </c>
      <c r="H1790" s="2326">
        <v>37970</v>
      </c>
    </row>
    <row r="1791" spans="4:8" ht="12" customHeight="1" x14ac:dyDescent="0.25">
      <c r="D1791" s="2323">
        <v>311610</v>
      </c>
      <c r="E1791" s="2323"/>
      <c r="F1791" s="2328" t="s">
        <v>9794</v>
      </c>
      <c r="G1791" s="2325" t="s">
        <v>9795</v>
      </c>
      <c r="H1791" s="2326">
        <v>36700</v>
      </c>
    </row>
    <row r="1792" spans="4:8" ht="12" customHeight="1" x14ac:dyDescent="0.25">
      <c r="D1792" s="2323">
        <v>311626</v>
      </c>
      <c r="E1792" s="2323"/>
      <c r="F1792" s="2328" t="s">
        <v>9796</v>
      </c>
      <c r="G1792" s="2325" t="s">
        <v>9797</v>
      </c>
      <c r="H1792" s="2326">
        <v>38830</v>
      </c>
    </row>
    <row r="1793" spans="4:8" ht="12" customHeight="1" x14ac:dyDescent="0.25">
      <c r="D1793" s="2323">
        <v>311611</v>
      </c>
      <c r="E1793" s="2323"/>
      <c r="F1793" s="2328" t="s">
        <v>9798</v>
      </c>
      <c r="G1793" s="2325" t="s">
        <v>9799</v>
      </c>
      <c r="H1793" s="2326">
        <v>37700</v>
      </c>
    </row>
    <row r="1794" spans="4:8" ht="12" customHeight="1" x14ac:dyDescent="0.25">
      <c r="D1794" s="2323">
        <v>311627</v>
      </c>
      <c r="E1794" s="2323"/>
      <c r="F1794" s="2328" t="s">
        <v>9800</v>
      </c>
      <c r="G1794" s="2325" t="s">
        <v>9801</v>
      </c>
      <c r="H1794" s="2326">
        <v>39620</v>
      </c>
    </row>
    <row r="1795" spans="4:8" ht="12" customHeight="1" x14ac:dyDescent="0.25">
      <c r="D1795" s="2323">
        <v>311612</v>
      </c>
      <c r="E1795" s="2323"/>
      <c r="F1795" s="2328" t="s">
        <v>9802</v>
      </c>
      <c r="G1795" s="2325" t="s">
        <v>9803</v>
      </c>
      <c r="H1795" s="2326">
        <v>39410</v>
      </c>
    </row>
    <row r="1796" spans="4:8" ht="12" customHeight="1" x14ac:dyDescent="0.25">
      <c r="D1796" s="2323">
        <v>311628</v>
      </c>
      <c r="E1796" s="2323"/>
      <c r="F1796" s="2328" t="s">
        <v>9804</v>
      </c>
      <c r="G1796" s="2325" t="s">
        <v>9805</v>
      </c>
      <c r="H1796" s="2326">
        <v>41710</v>
      </c>
    </row>
    <row r="1797" spans="4:8" ht="12" customHeight="1" x14ac:dyDescent="0.25">
      <c r="D1797" s="2323">
        <v>311613</v>
      </c>
      <c r="E1797" s="2323"/>
      <c r="F1797" s="2328" t="s">
        <v>9806</v>
      </c>
      <c r="G1797" s="2325" t="s">
        <v>9807</v>
      </c>
      <c r="H1797" s="2326">
        <v>41760</v>
      </c>
    </row>
    <row r="1798" spans="4:8" ht="12" customHeight="1" x14ac:dyDescent="0.25">
      <c r="D1798" s="2323">
        <v>311629</v>
      </c>
      <c r="E1798" s="2323"/>
      <c r="F1798" s="2328" t="s">
        <v>9808</v>
      </c>
      <c r="G1798" s="2325" t="s">
        <v>9809</v>
      </c>
      <c r="H1798" s="2326">
        <v>43340</v>
      </c>
    </row>
    <row r="1799" spans="4:8" ht="12" customHeight="1" x14ac:dyDescent="0.25">
      <c r="D1799" s="2323">
        <v>311614</v>
      </c>
      <c r="E1799" s="2323"/>
      <c r="F1799" s="2328" t="s">
        <v>9810</v>
      </c>
      <c r="G1799" s="2325" t="s">
        <v>9811</v>
      </c>
      <c r="H1799" s="2326">
        <v>42450</v>
      </c>
    </row>
    <row r="1800" spans="4:8" ht="12" customHeight="1" x14ac:dyDescent="0.25">
      <c r="D1800" s="2323">
        <v>311630</v>
      </c>
      <c r="E1800" s="2323"/>
      <c r="F1800" s="2328" t="s">
        <v>9812</v>
      </c>
      <c r="G1800" s="2325" t="s">
        <v>9813</v>
      </c>
      <c r="H1800" s="2326">
        <v>44910</v>
      </c>
    </row>
    <row r="1801" spans="4:8" ht="12" customHeight="1" x14ac:dyDescent="0.25">
      <c r="D1801" s="2323">
        <v>311615</v>
      </c>
      <c r="E1801" s="2323"/>
      <c r="F1801" s="2328" t="s">
        <v>9814</v>
      </c>
      <c r="G1801" s="2325" t="s">
        <v>9815</v>
      </c>
      <c r="H1801" s="2326">
        <v>44670</v>
      </c>
    </row>
    <row r="1802" spans="4:8" ht="12" customHeight="1" x14ac:dyDescent="0.25">
      <c r="D1802" s="2323">
        <v>311631</v>
      </c>
      <c r="E1802" s="2323"/>
      <c r="F1802" s="2328" t="s">
        <v>9816</v>
      </c>
      <c r="G1802" s="2325" t="s">
        <v>9817</v>
      </c>
      <c r="H1802" s="2326">
        <v>46620</v>
      </c>
    </row>
    <row r="1803" spans="4:8" ht="12" customHeight="1" x14ac:dyDescent="0.25">
      <c r="D1803" s="2323">
        <v>311616</v>
      </c>
      <c r="E1803" s="2323"/>
      <c r="F1803" s="2328" t="s">
        <v>9818</v>
      </c>
      <c r="G1803" s="2325" t="s">
        <v>9819</v>
      </c>
      <c r="H1803" s="2326">
        <v>45560</v>
      </c>
    </row>
    <row r="1804" spans="4:8" ht="12" customHeight="1" x14ac:dyDescent="0.25">
      <c r="D1804" s="2323">
        <v>311632</v>
      </c>
      <c r="E1804" s="2323"/>
      <c r="F1804" s="2328" t="s">
        <v>9820</v>
      </c>
      <c r="G1804" s="2325" t="s">
        <v>9821</v>
      </c>
      <c r="H1804" s="2326">
        <v>48410</v>
      </c>
    </row>
    <row r="1805" spans="4:8" ht="12" customHeight="1" x14ac:dyDescent="0.25">
      <c r="D1805" s="2323">
        <v>311617</v>
      </c>
      <c r="E1805" s="2323"/>
      <c r="F1805" s="2328" t="s">
        <v>9822</v>
      </c>
      <c r="G1805" s="2325" t="s">
        <v>9823</v>
      </c>
      <c r="H1805" s="2326">
        <v>36910</v>
      </c>
    </row>
    <row r="1806" spans="4:8" ht="12" customHeight="1" x14ac:dyDescent="0.25">
      <c r="D1806" s="2323">
        <v>311633</v>
      </c>
      <c r="E1806" s="2323"/>
      <c r="F1806" s="2328" t="s">
        <v>9824</v>
      </c>
      <c r="G1806" s="2325" t="s">
        <v>9825</v>
      </c>
      <c r="H1806" s="2326">
        <v>39140</v>
      </c>
    </row>
    <row r="1807" spans="4:8" ht="12" customHeight="1" x14ac:dyDescent="0.25">
      <c r="D1807" s="2323">
        <v>311618</v>
      </c>
      <c r="E1807" s="2323"/>
      <c r="F1807" s="2328" t="s">
        <v>9826</v>
      </c>
      <c r="G1807" s="2325" t="s">
        <v>9827</v>
      </c>
      <c r="H1807" s="2326">
        <v>37690</v>
      </c>
    </row>
    <row r="1808" spans="4:8" ht="12" customHeight="1" x14ac:dyDescent="0.25">
      <c r="D1808" s="2323">
        <v>311634</v>
      </c>
      <c r="E1808" s="2323"/>
      <c r="F1808" s="2328" t="s">
        <v>9828</v>
      </c>
      <c r="G1808" s="2325" t="s">
        <v>9829</v>
      </c>
      <c r="H1808" s="2326">
        <v>40030</v>
      </c>
    </row>
    <row r="1809" spans="4:8" ht="12" customHeight="1" x14ac:dyDescent="0.25">
      <c r="D1809" s="2323">
        <v>311619</v>
      </c>
      <c r="E1809" s="2323"/>
      <c r="F1809" s="2328" t="s">
        <v>9830</v>
      </c>
      <c r="G1809" s="2325" t="s">
        <v>9831</v>
      </c>
      <c r="H1809" s="2326">
        <v>38790</v>
      </c>
    </row>
    <row r="1810" spans="4:8" ht="12" customHeight="1" x14ac:dyDescent="0.25">
      <c r="D1810" s="2323">
        <v>311635</v>
      </c>
      <c r="E1810" s="2323"/>
      <c r="F1810" s="2328" t="s">
        <v>9832</v>
      </c>
      <c r="G1810" s="2325" t="s">
        <v>9833</v>
      </c>
      <c r="H1810" s="2326">
        <v>40890</v>
      </c>
    </row>
    <row r="1811" spans="4:8" ht="12" customHeight="1" x14ac:dyDescent="0.25">
      <c r="D1811" s="2323">
        <v>311620</v>
      </c>
      <c r="E1811" s="2323"/>
      <c r="F1811" s="2328" t="s">
        <v>9834</v>
      </c>
      <c r="G1811" s="2325" t="s">
        <v>9835</v>
      </c>
      <c r="H1811" s="2326">
        <v>40580</v>
      </c>
    </row>
    <row r="1812" spans="4:8" ht="12" customHeight="1" x14ac:dyDescent="0.25">
      <c r="D1812" s="2323">
        <v>311636</v>
      </c>
      <c r="E1812" s="2323"/>
      <c r="F1812" s="2328" t="s">
        <v>9836</v>
      </c>
      <c r="G1812" s="2325" t="s">
        <v>9837</v>
      </c>
      <c r="H1812" s="2326">
        <v>43000</v>
      </c>
    </row>
    <row r="1813" spans="4:8" ht="12" customHeight="1" x14ac:dyDescent="0.25">
      <c r="D1813" s="2323">
        <v>311621</v>
      </c>
      <c r="E1813" s="2323"/>
      <c r="F1813" s="2328" t="s">
        <v>9838</v>
      </c>
      <c r="G1813" s="2325" t="s">
        <v>9839</v>
      </c>
      <c r="H1813" s="2326">
        <v>43090</v>
      </c>
    </row>
    <row r="1814" spans="4:8" ht="12" customHeight="1" x14ac:dyDescent="0.25">
      <c r="D1814" s="2323">
        <v>311637</v>
      </c>
      <c r="E1814" s="2323"/>
      <c r="F1814" s="2328" t="s">
        <v>9840</v>
      </c>
      <c r="G1814" s="2325" t="s">
        <v>9841</v>
      </c>
      <c r="H1814" s="2326">
        <v>44850</v>
      </c>
    </row>
    <row r="1815" spans="4:8" ht="12" customHeight="1" x14ac:dyDescent="0.25">
      <c r="D1815" s="2323">
        <v>311622</v>
      </c>
      <c r="E1815" s="2323"/>
      <c r="F1815" s="2328" t="s">
        <v>9842</v>
      </c>
      <c r="G1815" s="2325" t="s">
        <v>9843</v>
      </c>
      <c r="H1815" s="2326">
        <v>43860</v>
      </c>
    </row>
    <row r="1816" spans="4:8" ht="12" customHeight="1" x14ac:dyDescent="0.25">
      <c r="D1816" s="2323">
        <v>311638</v>
      </c>
      <c r="E1816" s="2323"/>
      <c r="F1816" s="2328" t="s">
        <v>9844</v>
      </c>
      <c r="G1816" s="2325" t="s">
        <v>9845</v>
      </c>
      <c r="H1816" s="2326">
        <v>46540</v>
      </c>
    </row>
    <row r="1817" spans="4:8" ht="12" customHeight="1" x14ac:dyDescent="0.25">
      <c r="D1817" s="2323">
        <v>311623</v>
      </c>
      <c r="E1817" s="2323"/>
      <c r="F1817" s="2328" t="s">
        <v>9846</v>
      </c>
      <c r="G1817" s="2325" t="s">
        <v>9847</v>
      </c>
      <c r="H1817" s="2326">
        <v>46190</v>
      </c>
    </row>
    <row r="1818" spans="4:8" ht="12" customHeight="1" x14ac:dyDescent="0.25">
      <c r="D1818" s="2323">
        <v>311639</v>
      </c>
      <c r="E1818" s="2323"/>
      <c r="F1818" s="2328" t="s">
        <v>9848</v>
      </c>
      <c r="G1818" s="2325" t="s">
        <v>9849</v>
      </c>
      <c r="H1818" s="2326">
        <v>48370</v>
      </c>
    </row>
    <row r="1819" spans="4:8" ht="12" customHeight="1" x14ac:dyDescent="0.25">
      <c r="D1819" s="2323">
        <v>311624</v>
      </c>
      <c r="E1819" s="2323"/>
      <c r="F1819" s="2328" t="s">
        <v>9850</v>
      </c>
      <c r="G1819" s="2325" t="s">
        <v>9851</v>
      </c>
      <c r="H1819" s="2326">
        <v>47170</v>
      </c>
    </row>
    <row r="1820" spans="4:8" ht="12" customHeight="1" x14ac:dyDescent="0.25">
      <c r="D1820" s="2323">
        <v>311640</v>
      </c>
      <c r="E1820" s="2323"/>
      <c r="F1820" s="2328" t="s">
        <v>9852</v>
      </c>
      <c r="G1820" s="2325" t="s">
        <v>9853</v>
      </c>
      <c r="H1820" s="2326">
        <v>49720</v>
      </c>
    </row>
    <row r="1821" spans="4:8" ht="12" customHeight="1" x14ac:dyDescent="0.25">
      <c r="D1821" s="2323">
        <v>13610</v>
      </c>
      <c r="E1821" s="2323"/>
      <c r="F1821" s="2328" t="s">
        <v>2847</v>
      </c>
      <c r="G1821" s="2325" t="s">
        <v>1329</v>
      </c>
      <c r="H1821" s="2326">
        <v>37720</v>
      </c>
    </row>
    <row r="1822" spans="4:8" ht="12" customHeight="1" x14ac:dyDescent="0.25">
      <c r="D1822" s="2323">
        <v>13611</v>
      </c>
      <c r="E1822" s="2323"/>
      <c r="F1822" s="2328" t="s">
        <v>2848</v>
      </c>
      <c r="G1822" s="2325" t="s">
        <v>1328</v>
      </c>
      <c r="H1822" s="2326">
        <v>36650</v>
      </c>
    </row>
    <row r="1823" spans="4:8" ht="12" customHeight="1" x14ac:dyDescent="0.25">
      <c r="D1823" s="2323">
        <v>13612</v>
      </c>
      <c r="E1823" s="2323"/>
      <c r="F1823" s="2328" t="s">
        <v>2849</v>
      </c>
      <c r="G1823" s="2325" t="s">
        <v>1327</v>
      </c>
      <c r="H1823" s="2326">
        <v>48280</v>
      </c>
    </row>
    <row r="1824" spans="4:8" ht="12" customHeight="1" x14ac:dyDescent="0.25">
      <c r="D1824" s="2323">
        <v>538</v>
      </c>
      <c r="E1824" s="2323"/>
      <c r="F1824" s="2328" t="s">
        <v>2850</v>
      </c>
      <c r="G1824" s="2325" t="s">
        <v>1326</v>
      </c>
      <c r="H1824" s="2326">
        <v>27260</v>
      </c>
    </row>
    <row r="1825" spans="4:8" ht="12" customHeight="1" x14ac:dyDescent="0.25">
      <c r="D1825" s="2323">
        <v>292820</v>
      </c>
      <c r="E1825" s="2323"/>
      <c r="F1825" s="2327" t="s">
        <v>2851</v>
      </c>
      <c r="G1825" s="2325" t="s">
        <v>1325</v>
      </c>
      <c r="H1825" s="2326">
        <v>29670</v>
      </c>
    </row>
    <row r="1826" spans="4:8" ht="12" customHeight="1" x14ac:dyDescent="0.2">
      <c r="D1826" s="2322" t="s">
        <v>2852</v>
      </c>
      <c r="E1826" s="2322"/>
      <c r="F1826" s="2322"/>
      <c r="G1826" s="2322"/>
      <c r="H1826" s="2322"/>
    </row>
    <row r="1827" spans="4:8" ht="12" customHeight="1" x14ac:dyDescent="0.2">
      <c r="D1827" s="2322" t="s">
        <v>7458</v>
      </c>
      <c r="E1827" s="2322"/>
      <c r="F1827" s="2322"/>
      <c r="G1827" s="2322"/>
      <c r="H1827" s="2322"/>
    </row>
    <row r="1828" spans="4:8" ht="12" customHeight="1" x14ac:dyDescent="0.25">
      <c r="D1828" s="2323">
        <v>316467</v>
      </c>
      <c r="E1828" s="2323"/>
      <c r="F1828" s="2324" t="s">
        <v>7459</v>
      </c>
      <c r="G1828" s="2325" t="s">
        <v>7460</v>
      </c>
      <c r="H1828" s="2326">
        <v>13930</v>
      </c>
    </row>
    <row r="1829" spans="4:8" ht="12" customHeight="1" x14ac:dyDescent="0.25">
      <c r="D1829" s="2323">
        <v>316469</v>
      </c>
      <c r="E1829" s="2323"/>
      <c r="F1829" s="2328" t="s">
        <v>7461</v>
      </c>
      <c r="G1829" s="2325" t="s">
        <v>7462</v>
      </c>
      <c r="H1829" s="2326">
        <v>9340</v>
      </c>
    </row>
    <row r="1830" spans="4:8" ht="12" customHeight="1" x14ac:dyDescent="0.25">
      <c r="D1830" s="2323">
        <v>316470</v>
      </c>
      <c r="E1830" s="2323"/>
      <c r="F1830" s="2328" t="s">
        <v>7463</v>
      </c>
      <c r="G1830" s="2325" t="s">
        <v>7464</v>
      </c>
      <c r="H1830" s="2326">
        <v>9830</v>
      </c>
    </row>
    <row r="1831" spans="4:8" ht="12" customHeight="1" x14ac:dyDescent="0.25">
      <c r="D1831" s="2323">
        <v>316471</v>
      </c>
      <c r="E1831" s="2323"/>
      <c r="F1831" s="2328" t="s">
        <v>7465</v>
      </c>
      <c r="G1831" s="2325" t="s">
        <v>9854</v>
      </c>
      <c r="H1831" s="2326">
        <v>11450</v>
      </c>
    </row>
    <row r="1832" spans="4:8" ht="12" customHeight="1" x14ac:dyDescent="0.25">
      <c r="D1832" s="2323">
        <v>316472</v>
      </c>
      <c r="E1832" s="2323"/>
      <c r="F1832" s="2327" t="s">
        <v>7466</v>
      </c>
      <c r="G1832" s="2325" t="s">
        <v>7467</v>
      </c>
      <c r="H1832" s="2326">
        <v>11940</v>
      </c>
    </row>
    <row r="1833" spans="4:8" ht="12" customHeight="1" x14ac:dyDescent="0.2">
      <c r="D1833" s="2322" t="s">
        <v>7468</v>
      </c>
      <c r="E1833" s="2322"/>
      <c r="F1833" s="2322"/>
      <c r="G1833" s="2322"/>
      <c r="H1833" s="2322"/>
    </row>
    <row r="1834" spans="4:8" ht="12" customHeight="1" x14ac:dyDescent="0.25">
      <c r="D1834" s="2323">
        <v>316474</v>
      </c>
      <c r="E1834" s="2323"/>
      <c r="F1834" s="2324" t="s">
        <v>7469</v>
      </c>
      <c r="G1834" s="2325" t="s">
        <v>7470</v>
      </c>
      <c r="H1834" s="2326">
        <v>17740</v>
      </c>
    </row>
    <row r="1835" spans="4:8" ht="12" customHeight="1" x14ac:dyDescent="0.25">
      <c r="D1835" s="2323">
        <v>316475</v>
      </c>
      <c r="E1835" s="2323"/>
      <c r="F1835" s="2328" t="s">
        <v>7471</v>
      </c>
      <c r="G1835" s="2325" t="s">
        <v>7472</v>
      </c>
      <c r="H1835" s="2326">
        <v>17090</v>
      </c>
    </row>
    <row r="1836" spans="4:8" ht="12" customHeight="1" x14ac:dyDescent="0.25">
      <c r="D1836" s="2323">
        <v>316476</v>
      </c>
      <c r="E1836" s="2323"/>
      <c r="F1836" s="2328" t="s">
        <v>7473</v>
      </c>
      <c r="G1836" s="2325" t="s">
        <v>7474</v>
      </c>
      <c r="H1836" s="2326">
        <v>17200</v>
      </c>
    </row>
    <row r="1837" spans="4:8" ht="12" customHeight="1" x14ac:dyDescent="0.25">
      <c r="D1837" s="2323">
        <v>316477</v>
      </c>
      <c r="E1837" s="2323"/>
      <c r="F1837" s="2328" t="s">
        <v>7475</v>
      </c>
      <c r="G1837" s="2325" t="s">
        <v>7476</v>
      </c>
      <c r="H1837" s="2326">
        <v>13260</v>
      </c>
    </row>
    <row r="1838" spans="4:8" ht="12" customHeight="1" x14ac:dyDescent="0.25">
      <c r="D1838" s="2323">
        <v>316480</v>
      </c>
      <c r="E1838" s="2323"/>
      <c r="F1838" s="2328" t="s">
        <v>7477</v>
      </c>
      <c r="G1838" s="2325" t="s">
        <v>7478</v>
      </c>
      <c r="H1838" s="2326">
        <v>15660</v>
      </c>
    </row>
    <row r="1839" spans="4:8" ht="12" customHeight="1" x14ac:dyDescent="0.25">
      <c r="D1839" s="2323">
        <v>316481</v>
      </c>
      <c r="E1839" s="2323"/>
      <c r="F1839" s="2328" t="s">
        <v>7479</v>
      </c>
      <c r="G1839" s="2325" t="s">
        <v>7480</v>
      </c>
      <c r="H1839" s="2326">
        <v>14140</v>
      </c>
    </row>
    <row r="1840" spans="4:8" ht="12" customHeight="1" x14ac:dyDescent="0.25">
      <c r="D1840" s="2323">
        <v>316478</v>
      </c>
      <c r="E1840" s="2323"/>
      <c r="F1840" s="2328" t="s">
        <v>7481</v>
      </c>
      <c r="G1840" s="2325" t="s">
        <v>7482</v>
      </c>
      <c r="H1840" s="2326">
        <v>36640</v>
      </c>
    </row>
    <row r="1841" spans="4:8" ht="12" customHeight="1" x14ac:dyDescent="0.25">
      <c r="D1841" s="2323">
        <v>316479</v>
      </c>
      <c r="E1841" s="2323"/>
      <c r="F1841" s="2328" t="s">
        <v>7483</v>
      </c>
      <c r="G1841" s="2325" t="s">
        <v>7484</v>
      </c>
      <c r="H1841" s="2326">
        <v>42960</v>
      </c>
    </row>
    <row r="1842" spans="4:8" ht="12" customHeight="1" x14ac:dyDescent="0.25">
      <c r="D1842" s="2323">
        <v>316482</v>
      </c>
      <c r="E1842" s="2323"/>
      <c r="F1842" s="2328" t="s">
        <v>7485</v>
      </c>
      <c r="G1842" s="2325" t="s">
        <v>7486</v>
      </c>
      <c r="H1842" s="2326">
        <v>12380</v>
      </c>
    </row>
    <row r="1843" spans="4:8" ht="12" customHeight="1" x14ac:dyDescent="0.25">
      <c r="D1843" s="2323">
        <v>316483</v>
      </c>
      <c r="E1843" s="2323"/>
      <c r="F1843" s="2328" t="s">
        <v>7487</v>
      </c>
      <c r="G1843" s="2325" t="s">
        <v>7476</v>
      </c>
      <c r="H1843" s="2326">
        <v>11640</v>
      </c>
    </row>
    <row r="1844" spans="4:8" ht="12" customHeight="1" x14ac:dyDescent="0.25">
      <c r="D1844" s="2323">
        <v>316484</v>
      </c>
      <c r="E1844" s="2323"/>
      <c r="F1844" s="2328" t="s">
        <v>7488</v>
      </c>
      <c r="G1844" s="2325" t="s">
        <v>7489</v>
      </c>
      <c r="H1844" s="2326">
        <v>15080</v>
      </c>
    </row>
    <row r="1845" spans="4:8" ht="12" customHeight="1" x14ac:dyDescent="0.25">
      <c r="D1845" s="2323">
        <v>316485</v>
      </c>
      <c r="E1845" s="2323"/>
      <c r="F1845" s="2327" t="s">
        <v>7490</v>
      </c>
      <c r="G1845" s="2325" t="s">
        <v>7491</v>
      </c>
      <c r="H1845" s="2326">
        <v>15610</v>
      </c>
    </row>
    <row r="1846" spans="4:8" ht="12" customHeight="1" x14ac:dyDescent="0.2">
      <c r="D1846" s="2322" t="s">
        <v>7492</v>
      </c>
      <c r="E1846" s="2322"/>
      <c r="F1846" s="2322"/>
      <c r="G1846" s="2322"/>
      <c r="H1846" s="2322"/>
    </row>
    <row r="1847" spans="4:8" ht="12" customHeight="1" x14ac:dyDescent="0.25">
      <c r="D1847" s="2323">
        <v>317650</v>
      </c>
      <c r="E1847" s="2323"/>
      <c r="F1847" s="2324" t="s">
        <v>7493</v>
      </c>
      <c r="G1847" s="2325" t="s">
        <v>7494</v>
      </c>
      <c r="H1847" s="2326">
        <v>29840</v>
      </c>
    </row>
    <row r="1848" spans="4:8" ht="12" customHeight="1" x14ac:dyDescent="0.25">
      <c r="D1848" s="2323">
        <v>319108</v>
      </c>
      <c r="E1848" s="2323"/>
      <c r="F1848" s="2328" t="s">
        <v>7495</v>
      </c>
      <c r="G1848" s="2325" t="s">
        <v>7496</v>
      </c>
      <c r="H1848" s="2326">
        <v>32450</v>
      </c>
    </row>
    <row r="1849" spans="4:8" ht="12" customHeight="1" x14ac:dyDescent="0.25">
      <c r="D1849" s="2323">
        <v>319109</v>
      </c>
      <c r="E1849" s="2323"/>
      <c r="F1849" s="2327" t="s">
        <v>7497</v>
      </c>
      <c r="G1849" s="2325" t="s">
        <v>7498</v>
      </c>
      <c r="H1849" s="2326">
        <v>35240</v>
      </c>
    </row>
    <row r="1850" spans="4:8" ht="12" customHeight="1" x14ac:dyDescent="0.2">
      <c r="D1850" s="2322" t="s">
        <v>2853</v>
      </c>
      <c r="E1850" s="2322"/>
      <c r="F1850" s="2322"/>
      <c r="G1850" s="2322"/>
      <c r="H1850" s="2322"/>
    </row>
    <row r="1851" spans="4:8" ht="12" customHeight="1" x14ac:dyDescent="0.2">
      <c r="D1851" s="2322" t="s">
        <v>7499</v>
      </c>
      <c r="E1851" s="2322"/>
      <c r="F1851" s="2322"/>
      <c r="G1851" s="2322"/>
      <c r="H1851" s="2322"/>
    </row>
    <row r="1852" spans="4:8" ht="12" customHeight="1" x14ac:dyDescent="0.25">
      <c r="D1852" s="2323">
        <v>316490</v>
      </c>
      <c r="E1852" s="2323"/>
      <c r="F1852" s="2324" t="s">
        <v>7500</v>
      </c>
      <c r="G1852" s="2325" t="s">
        <v>2854</v>
      </c>
      <c r="H1852" s="2326">
        <v>10160</v>
      </c>
    </row>
    <row r="1853" spans="4:8" ht="12" customHeight="1" x14ac:dyDescent="0.25">
      <c r="D1853" s="2323">
        <v>316491</v>
      </c>
      <c r="E1853" s="2323"/>
      <c r="F1853" s="2327" t="s">
        <v>7501</v>
      </c>
      <c r="G1853" s="2325" t="s">
        <v>2855</v>
      </c>
      <c r="H1853" s="2326">
        <v>17270</v>
      </c>
    </row>
    <row r="1854" spans="4:8" ht="12" customHeight="1" x14ac:dyDescent="0.2">
      <c r="D1854" s="2322" t="s">
        <v>7502</v>
      </c>
      <c r="E1854" s="2322"/>
      <c r="F1854" s="2322"/>
      <c r="G1854" s="2322"/>
      <c r="H1854" s="2322"/>
    </row>
    <row r="1855" spans="4:8" ht="12" customHeight="1" x14ac:dyDescent="0.25">
      <c r="D1855" s="2323">
        <v>316487</v>
      </c>
      <c r="E1855" s="2323"/>
      <c r="F1855" s="2324" t="s">
        <v>7503</v>
      </c>
      <c r="G1855" s="2325" t="s">
        <v>1324</v>
      </c>
      <c r="H1855" s="2326">
        <v>16380</v>
      </c>
    </row>
    <row r="1856" spans="4:8" ht="12" customHeight="1" x14ac:dyDescent="0.25">
      <c r="D1856" s="2323">
        <v>316488</v>
      </c>
      <c r="E1856" s="2323"/>
      <c r="F1856" s="2327" t="s">
        <v>7504</v>
      </c>
      <c r="G1856" s="2325" t="s">
        <v>1323</v>
      </c>
      <c r="H1856" s="2326">
        <v>27920</v>
      </c>
    </row>
    <row r="1857" spans="4:8" ht="12" customHeight="1" x14ac:dyDescent="0.2">
      <c r="D1857" s="2322" t="s">
        <v>7505</v>
      </c>
      <c r="E1857" s="2322"/>
      <c r="F1857" s="2322"/>
      <c r="G1857" s="2322"/>
      <c r="H1857" s="2322"/>
    </row>
    <row r="1858" spans="4:8" ht="12" customHeight="1" x14ac:dyDescent="0.25">
      <c r="D1858" s="2323">
        <v>315388</v>
      </c>
      <c r="E1858" s="2323"/>
      <c r="F1858" s="2324" t="s">
        <v>7506</v>
      </c>
      <c r="G1858" s="2325" t="s">
        <v>7507</v>
      </c>
      <c r="H1858" s="2326">
        <v>27900</v>
      </c>
    </row>
    <row r="1859" spans="4:8" ht="12" customHeight="1" x14ac:dyDescent="0.25">
      <c r="D1859" s="2323">
        <v>315389</v>
      </c>
      <c r="E1859" s="2323"/>
      <c r="F1859" s="2328" t="s">
        <v>7508</v>
      </c>
      <c r="G1859" s="2325" t="s">
        <v>7509</v>
      </c>
      <c r="H1859" s="2326">
        <v>30070</v>
      </c>
    </row>
    <row r="1860" spans="4:8" ht="12" customHeight="1" x14ac:dyDescent="0.25">
      <c r="D1860" s="2323">
        <v>315390</v>
      </c>
      <c r="E1860" s="2323"/>
      <c r="F1860" s="2328" t="s">
        <v>7510</v>
      </c>
      <c r="G1860" s="2325" t="s">
        <v>7511</v>
      </c>
      <c r="H1860" s="2326">
        <v>32680</v>
      </c>
    </row>
    <row r="1861" spans="4:8" ht="12" customHeight="1" x14ac:dyDescent="0.25">
      <c r="D1861" s="2323">
        <v>315391</v>
      </c>
      <c r="E1861" s="2323"/>
      <c r="F1861" s="2328" t="s">
        <v>7512</v>
      </c>
      <c r="G1861" s="2325" t="s">
        <v>7513</v>
      </c>
      <c r="H1861" s="2326">
        <v>33860</v>
      </c>
    </row>
    <row r="1862" spans="4:8" ht="12" customHeight="1" x14ac:dyDescent="0.25">
      <c r="D1862" s="2323">
        <v>314800</v>
      </c>
      <c r="E1862" s="2323"/>
      <c r="F1862" s="2328" t="s">
        <v>7514</v>
      </c>
      <c r="G1862" s="2325" t="s">
        <v>1322</v>
      </c>
      <c r="H1862" s="2326">
        <v>35260</v>
      </c>
    </row>
    <row r="1863" spans="4:8" ht="12" customHeight="1" x14ac:dyDescent="0.25">
      <c r="D1863" s="2323">
        <v>315392</v>
      </c>
      <c r="E1863" s="2323"/>
      <c r="F1863" s="2328" t="s">
        <v>7515</v>
      </c>
      <c r="G1863" s="2325" t="s">
        <v>7516</v>
      </c>
      <c r="H1863" s="2326">
        <v>37860</v>
      </c>
    </row>
    <row r="1864" spans="4:8" ht="12" customHeight="1" x14ac:dyDescent="0.25">
      <c r="D1864" s="2323">
        <v>315393</v>
      </c>
      <c r="E1864" s="2323"/>
      <c r="F1864" s="2328" t="s">
        <v>7517</v>
      </c>
      <c r="G1864" s="2325" t="s">
        <v>1321</v>
      </c>
      <c r="H1864" s="2326">
        <v>40180</v>
      </c>
    </row>
    <row r="1865" spans="4:8" ht="12" customHeight="1" x14ac:dyDescent="0.25">
      <c r="D1865" s="2323">
        <v>315394</v>
      </c>
      <c r="E1865" s="2323"/>
      <c r="F1865" s="2328" t="s">
        <v>7518</v>
      </c>
      <c r="G1865" s="2325" t="s">
        <v>7519</v>
      </c>
      <c r="H1865" s="2326">
        <v>44190</v>
      </c>
    </row>
    <row r="1866" spans="4:8" ht="12" customHeight="1" x14ac:dyDescent="0.25">
      <c r="D1866" s="2323">
        <v>315395</v>
      </c>
      <c r="E1866" s="2323"/>
      <c r="F1866" s="2328" t="s">
        <v>7520</v>
      </c>
      <c r="G1866" s="2325" t="s">
        <v>7521</v>
      </c>
      <c r="H1866" s="2326">
        <v>46320</v>
      </c>
    </row>
    <row r="1867" spans="4:8" ht="12" customHeight="1" x14ac:dyDescent="0.25">
      <c r="D1867" s="2323">
        <v>315396</v>
      </c>
      <c r="E1867" s="2323"/>
      <c r="F1867" s="2327" t="s">
        <v>7522</v>
      </c>
      <c r="G1867" s="2325" t="s">
        <v>1320</v>
      </c>
      <c r="H1867" s="2326">
        <v>48480</v>
      </c>
    </row>
    <row r="1868" spans="4:8" ht="12" customHeight="1" x14ac:dyDescent="0.2">
      <c r="D1868" s="2322" t="s">
        <v>7523</v>
      </c>
      <c r="E1868" s="2322"/>
      <c r="F1868" s="2322"/>
      <c r="G1868" s="2322"/>
      <c r="H1868" s="2322"/>
    </row>
    <row r="1869" spans="4:8" ht="12" customHeight="1" x14ac:dyDescent="0.2">
      <c r="D1869" s="2322" t="s">
        <v>9855</v>
      </c>
      <c r="E1869" s="2322"/>
      <c r="F1869" s="2322"/>
      <c r="G1869" s="2322"/>
      <c r="H1869" s="2322"/>
    </row>
    <row r="1870" spans="4:8" ht="12" customHeight="1" x14ac:dyDescent="0.25">
      <c r="D1870" s="2323">
        <v>320310</v>
      </c>
      <c r="E1870" s="2323"/>
      <c r="F1870" s="2324" t="s">
        <v>9856</v>
      </c>
      <c r="G1870" s="2325"/>
      <c r="H1870" s="2326">
        <v>9500</v>
      </c>
    </row>
    <row r="1871" spans="4:8" ht="12" customHeight="1" x14ac:dyDescent="0.25">
      <c r="D1871" s="2323">
        <v>320311</v>
      </c>
      <c r="E1871" s="2323"/>
      <c r="F1871" s="2328" t="s">
        <v>9857</v>
      </c>
      <c r="G1871" s="2325"/>
      <c r="H1871" s="2326">
        <v>14830</v>
      </c>
    </row>
    <row r="1872" spans="4:8" ht="12" customHeight="1" x14ac:dyDescent="0.25">
      <c r="D1872" s="2323">
        <v>320312</v>
      </c>
      <c r="E1872" s="2323"/>
      <c r="F1872" s="2328" t="s">
        <v>9858</v>
      </c>
      <c r="G1872" s="2325"/>
      <c r="H1872" s="2326">
        <v>14840</v>
      </c>
    </row>
    <row r="1873" spans="4:8" ht="12" customHeight="1" x14ac:dyDescent="0.25">
      <c r="D1873" s="2323">
        <v>320313</v>
      </c>
      <c r="E1873" s="2323"/>
      <c r="F1873" s="2328" t="s">
        <v>9859</v>
      </c>
      <c r="G1873" s="2325"/>
      <c r="H1873" s="2326">
        <v>18550</v>
      </c>
    </row>
    <row r="1874" spans="4:8" ht="12" customHeight="1" x14ac:dyDescent="0.25">
      <c r="D1874" s="2323">
        <v>320314</v>
      </c>
      <c r="E1874" s="2323"/>
      <c r="F1874" s="2328" t="s">
        <v>9860</v>
      </c>
      <c r="G1874" s="2325" t="s">
        <v>9861</v>
      </c>
      <c r="H1874" s="2326">
        <v>18590</v>
      </c>
    </row>
    <row r="1875" spans="4:8" ht="12" customHeight="1" x14ac:dyDescent="0.25">
      <c r="D1875" s="2323">
        <v>320315</v>
      </c>
      <c r="E1875" s="2323"/>
      <c r="F1875" s="2328" t="s">
        <v>9862</v>
      </c>
      <c r="G1875" s="2325" t="s">
        <v>9861</v>
      </c>
      <c r="H1875" s="2326">
        <v>18590</v>
      </c>
    </row>
    <row r="1876" spans="4:8" ht="12" customHeight="1" x14ac:dyDescent="0.25">
      <c r="D1876" s="2323">
        <v>320316</v>
      </c>
      <c r="E1876" s="2323"/>
      <c r="F1876" s="2328" t="s">
        <v>9863</v>
      </c>
      <c r="G1876" s="2325" t="s">
        <v>9861</v>
      </c>
      <c r="H1876" s="2326">
        <v>18590</v>
      </c>
    </row>
    <row r="1877" spans="4:8" ht="12" customHeight="1" x14ac:dyDescent="0.25">
      <c r="D1877" s="2323">
        <v>320317</v>
      </c>
      <c r="E1877" s="2323"/>
      <c r="F1877" s="2328" t="s">
        <v>9864</v>
      </c>
      <c r="G1877" s="2325" t="s">
        <v>9861</v>
      </c>
      <c r="H1877" s="2326">
        <v>29260</v>
      </c>
    </row>
    <row r="1878" spans="4:8" ht="12" customHeight="1" x14ac:dyDescent="0.25">
      <c r="D1878" s="2323">
        <v>320318</v>
      </c>
      <c r="E1878" s="2323"/>
      <c r="F1878" s="2328" t="s">
        <v>9865</v>
      </c>
      <c r="G1878" s="2325" t="s">
        <v>9861</v>
      </c>
      <c r="H1878" s="2326">
        <v>29260</v>
      </c>
    </row>
    <row r="1879" spans="4:8" ht="12" customHeight="1" x14ac:dyDescent="0.25">
      <c r="D1879" s="2323">
        <v>320319</v>
      </c>
      <c r="E1879" s="2323"/>
      <c r="F1879" s="2328" t="s">
        <v>9866</v>
      </c>
      <c r="G1879" s="2325" t="s">
        <v>9861</v>
      </c>
      <c r="H1879" s="2326">
        <v>29280</v>
      </c>
    </row>
    <row r="1880" spans="4:8" ht="12" customHeight="1" x14ac:dyDescent="0.25">
      <c r="D1880" s="2323">
        <v>318023</v>
      </c>
      <c r="E1880" s="2323"/>
      <c r="F1880" s="2328" t="s">
        <v>9867</v>
      </c>
      <c r="G1880" s="2325" t="s">
        <v>9868</v>
      </c>
      <c r="H1880" s="2326">
        <v>3600</v>
      </c>
    </row>
    <row r="1881" spans="4:8" ht="12" customHeight="1" x14ac:dyDescent="0.25">
      <c r="D1881" s="2323">
        <v>320725</v>
      </c>
      <c r="E1881" s="2323"/>
      <c r="F1881" s="2328" t="s">
        <v>9869</v>
      </c>
      <c r="G1881" s="2325" t="s">
        <v>9870</v>
      </c>
      <c r="H1881" s="2330">
        <v>960</v>
      </c>
    </row>
    <row r="1882" spans="4:8" ht="12" customHeight="1" x14ac:dyDescent="0.25">
      <c r="D1882" s="2323">
        <v>321037</v>
      </c>
      <c r="E1882" s="2323"/>
      <c r="F1882" s="2327" t="s">
        <v>9871</v>
      </c>
      <c r="G1882" s="2325" t="s">
        <v>9872</v>
      </c>
      <c r="H1882" s="2326">
        <v>1350</v>
      </c>
    </row>
    <row r="1883" spans="4:8" ht="12" customHeight="1" x14ac:dyDescent="0.2">
      <c r="D1883" s="2322" t="s">
        <v>9873</v>
      </c>
      <c r="E1883" s="2322"/>
      <c r="F1883" s="2322"/>
      <c r="G1883" s="2322"/>
      <c r="H1883" s="2322"/>
    </row>
    <row r="1884" spans="4:8" ht="12" customHeight="1" x14ac:dyDescent="0.25">
      <c r="D1884" s="2323">
        <v>320300</v>
      </c>
      <c r="E1884" s="2323"/>
      <c r="F1884" s="2324" t="s">
        <v>9874</v>
      </c>
      <c r="G1884" s="2325" t="s">
        <v>9875</v>
      </c>
      <c r="H1884" s="2326">
        <v>32190</v>
      </c>
    </row>
    <row r="1885" spans="4:8" ht="12" customHeight="1" x14ac:dyDescent="0.25">
      <c r="D1885" s="2323">
        <v>320301</v>
      </c>
      <c r="E1885" s="2323"/>
      <c r="F1885" s="2328" t="s">
        <v>9876</v>
      </c>
      <c r="G1885" s="2325" t="s">
        <v>9877</v>
      </c>
      <c r="H1885" s="2326">
        <v>34080</v>
      </c>
    </row>
    <row r="1886" spans="4:8" ht="12" customHeight="1" x14ac:dyDescent="0.25">
      <c r="D1886" s="2323">
        <v>320302</v>
      </c>
      <c r="E1886" s="2323"/>
      <c r="F1886" s="2328" t="s">
        <v>9878</v>
      </c>
      <c r="G1886" s="2325" t="s">
        <v>7524</v>
      </c>
      <c r="H1886" s="2326">
        <v>36720</v>
      </c>
    </row>
    <row r="1887" spans="4:8" ht="12" customHeight="1" x14ac:dyDescent="0.25">
      <c r="D1887" s="2323">
        <v>320303</v>
      </c>
      <c r="E1887" s="2323"/>
      <c r="F1887" s="2328" t="s">
        <v>9879</v>
      </c>
      <c r="G1887" s="2325" t="s">
        <v>9880</v>
      </c>
      <c r="H1887" s="2326">
        <v>37820</v>
      </c>
    </row>
    <row r="1888" spans="4:8" ht="12" customHeight="1" x14ac:dyDescent="0.25">
      <c r="D1888" s="2323">
        <v>320304</v>
      </c>
      <c r="E1888" s="2323"/>
      <c r="F1888" s="2328" t="s">
        <v>9881</v>
      </c>
      <c r="G1888" s="2325" t="s">
        <v>9882</v>
      </c>
      <c r="H1888" s="2326">
        <v>38150</v>
      </c>
    </row>
    <row r="1889" spans="4:8" ht="12" customHeight="1" x14ac:dyDescent="0.25">
      <c r="D1889" s="2323">
        <v>320305</v>
      </c>
      <c r="E1889" s="2323"/>
      <c r="F1889" s="2328" t="s">
        <v>9883</v>
      </c>
      <c r="G1889" s="2325" t="s">
        <v>9884</v>
      </c>
      <c r="H1889" s="2326">
        <v>38980</v>
      </c>
    </row>
    <row r="1890" spans="4:8" ht="12" customHeight="1" x14ac:dyDescent="0.25">
      <c r="D1890" s="2323">
        <v>320306</v>
      </c>
      <c r="E1890" s="2323"/>
      <c r="F1890" s="2328" t="s">
        <v>9885</v>
      </c>
      <c r="G1890" s="2325" t="s">
        <v>9886</v>
      </c>
      <c r="H1890" s="2326">
        <v>42980</v>
      </c>
    </row>
    <row r="1891" spans="4:8" ht="12" customHeight="1" x14ac:dyDescent="0.25">
      <c r="D1891" s="2323">
        <v>320307</v>
      </c>
      <c r="E1891" s="2323"/>
      <c r="F1891" s="2328" t="s">
        <v>9887</v>
      </c>
      <c r="G1891" s="2325" t="s">
        <v>9888</v>
      </c>
      <c r="H1891" s="2326">
        <v>44110</v>
      </c>
    </row>
    <row r="1892" spans="4:8" ht="12" customHeight="1" x14ac:dyDescent="0.25">
      <c r="D1892" s="2323">
        <v>320308</v>
      </c>
      <c r="E1892" s="2323"/>
      <c r="F1892" s="2328" t="s">
        <v>9889</v>
      </c>
      <c r="G1892" s="2325" t="s">
        <v>9890</v>
      </c>
      <c r="H1892" s="2326">
        <v>45760</v>
      </c>
    </row>
    <row r="1893" spans="4:8" ht="12" customHeight="1" x14ac:dyDescent="0.25">
      <c r="D1893" s="2323">
        <v>320309</v>
      </c>
      <c r="E1893" s="2323"/>
      <c r="F1893" s="2328" t="s">
        <v>9891</v>
      </c>
      <c r="G1893" s="2325" t="s">
        <v>9892</v>
      </c>
      <c r="H1893" s="2326">
        <v>48050</v>
      </c>
    </row>
    <row r="1894" spans="4:8" ht="12" customHeight="1" x14ac:dyDescent="0.25">
      <c r="D1894" s="2323">
        <v>318265</v>
      </c>
      <c r="E1894" s="2323"/>
      <c r="F1894" s="2327" t="s">
        <v>9893</v>
      </c>
      <c r="G1894" s="2325" t="s">
        <v>9894</v>
      </c>
      <c r="H1894" s="2326">
        <v>39500</v>
      </c>
    </row>
    <row r="1895" spans="4:8" ht="12" customHeight="1" x14ac:dyDescent="0.2">
      <c r="D1895" s="2322" t="s">
        <v>2856</v>
      </c>
      <c r="E1895" s="2322"/>
      <c r="F1895" s="2322"/>
      <c r="G1895" s="2322"/>
      <c r="H1895" s="2322"/>
    </row>
    <row r="1896" spans="4:8" ht="12" customHeight="1" x14ac:dyDescent="0.2">
      <c r="D1896" s="2322" t="s">
        <v>7525</v>
      </c>
      <c r="E1896" s="2322"/>
      <c r="F1896" s="2322"/>
      <c r="G1896" s="2322"/>
      <c r="H1896" s="2322"/>
    </row>
    <row r="1897" spans="4:8" ht="12" customHeight="1" x14ac:dyDescent="0.25">
      <c r="D1897" s="2323">
        <v>319896</v>
      </c>
      <c r="E1897" s="2323"/>
      <c r="F1897" s="2324" t="s">
        <v>7526</v>
      </c>
      <c r="G1897" s="2325" t="s">
        <v>7527</v>
      </c>
      <c r="H1897" s="2326">
        <v>20080</v>
      </c>
    </row>
    <row r="1898" spans="4:8" ht="12" customHeight="1" x14ac:dyDescent="0.25">
      <c r="D1898" s="2323">
        <v>316116</v>
      </c>
      <c r="E1898" s="2323"/>
      <c r="F1898" s="2328" t="s">
        <v>7528</v>
      </c>
      <c r="G1898" s="2325" t="s">
        <v>7529</v>
      </c>
      <c r="H1898" s="2326">
        <v>21250</v>
      </c>
    </row>
    <row r="1899" spans="4:8" ht="12" customHeight="1" x14ac:dyDescent="0.25">
      <c r="D1899" s="2323">
        <v>316117</v>
      </c>
      <c r="E1899" s="2323"/>
      <c r="F1899" s="2328" t="s">
        <v>7530</v>
      </c>
      <c r="G1899" s="2325" t="s">
        <v>7531</v>
      </c>
      <c r="H1899" s="2326">
        <v>22440</v>
      </c>
    </row>
    <row r="1900" spans="4:8" ht="12" customHeight="1" x14ac:dyDescent="0.25">
      <c r="D1900" s="2323">
        <v>319895</v>
      </c>
      <c r="E1900" s="2323"/>
      <c r="F1900" s="2328" t="s">
        <v>7532</v>
      </c>
      <c r="G1900" s="2325" t="s">
        <v>7533</v>
      </c>
      <c r="H1900" s="2326">
        <v>21250</v>
      </c>
    </row>
    <row r="1901" spans="4:8" ht="12" customHeight="1" x14ac:dyDescent="0.25">
      <c r="D1901" s="2323">
        <v>316118</v>
      </c>
      <c r="E1901" s="2323"/>
      <c r="F1901" s="2328" t="s">
        <v>7534</v>
      </c>
      <c r="G1901" s="2325" t="s">
        <v>7535</v>
      </c>
      <c r="H1901" s="2326">
        <v>21250</v>
      </c>
    </row>
    <row r="1902" spans="4:8" ht="12" customHeight="1" x14ac:dyDescent="0.25">
      <c r="D1902" s="2323">
        <v>316119</v>
      </c>
      <c r="E1902" s="2323"/>
      <c r="F1902" s="2328" t="s">
        <v>7536</v>
      </c>
      <c r="G1902" s="2325" t="s">
        <v>9895</v>
      </c>
      <c r="H1902" s="2326">
        <v>23620</v>
      </c>
    </row>
    <row r="1903" spans="4:8" ht="12" customHeight="1" x14ac:dyDescent="0.25">
      <c r="D1903" s="2323">
        <v>319898</v>
      </c>
      <c r="E1903" s="2323"/>
      <c r="F1903" s="2328" t="s">
        <v>7537</v>
      </c>
      <c r="G1903" s="2325" t="s">
        <v>7538</v>
      </c>
      <c r="H1903" s="2326">
        <v>25210</v>
      </c>
    </row>
    <row r="1904" spans="4:8" ht="12" customHeight="1" x14ac:dyDescent="0.25">
      <c r="D1904" s="2323">
        <v>319899</v>
      </c>
      <c r="E1904" s="2323"/>
      <c r="F1904" s="2328" t="s">
        <v>7539</v>
      </c>
      <c r="G1904" s="2325" t="s">
        <v>7540</v>
      </c>
      <c r="H1904" s="2326">
        <v>26500</v>
      </c>
    </row>
    <row r="1905" spans="4:8" ht="12" customHeight="1" x14ac:dyDescent="0.25">
      <c r="D1905" s="2323">
        <v>319900</v>
      </c>
      <c r="E1905" s="2323"/>
      <c r="F1905" s="2328" t="s">
        <v>7541</v>
      </c>
      <c r="G1905" s="2325" t="s">
        <v>7542</v>
      </c>
      <c r="H1905" s="2326">
        <v>30380</v>
      </c>
    </row>
    <row r="1906" spans="4:8" ht="12" customHeight="1" x14ac:dyDescent="0.25">
      <c r="D1906" s="2323">
        <v>319897</v>
      </c>
      <c r="E1906" s="2323"/>
      <c r="F1906" s="2328" t="s">
        <v>7543</v>
      </c>
      <c r="G1906" s="2325" t="s">
        <v>7544</v>
      </c>
      <c r="H1906" s="2326">
        <v>26500</v>
      </c>
    </row>
    <row r="1907" spans="4:8" ht="12" customHeight="1" x14ac:dyDescent="0.25">
      <c r="D1907" s="2323">
        <v>319901</v>
      </c>
      <c r="E1907" s="2323"/>
      <c r="F1907" s="2328" t="s">
        <v>7545</v>
      </c>
      <c r="G1907" s="2325" t="s">
        <v>7546</v>
      </c>
      <c r="H1907" s="2326">
        <v>26500</v>
      </c>
    </row>
    <row r="1908" spans="4:8" ht="12" customHeight="1" x14ac:dyDescent="0.25">
      <c r="D1908" s="2323">
        <v>319911</v>
      </c>
      <c r="E1908" s="2323"/>
      <c r="F1908" s="2328" t="s">
        <v>7547</v>
      </c>
      <c r="G1908" s="2325" t="s">
        <v>7548</v>
      </c>
      <c r="H1908" s="2326">
        <v>30050</v>
      </c>
    </row>
    <row r="1909" spans="4:8" ht="12" customHeight="1" x14ac:dyDescent="0.25">
      <c r="D1909" s="2323">
        <v>319912</v>
      </c>
      <c r="E1909" s="2323"/>
      <c r="F1909" s="2327" t="s">
        <v>7549</v>
      </c>
      <c r="G1909" s="2325" t="s">
        <v>7550</v>
      </c>
      <c r="H1909" s="2326">
        <v>34000</v>
      </c>
    </row>
    <row r="1910" spans="4:8" ht="12" customHeight="1" x14ac:dyDescent="0.2">
      <c r="D1910" s="2322" t="s">
        <v>7551</v>
      </c>
      <c r="E1910" s="2322"/>
      <c r="F1910" s="2322"/>
      <c r="G1910" s="2322"/>
      <c r="H1910" s="2322"/>
    </row>
    <row r="1911" spans="4:8" ht="12" customHeight="1" x14ac:dyDescent="0.25">
      <c r="D1911" s="2323">
        <v>318087</v>
      </c>
      <c r="E1911" s="2323"/>
      <c r="F1911" s="2324" t="s">
        <v>7552</v>
      </c>
      <c r="G1911" s="2325" t="s">
        <v>7553</v>
      </c>
      <c r="H1911" s="2326">
        <v>21200</v>
      </c>
    </row>
    <row r="1912" spans="4:8" ht="12" customHeight="1" x14ac:dyDescent="0.25">
      <c r="D1912" s="2323">
        <v>318088</v>
      </c>
      <c r="E1912" s="2323"/>
      <c r="F1912" s="2328" t="s">
        <v>7554</v>
      </c>
      <c r="G1912" s="2325" t="s">
        <v>7555</v>
      </c>
      <c r="H1912" s="2326">
        <v>21850</v>
      </c>
    </row>
    <row r="1913" spans="4:8" ht="12" customHeight="1" x14ac:dyDescent="0.25">
      <c r="D1913" s="2323">
        <v>318089</v>
      </c>
      <c r="E1913" s="2323"/>
      <c r="F1913" s="2328" t="s">
        <v>7556</v>
      </c>
      <c r="G1913" s="2325" t="s">
        <v>7557</v>
      </c>
      <c r="H1913" s="2326">
        <v>25400</v>
      </c>
    </row>
    <row r="1914" spans="4:8" ht="12" customHeight="1" x14ac:dyDescent="0.25">
      <c r="D1914" s="2323">
        <v>318086</v>
      </c>
      <c r="E1914" s="2323"/>
      <c r="F1914" s="2328" t="s">
        <v>7558</v>
      </c>
      <c r="G1914" s="2325" t="s">
        <v>7559</v>
      </c>
      <c r="H1914" s="2326">
        <v>21900</v>
      </c>
    </row>
    <row r="1915" spans="4:8" ht="12" customHeight="1" x14ac:dyDescent="0.25">
      <c r="D1915" s="2323">
        <v>318090</v>
      </c>
      <c r="E1915" s="2323"/>
      <c r="F1915" s="2328" t="s">
        <v>7560</v>
      </c>
      <c r="G1915" s="2325" t="s">
        <v>7561</v>
      </c>
      <c r="H1915" s="2326">
        <v>21900</v>
      </c>
    </row>
    <row r="1916" spans="4:8" ht="12" customHeight="1" x14ac:dyDescent="0.25">
      <c r="D1916" s="2323">
        <v>318882</v>
      </c>
      <c r="E1916" s="2323"/>
      <c r="F1916" s="2328" t="s">
        <v>7562</v>
      </c>
      <c r="G1916" s="2325" t="s">
        <v>7563</v>
      </c>
      <c r="H1916" s="2326">
        <v>21850</v>
      </c>
    </row>
    <row r="1917" spans="4:8" ht="12" customHeight="1" x14ac:dyDescent="0.25">
      <c r="D1917" s="2323">
        <v>318881</v>
      </c>
      <c r="E1917" s="2323"/>
      <c r="F1917" s="2328" t="s">
        <v>7564</v>
      </c>
      <c r="G1917" s="2325" t="s">
        <v>7565</v>
      </c>
      <c r="H1917" s="2326">
        <v>23620</v>
      </c>
    </row>
    <row r="1918" spans="4:8" ht="12" customHeight="1" x14ac:dyDescent="0.25">
      <c r="D1918" s="2323">
        <v>318092</v>
      </c>
      <c r="E1918" s="2323"/>
      <c r="F1918" s="2328" t="s">
        <v>7566</v>
      </c>
      <c r="G1918" s="2325" t="s">
        <v>9896</v>
      </c>
      <c r="H1918" s="2326">
        <v>25810</v>
      </c>
    </row>
    <row r="1919" spans="4:8" ht="12" customHeight="1" x14ac:dyDescent="0.25">
      <c r="D1919" s="2323">
        <v>318093</v>
      </c>
      <c r="E1919" s="2323"/>
      <c r="F1919" s="2328" t="s">
        <v>7567</v>
      </c>
      <c r="G1919" s="2325" t="s">
        <v>7568</v>
      </c>
      <c r="H1919" s="2326">
        <v>27080</v>
      </c>
    </row>
    <row r="1920" spans="4:8" ht="12" customHeight="1" x14ac:dyDescent="0.25">
      <c r="D1920" s="2323">
        <v>318094</v>
      </c>
      <c r="E1920" s="2323"/>
      <c r="F1920" s="2328" t="s">
        <v>7569</v>
      </c>
      <c r="G1920" s="2325" t="s">
        <v>7570</v>
      </c>
      <c r="H1920" s="2326">
        <v>30980</v>
      </c>
    </row>
    <row r="1921" spans="4:8" ht="12" customHeight="1" x14ac:dyDescent="0.25">
      <c r="D1921" s="2323">
        <v>318091</v>
      </c>
      <c r="E1921" s="2323"/>
      <c r="F1921" s="2328" t="s">
        <v>7571</v>
      </c>
      <c r="G1921" s="2325" t="s">
        <v>7572</v>
      </c>
      <c r="H1921" s="2326">
        <v>27080</v>
      </c>
    </row>
    <row r="1922" spans="4:8" ht="12" customHeight="1" x14ac:dyDescent="0.25">
      <c r="D1922" s="2323">
        <v>318095</v>
      </c>
      <c r="E1922" s="2323"/>
      <c r="F1922" s="2328" t="s">
        <v>7573</v>
      </c>
      <c r="G1922" s="2325" t="s">
        <v>7574</v>
      </c>
      <c r="H1922" s="2326">
        <v>27080</v>
      </c>
    </row>
    <row r="1923" spans="4:8" ht="12" customHeight="1" x14ac:dyDescent="0.25">
      <c r="D1923" s="2323">
        <v>297299</v>
      </c>
      <c r="E1923" s="2323"/>
      <c r="F1923" s="2328" t="s">
        <v>7575</v>
      </c>
      <c r="G1923" s="2325" t="s">
        <v>7576</v>
      </c>
      <c r="H1923" s="2326">
        <v>26580</v>
      </c>
    </row>
    <row r="1924" spans="4:8" ht="12" customHeight="1" x14ac:dyDescent="0.25">
      <c r="D1924" s="2323">
        <v>318096</v>
      </c>
      <c r="E1924" s="2323"/>
      <c r="F1924" s="2328" t="s">
        <v>7577</v>
      </c>
      <c r="G1924" s="2325" t="s">
        <v>7578</v>
      </c>
      <c r="H1924" s="2326">
        <v>30050</v>
      </c>
    </row>
    <row r="1925" spans="4:8" ht="12" customHeight="1" x14ac:dyDescent="0.25">
      <c r="D1925" s="2323">
        <v>319753</v>
      </c>
      <c r="E1925" s="2323"/>
      <c r="F1925" s="2328" t="s">
        <v>7579</v>
      </c>
      <c r="G1925" s="2325" t="s">
        <v>7580</v>
      </c>
      <c r="H1925" s="2326">
        <v>34000</v>
      </c>
    </row>
    <row r="1926" spans="4:8" ht="12" customHeight="1" x14ac:dyDescent="0.25">
      <c r="D1926" s="2323">
        <v>318644</v>
      </c>
      <c r="E1926" s="2323"/>
      <c r="F1926" s="2328" t="s">
        <v>7581</v>
      </c>
      <c r="G1926" s="2325" t="s">
        <v>7582</v>
      </c>
      <c r="H1926" s="2326">
        <v>76760</v>
      </c>
    </row>
  </sheetData>
  <sheetProtection selectLockedCells="1" selectUnlockedCells="1"/>
  <mergeCells count="1">
    <mergeCell ref="H1:H2"/>
  </mergeCells>
  <pageMargins left="0.75" right="0.75" top="1" bottom="1" header="0.51180555555555551" footer="0.51180555555555551"/>
  <pageSetup paperSize="9" firstPageNumber="0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D129"/>
  <sheetViews>
    <sheetView zoomScale="75" zoomScaleNormal="75" zoomScaleSheetLayoutView="75" zoomScalePageLayoutView="75" workbookViewId="0">
      <pane ySplit="1" topLeftCell="A2" activePane="bottomLeft" state="frozen"/>
      <selection pane="bottomLeft" activeCell="H7" sqref="H7"/>
    </sheetView>
  </sheetViews>
  <sheetFormatPr defaultColWidth="8.85546875" defaultRowHeight="15" x14ac:dyDescent="0.2"/>
  <cols>
    <col min="1" max="1" width="8.85546875" style="2332" customWidth="1"/>
    <col min="2" max="2" width="20.28515625" style="2332" customWidth="1"/>
    <col min="3" max="3" width="94.140625" style="2332" customWidth="1"/>
    <col min="4" max="4" width="25.7109375" style="2332" customWidth="1"/>
    <col min="5" max="16384" width="8.85546875" style="2332"/>
  </cols>
  <sheetData>
    <row r="4" spans="1:4" s="2333" customFormat="1" ht="19.5" customHeight="1" x14ac:dyDescent="0.25">
      <c r="A4" s="2332"/>
      <c r="B4" s="2332"/>
      <c r="C4" s="2332"/>
      <c r="D4" s="2332"/>
    </row>
    <row r="5" spans="1:4" s="2336" customFormat="1" ht="19.5" customHeight="1" x14ac:dyDescent="0.25">
      <c r="A5" s="2334" t="s">
        <v>9897</v>
      </c>
      <c r="B5" s="2335"/>
      <c r="C5" s="2335"/>
      <c r="D5" s="2335"/>
    </row>
    <row r="6" spans="1:4" ht="15.75" x14ac:dyDescent="0.2">
      <c r="B6" s="2337" t="s">
        <v>946</v>
      </c>
      <c r="C6" s="2337" t="s">
        <v>1568</v>
      </c>
      <c r="D6" s="319" t="s">
        <v>6084</v>
      </c>
    </row>
    <row r="7" spans="1:4" ht="31.5" x14ac:dyDescent="0.2">
      <c r="B7" s="1735"/>
      <c r="C7" s="1735"/>
      <c r="D7" s="320" t="s">
        <v>6085</v>
      </c>
    </row>
    <row r="8" spans="1:4" ht="27" x14ac:dyDescent="0.2">
      <c r="B8" s="321"/>
      <c r="C8" s="322"/>
      <c r="D8" s="323"/>
    </row>
    <row r="9" spans="1:4" ht="18.75" x14ac:dyDescent="0.3">
      <c r="B9" s="1724" t="s">
        <v>6086</v>
      </c>
      <c r="C9" s="1729"/>
      <c r="D9" s="1729"/>
    </row>
    <row r="10" spans="1:4" ht="18.75" x14ac:dyDescent="0.3">
      <c r="B10" s="667" t="s">
        <v>1567</v>
      </c>
      <c r="C10" s="324" t="s">
        <v>1566</v>
      </c>
      <c r="D10" s="325"/>
    </row>
    <row r="11" spans="1:4" ht="18.75" x14ac:dyDescent="0.3">
      <c r="B11" s="667" t="s">
        <v>1565</v>
      </c>
      <c r="C11" s="324" t="s">
        <v>1560</v>
      </c>
      <c r="D11" s="325"/>
    </row>
    <row r="12" spans="1:4" ht="18.75" x14ac:dyDescent="0.3">
      <c r="B12" s="667" t="s">
        <v>1564</v>
      </c>
      <c r="C12" s="324" t="s">
        <v>1563</v>
      </c>
      <c r="D12" s="325"/>
    </row>
    <row r="13" spans="1:4" ht="18.75" x14ac:dyDescent="0.3">
      <c r="B13" s="667" t="s">
        <v>1562</v>
      </c>
      <c r="C13" s="324" t="s">
        <v>1558</v>
      </c>
      <c r="D13" s="325"/>
    </row>
    <row r="14" spans="1:4" ht="18.75" x14ac:dyDescent="0.3">
      <c r="B14" s="667" t="s">
        <v>1492</v>
      </c>
      <c r="C14" s="324" t="s">
        <v>1491</v>
      </c>
      <c r="D14" s="325"/>
    </row>
    <row r="15" spans="1:4" ht="18.75" x14ac:dyDescent="0.3">
      <c r="B15" s="1724" t="s">
        <v>6087</v>
      </c>
      <c r="C15" s="1729"/>
      <c r="D15" s="1729"/>
    </row>
    <row r="16" spans="1:4" ht="18.75" x14ac:dyDescent="0.3">
      <c r="B16" s="326" t="s">
        <v>6088</v>
      </c>
      <c r="C16" s="324" t="s">
        <v>6089</v>
      </c>
      <c r="D16" s="327"/>
    </row>
    <row r="17" spans="2:4" ht="19.5" x14ac:dyDescent="0.35">
      <c r="B17" s="1732" t="s">
        <v>6090</v>
      </c>
      <c r="C17" s="1736"/>
      <c r="D17" s="1736"/>
    </row>
    <row r="18" spans="2:4" ht="18.75" x14ac:dyDescent="0.3">
      <c r="B18" s="668"/>
      <c r="C18" s="328" t="s">
        <v>6091</v>
      </c>
      <c r="D18" s="329"/>
    </row>
    <row r="19" spans="2:4" ht="18.75" x14ac:dyDescent="0.3">
      <c r="B19" s="668"/>
      <c r="C19" s="328" t="s">
        <v>6092</v>
      </c>
      <c r="D19" s="329"/>
    </row>
    <row r="20" spans="2:4" ht="18.75" x14ac:dyDescent="0.3">
      <c r="B20" s="1724" t="s">
        <v>6093</v>
      </c>
      <c r="C20" s="1729"/>
      <c r="D20" s="1729"/>
    </row>
    <row r="21" spans="2:4" ht="18.75" x14ac:dyDescent="0.3">
      <c r="B21" s="326" t="s">
        <v>1561</v>
      </c>
      <c r="C21" s="324" t="s">
        <v>1560</v>
      </c>
      <c r="D21" s="325"/>
    </row>
    <row r="22" spans="2:4" ht="18.75" x14ac:dyDescent="0.3">
      <c r="B22" s="326" t="s">
        <v>1559</v>
      </c>
      <c r="C22" s="324" t="s">
        <v>1558</v>
      </c>
      <c r="D22" s="325"/>
    </row>
    <row r="23" spans="2:4" ht="18.75" x14ac:dyDescent="0.3">
      <c r="B23" s="326" t="s">
        <v>1557</v>
      </c>
      <c r="C23" s="324" t="s">
        <v>1556</v>
      </c>
      <c r="D23" s="325"/>
    </row>
    <row r="24" spans="2:4" ht="18.75" x14ac:dyDescent="0.3">
      <c r="B24" s="326" t="s">
        <v>1555</v>
      </c>
      <c r="C24" s="324" t="s">
        <v>1554</v>
      </c>
      <c r="D24" s="325"/>
    </row>
    <row r="25" spans="2:4" ht="18.75" x14ac:dyDescent="0.3">
      <c r="B25" s="326" t="s">
        <v>1553</v>
      </c>
      <c r="C25" s="324" t="s">
        <v>1552</v>
      </c>
      <c r="D25" s="325"/>
    </row>
    <row r="26" spans="2:4" ht="19.5" x14ac:dyDescent="0.35">
      <c r="B26" s="1732" t="s">
        <v>1551</v>
      </c>
      <c r="C26" s="1736"/>
      <c r="D26" s="1736"/>
    </row>
    <row r="27" spans="2:4" ht="37.5" x14ac:dyDescent="0.3">
      <c r="B27" s="668"/>
      <c r="C27" s="328" t="s">
        <v>6094</v>
      </c>
      <c r="D27" s="330"/>
    </row>
    <row r="28" spans="2:4" ht="37.5" x14ac:dyDescent="0.3">
      <c r="B28" s="668"/>
      <c r="C28" s="328" t="s">
        <v>6095</v>
      </c>
      <c r="D28" s="330"/>
    </row>
    <row r="29" spans="2:4" ht="18.75" x14ac:dyDescent="0.3">
      <c r="B29" s="668"/>
      <c r="C29" s="328" t="s">
        <v>6096</v>
      </c>
      <c r="D29" s="330"/>
    </row>
    <row r="30" spans="2:4" ht="18.75" x14ac:dyDescent="0.3">
      <c r="B30" s="668"/>
      <c r="C30" s="328" t="s">
        <v>6097</v>
      </c>
      <c r="D30" s="330"/>
    </row>
    <row r="31" spans="2:4" ht="18.75" x14ac:dyDescent="0.3">
      <c r="B31" s="668"/>
      <c r="C31" s="328" t="s">
        <v>1550</v>
      </c>
      <c r="D31" s="330"/>
    </row>
    <row r="32" spans="2:4" ht="18.75" x14ac:dyDescent="0.3">
      <c r="B32" s="668"/>
      <c r="C32" s="324" t="s">
        <v>1549</v>
      </c>
      <c r="D32" s="330"/>
    </row>
    <row r="33" spans="2:4" ht="18.75" x14ac:dyDescent="0.3">
      <c r="B33" s="1724" t="s">
        <v>6098</v>
      </c>
      <c r="C33" s="1729"/>
      <c r="D33" s="1729"/>
    </row>
    <row r="34" spans="2:4" ht="18.75" x14ac:dyDescent="0.3">
      <c r="B34" s="326" t="s">
        <v>1548</v>
      </c>
      <c r="C34" s="331" t="s">
        <v>1547</v>
      </c>
      <c r="D34" s="332"/>
    </row>
    <row r="35" spans="2:4" ht="18.75" x14ac:dyDescent="0.3">
      <c r="B35" s="326" t="s">
        <v>1546</v>
      </c>
      <c r="C35" s="324" t="s">
        <v>1545</v>
      </c>
      <c r="D35" s="325"/>
    </row>
    <row r="36" spans="2:4" ht="18.75" x14ac:dyDescent="0.3">
      <c r="B36" s="326" t="s">
        <v>1544</v>
      </c>
      <c r="C36" s="324" t="s">
        <v>1543</v>
      </c>
      <c r="D36" s="325"/>
    </row>
    <row r="37" spans="2:4" ht="18.75" x14ac:dyDescent="0.3">
      <c r="B37" s="326" t="s">
        <v>1542</v>
      </c>
      <c r="C37" s="324" t="s">
        <v>1541</v>
      </c>
      <c r="D37" s="325"/>
    </row>
    <row r="38" spans="2:4" ht="18.75" x14ac:dyDescent="0.3">
      <c r="B38" s="326" t="s">
        <v>1540</v>
      </c>
      <c r="C38" s="324" t="s">
        <v>1539</v>
      </c>
      <c r="D38" s="325"/>
    </row>
    <row r="39" spans="2:4" ht="18.75" x14ac:dyDescent="0.3">
      <c r="B39" s="326" t="s">
        <v>1538</v>
      </c>
      <c r="C39" s="324" t="s">
        <v>1537</v>
      </c>
      <c r="D39" s="325"/>
    </row>
    <row r="40" spans="2:4" ht="18.75" x14ac:dyDescent="0.3">
      <c r="B40" s="1724" t="s">
        <v>6099</v>
      </c>
      <c r="C40" s="1729"/>
      <c r="D40" s="1729"/>
    </row>
    <row r="41" spans="2:4" ht="18.75" x14ac:dyDescent="0.3">
      <c r="B41" s="326" t="s">
        <v>1536</v>
      </c>
      <c r="C41" s="324" t="s">
        <v>1535</v>
      </c>
      <c r="D41" s="325"/>
    </row>
    <row r="42" spans="2:4" ht="18.75" x14ac:dyDescent="0.3">
      <c r="B42" s="326" t="s">
        <v>1534</v>
      </c>
      <c r="C42" s="324" t="s">
        <v>1533</v>
      </c>
      <c r="D42" s="325"/>
    </row>
    <row r="43" spans="2:4" ht="18.75" x14ac:dyDescent="0.3">
      <c r="B43" s="1724" t="s">
        <v>6100</v>
      </c>
      <c r="C43" s="1729"/>
      <c r="D43" s="1729"/>
    </row>
    <row r="44" spans="2:4" ht="18.75" x14ac:dyDescent="0.3">
      <c r="B44" s="326" t="s">
        <v>1532</v>
      </c>
      <c r="C44" s="324" t="s">
        <v>1531</v>
      </c>
      <c r="D44" s="325"/>
    </row>
    <row r="45" spans="2:4" ht="18.75" x14ac:dyDescent="0.3">
      <c r="B45" s="326" t="s">
        <v>1488</v>
      </c>
      <c r="C45" s="328" t="s">
        <v>1487</v>
      </c>
      <c r="D45" s="325"/>
    </row>
    <row r="46" spans="2:4" ht="19.5" x14ac:dyDescent="0.35">
      <c r="B46" s="1732" t="s">
        <v>1530</v>
      </c>
      <c r="C46" s="1736"/>
      <c r="D46" s="1737"/>
    </row>
    <row r="47" spans="2:4" ht="37.5" x14ac:dyDescent="0.3">
      <c r="B47" s="326" t="s">
        <v>1529</v>
      </c>
      <c r="C47" s="328" t="s">
        <v>1528</v>
      </c>
      <c r="D47" s="330"/>
    </row>
    <row r="48" spans="2:4" ht="18.75" x14ac:dyDescent="0.3">
      <c r="B48" s="326" t="s">
        <v>1527</v>
      </c>
      <c r="C48" s="328" t="s">
        <v>1526</v>
      </c>
      <c r="D48" s="330"/>
    </row>
    <row r="49" spans="2:4" ht="18.75" x14ac:dyDescent="0.3">
      <c r="B49" s="326"/>
      <c r="C49" s="328" t="s">
        <v>1525</v>
      </c>
      <c r="D49" s="330"/>
    </row>
    <row r="50" spans="2:4" ht="18.75" x14ac:dyDescent="0.3">
      <c r="B50" s="326"/>
      <c r="C50" s="328" t="s">
        <v>1524</v>
      </c>
      <c r="D50" s="330"/>
    </row>
    <row r="51" spans="2:4" ht="18.75" x14ac:dyDescent="0.3">
      <c r="B51" s="333"/>
      <c r="C51" s="334" t="s">
        <v>1523</v>
      </c>
      <c r="D51" s="330"/>
    </row>
    <row r="52" spans="2:4" ht="18.75" x14ac:dyDescent="0.3">
      <c r="B52" s="333"/>
      <c r="C52" s="335" t="s">
        <v>1522</v>
      </c>
      <c r="D52" s="330"/>
    </row>
    <row r="53" spans="2:4" ht="18.75" x14ac:dyDescent="0.3">
      <c r="B53" s="333"/>
      <c r="C53" s="335" t="s">
        <v>1521</v>
      </c>
      <c r="D53" s="330"/>
    </row>
    <row r="54" spans="2:4" ht="18.75" x14ac:dyDescent="0.3">
      <c r="B54" s="333"/>
      <c r="C54" s="335" t="s">
        <v>1520</v>
      </c>
      <c r="D54" s="330"/>
    </row>
    <row r="55" spans="2:4" ht="18.75" x14ac:dyDescent="0.3">
      <c r="B55" s="333"/>
      <c r="C55" s="336" t="s">
        <v>1519</v>
      </c>
      <c r="D55" s="330"/>
    </row>
    <row r="56" spans="2:4" ht="18.75" x14ac:dyDescent="0.3">
      <c r="B56" s="333"/>
      <c r="C56" s="335" t="s">
        <v>1518</v>
      </c>
      <c r="D56" s="330"/>
    </row>
    <row r="57" spans="2:4" ht="18.75" x14ac:dyDescent="0.3">
      <c r="B57" s="1727" t="s">
        <v>6101</v>
      </c>
      <c r="C57" s="1728"/>
      <c r="D57" s="1726"/>
    </row>
    <row r="58" spans="2:4" ht="18.75" x14ac:dyDescent="0.3">
      <c r="B58" s="667" t="s">
        <v>1476</v>
      </c>
      <c r="C58" s="324" t="s">
        <v>1475</v>
      </c>
      <c r="D58" s="325"/>
    </row>
    <row r="59" spans="2:4" ht="18.75" x14ac:dyDescent="0.3">
      <c r="B59" s="667" t="s">
        <v>1474</v>
      </c>
      <c r="C59" s="324" t="s">
        <v>1475</v>
      </c>
      <c r="D59" s="325"/>
    </row>
    <row r="60" spans="2:4" ht="18.75" x14ac:dyDescent="0.3">
      <c r="B60" s="337" t="s">
        <v>6102</v>
      </c>
      <c r="C60" s="338" t="s">
        <v>6103</v>
      </c>
      <c r="D60" s="325"/>
    </row>
    <row r="61" spans="2:4" ht="18.75" x14ac:dyDescent="0.3">
      <c r="B61" s="337" t="s">
        <v>6104</v>
      </c>
      <c r="C61" s="338" t="s">
        <v>6105</v>
      </c>
      <c r="D61" s="325"/>
    </row>
    <row r="62" spans="2:4" ht="18.75" x14ac:dyDescent="0.3">
      <c r="B62" s="337" t="s">
        <v>6106</v>
      </c>
      <c r="C62" s="338" t="s">
        <v>6107</v>
      </c>
      <c r="D62" s="325"/>
    </row>
    <row r="63" spans="2:4" ht="18.75" x14ac:dyDescent="0.3">
      <c r="B63" s="1722" t="s">
        <v>1473</v>
      </c>
      <c r="C63" s="1723"/>
      <c r="D63" s="1723"/>
    </row>
    <row r="64" spans="2:4" ht="18.75" x14ac:dyDescent="0.3">
      <c r="B64" s="667"/>
      <c r="C64" s="339" t="s">
        <v>1472</v>
      </c>
      <c r="D64" s="330"/>
    </row>
    <row r="65" spans="2:4" ht="18.75" x14ac:dyDescent="0.3">
      <c r="B65" s="667"/>
      <c r="C65" s="324" t="s">
        <v>1471</v>
      </c>
      <c r="D65" s="330"/>
    </row>
    <row r="66" spans="2:4" ht="18.75" x14ac:dyDescent="0.3">
      <c r="B66" s="1724" t="s">
        <v>6108</v>
      </c>
      <c r="C66" s="1725"/>
      <c r="D66" s="1726"/>
    </row>
    <row r="67" spans="2:4" ht="18.75" x14ac:dyDescent="0.3">
      <c r="B67" s="667" t="s">
        <v>1517</v>
      </c>
      <c r="C67" s="324" t="s">
        <v>1516</v>
      </c>
      <c r="D67" s="325"/>
    </row>
    <row r="68" spans="2:4" ht="18.75" x14ac:dyDescent="0.3">
      <c r="B68" s="667" t="s">
        <v>1515</v>
      </c>
      <c r="C68" s="324" t="s">
        <v>1514</v>
      </c>
      <c r="D68" s="325"/>
    </row>
    <row r="69" spans="2:4" ht="18.75" x14ac:dyDescent="0.3">
      <c r="B69" s="667" t="s">
        <v>1513</v>
      </c>
      <c r="C69" s="324" t="s">
        <v>1512</v>
      </c>
      <c r="D69" s="325"/>
    </row>
    <row r="70" spans="2:4" ht="18.75" x14ac:dyDescent="0.3">
      <c r="B70" s="667" t="s">
        <v>1511</v>
      </c>
      <c r="C70" s="324" t="s">
        <v>1510</v>
      </c>
      <c r="D70" s="325"/>
    </row>
    <row r="71" spans="2:4" ht="18.75" x14ac:dyDescent="0.3">
      <c r="B71" s="667" t="s">
        <v>1509</v>
      </c>
      <c r="C71" s="324" t="s">
        <v>1508</v>
      </c>
      <c r="D71" s="325"/>
    </row>
    <row r="72" spans="2:4" ht="18.75" x14ac:dyDescent="0.3">
      <c r="B72" s="667" t="s">
        <v>1490</v>
      </c>
      <c r="C72" s="324" t="s">
        <v>1489</v>
      </c>
      <c r="D72" s="325"/>
    </row>
    <row r="73" spans="2:4" ht="18.75" x14ac:dyDescent="0.3">
      <c r="B73" s="1724" t="s">
        <v>6109</v>
      </c>
      <c r="C73" s="1725"/>
      <c r="D73" s="1726"/>
    </row>
    <row r="74" spans="2:4" ht="18.75" x14ac:dyDescent="0.3">
      <c r="B74" s="667" t="s">
        <v>1507</v>
      </c>
      <c r="C74" s="324" t="s">
        <v>1504</v>
      </c>
      <c r="D74" s="325"/>
    </row>
    <row r="75" spans="2:4" ht="18.75" x14ac:dyDescent="0.3">
      <c r="B75" s="667" t="s">
        <v>1506</v>
      </c>
      <c r="C75" s="324" t="s">
        <v>1502</v>
      </c>
      <c r="D75" s="325"/>
    </row>
    <row r="76" spans="2:4" ht="18.75" x14ac:dyDescent="0.3">
      <c r="B76" s="667" t="s">
        <v>1505</v>
      </c>
      <c r="C76" s="324" t="s">
        <v>1504</v>
      </c>
      <c r="D76" s="325"/>
    </row>
    <row r="77" spans="2:4" ht="18.75" x14ac:dyDescent="0.3">
      <c r="B77" s="667" t="s">
        <v>1503</v>
      </c>
      <c r="C77" s="324" t="s">
        <v>1502</v>
      </c>
      <c r="D77" s="325"/>
    </row>
    <row r="78" spans="2:4" ht="18.75" x14ac:dyDescent="0.3">
      <c r="B78" s="1724" t="s">
        <v>6110</v>
      </c>
      <c r="C78" s="1725"/>
      <c r="D78" s="1726"/>
    </row>
    <row r="79" spans="2:4" ht="18.75" x14ac:dyDescent="0.3">
      <c r="B79" s="667" t="s">
        <v>1501</v>
      </c>
      <c r="C79" s="324" t="s">
        <v>1500</v>
      </c>
      <c r="D79" s="325"/>
    </row>
    <row r="80" spans="2:4" ht="18.75" x14ac:dyDescent="0.3">
      <c r="B80" s="667" t="s">
        <v>1499</v>
      </c>
      <c r="C80" s="324" t="s">
        <v>1498</v>
      </c>
      <c r="D80" s="325"/>
    </row>
    <row r="81" spans="2:4" ht="18.75" x14ac:dyDescent="0.3">
      <c r="B81" s="667" t="s">
        <v>1497</v>
      </c>
      <c r="C81" s="324" t="s">
        <v>1496</v>
      </c>
      <c r="D81" s="325"/>
    </row>
    <row r="82" spans="2:4" ht="18.75" x14ac:dyDescent="0.3">
      <c r="B82" s="1730" t="s">
        <v>1495</v>
      </c>
      <c r="C82" s="1731"/>
      <c r="D82" s="1731"/>
    </row>
    <row r="83" spans="2:4" ht="18.75" x14ac:dyDescent="0.3">
      <c r="B83" s="326"/>
      <c r="C83" s="328" t="s">
        <v>1494</v>
      </c>
      <c r="D83" s="330"/>
    </row>
    <row r="84" spans="2:4" ht="18.75" x14ac:dyDescent="0.3">
      <c r="B84" s="326"/>
      <c r="C84" s="328" t="s">
        <v>1493</v>
      </c>
      <c r="D84" s="330"/>
    </row>
    <row r="85" spans="2:4" ht="18.75" x14ac:dyDescent="0.3">
      <c r="B85" s="1724" t="s">
        <v>6111</v>
      </c>
      <c r="C85" s="1725"/>
      <c r="D85" s="1726"/>
    </row>
    <row r="86" spans="2:4" ht="18.75" x14ac:dyDescent="0.3">
      <c r="B86" s="667" t="s">
        <v>1486</v>
      </c>
      <c r="C86" s="324" t="s">
        <v>1485</v>
      </c>
      <c r="D86" s="325"/>
    </row>
    <row r="87" spans="2:4" ht="18.75" x14ac:dyDescent="0.3">
      <c r="B87" s="667" t="s">
        <v>1484</v>
      </c>
      <c r="C87" s="324" t="s">
        <v>1483</v>
      </c>
      <c r="D87" s="325"/>
    </row>
    <row r="88" spans="2:4" ht="18.75" x14ac:dyDescent="0.3">
      <c r="B88" s="667" t="s">
        <v>1482</v>
      </c>
      <c r="C88" s="324" t="s">
        <v>1481</v>
      </c>
      <c r="D88" s="325"/>
    </row>
    <row r="89" spans="2:4" ht="18.75" x14ac:dyDescent="0.3">
      <c r="B89" s="667" t="s">
        <v>1480</v>
      </c>
      <c r="C89" s="324" t="s">
        <v>1479</v>
      </c>
      <c r="D89" s="325"/>
    </row>
    <row r="90" spans="2:4" ht="18.75" x14ac:dyDescent="0.3">
      <c r="B90" s="667" t="s">
        <v>1478</v>
      </c>
      <c r="C90" s="324" t="s">
        <v>1477</v>
      </c>
      <c r="D90" s="325"/>
    </row>
    <row r="91" spans="2:4" ht="18.75" x14ac:dyDescent="0.3">
      <c r="B91" s="1724" t="s">
        <v>6112</v>
      </c>
      <c r="C91" s="1725"/>
      <c r="D91" s="1726"/>
    </row>
    <row r="92" spans="2:4" ht="18.75" x14ac:dyDescent="0.3">
      <c r="B92" s="667" t="s">
        <v>1470</v>
      </c>
      <c r="C92" s="324" t="s">
        <v>2857</v>
      </c>
      <c r="D92" s="325"/>
    </row>
    <row r="93" spans="2:4" ht="18.75" x14ac:dyDescent="0.3">
      <c r="B93" s="667" t="s">
        <v>1469</v>
      </c>
      <c r="C93" s="324" t="s">
        <v>1468</v>
      </c>
      <c r="D93" s="325"/>
    </row>
    <row r="94" spans="2:4" ht="18.75" x14ac:dyDescent="0.3">
      <c r="B94" s="667" t="s">
        <v>1467</v>
      </c>
      <c r="C94" s="324" t="s">
        <v>1466</v>
      </c>
      <c r="D94" s="325"/>
    </row>
    <row r="95" spans="2:4" ht="18.75" x14ac:dyDescent="0.3">
      <c r="B95" s="667" t="s">
        <v>1465</v>
      </c>
      <c r="C95" s="324" t="s">
        <v>1461</v>
      </c>
      <c r="D95" s="325"/>
    </row>
    <row r="96" spans="2:4" ht="18.75" x14ac:dyDescent="0.3">
      <c r="B96" s="667" t="s">
        <v>1464</v>
      </c>
      <c r="C96" s="324" t="s">
        <v>1463</v>
      </c>
      <c r="D96" s="325"/>
    </row>
    <row r="97" spans="2:4" ht="18.75" x14ac:dyDescent="0.3">
      <c r="B97" s="667" t="s">
        <v>1462</v>
      </c>
      <c r="C97" s="324" t="s">
        <v>1461</v>
      </c>
      <c r="D97" s="325"/>
    </row>
    <row r="98" spans="2:4" ht="18.75" x14ac:dyDescent="0.3">
      <c r="B98" s="340" t="s">
        <v>6113</v>
      </c>
      <c r="C98" s="341" t="s">
        <v>6114</v>
      </c>
      <c r="D98" s="342"/>
    </row>
    <row r="99" spans="2:4" ht="18.75" x14ac:dyDescent="0.3">
      <c r="B99" s="667" t="s">
        <v>1460</v>
      </c>
      <c r="C99" s="324" t="s">
        <v>1459</v>
      </c>
      <c r="D99" s="325"/>
    </row>
    <row r="100" spans="2:4" ht="18.75" x14ac:dyDescent="0.3">
      <c r="B100" s="667" t="s">
        <v>1458</v>
      </c>
      <c r="C100" s="324" t="s">
        <v>1455</v>
      </c>
      <c r="D100" s="325"/>
    </row>
    <row r="101" spans="2:4" ht="18.75" x14ac:dyDescent="0.3">
      <c r="B101" s="667" t="s">
        <v>1457</v>
      </c>
      <c r="C101" s="324" t="s">
        <v>1455</v>
      </c>
      <c r="D101" s="325"/>
    </row>
    <row r="102" spans="2:4" ht="18.75" x14ac:dyDescent="0.3">
      <c r="B102" s="667" t="s">
        <v>1456</v>
      </c>
      <c r="C102" s="324" t="s">
        <v>1455</v>
      </c>
      <c r="D102" s="325"/>
    </row>
    <row r="103" spans="2:4" ht="19.5" x14ac:dyDescent="0.35">
      <c r="B103" s="1732" t="s">
        <v>1454</v>
      </c>
      <c r="C103" s="1733"/>
      <c r="D103" s="1734"/>
    </row>
    <row r="104" spans="2:4" ht="18.75" x14ac:dyDescent="0.3">
      <c r="B104" s="667" t="s">
        <v>6115</v>
      </c>
      <c r="C104" s="324" t="s">
        <v>6116</v>
      </c>
      <c r="D104" s="325"/>
    </row>
    <row r="105" spans="2:4" ht="18.75" x14ac:dyDescent="0.3">
      <c r="B105" s="667" t="s">
        <v>1453</v>
      </c>
      <c r="C105" s="324" t="s">
        <v>1452</v>
      </c>
      <c r="D105" s="325"/>
    </row>
    <row r="106" spans="2:4" ht="18.75" x14ac:dyDescent="0.3">
      <c r="B106" s="667" t="s">
        <v>1451</v>
      </c>
      <c r="C106" s="324" t="s">
        <v>1450</v>
      </c>
      <c r="D106" s="325"/>
    </row>
    <row r="107" spans="2:4" ht="18.75" x14ac:dyDescent="0.3">
      <c r="B107" s="667" t="s">
        <v>1449</v>
      </c>
      <c r="C107" s="324" t="s">
        <v>1448</v>
      </c>
      <c r="D107" s="325"/>
    </row>
    <row r="108" spans="2:4" ht="18.75" x14ac:dyDescent="0.3">
      <c r="B108" s="667" t="s">
        <v>1447</v>
      </c>
      <c r="C108" s="324" t="s">
        <v>1446</v>
      </c>
      <c r="D108" s="325"/>
    </row>
    <row r="109" spans="2:4" ht="18.75" x14ac:dyDescent="0.3">
      <c r="B109" s="667" t="s">
        <v>1445</v>
      </c>
      <c r="C109" s="324" t="s">
        <v>1444</v>
      </c>
      <c r="D109" s="325"/>
    </row>
    <row r="110" spans="2:4" ht="18.75" x14ac:dyDescent="0.3">
      <c r="B110" s="667" t="s">
        <v>1443</v>
      </c>
      <c r="C110" s="324" t="s">
        <v>1442</v>
      </c>
      <c r="D110" s="325"/>
    </row>
    <row r="111" spans="2:4" ht="18.75" x14ac:dyDescent="0.3">
      <c r="B111" s="667"/>
      <c r="C111" s="324" t="s">
        <v>1441</v>
      </c>
      <c r="D111" s="325"/>
    </row>
    <row r="112" spans="2:4" ht="18.75" x14ac:dyDescent="0.3">
      <c r="B112" s="667"/>
      <c r="C112" s="324" t="s">
        <v>1440</v>
      </c>
      <c r="D112" s="325"/>
    </row>
    <row r="113" spans="2:4" ht="18.75" x14ac:dyDescent="0.3">
      <c r="B113" s="1724" t="s">
        <v>6117</v>
      </c>
      <c r="C113" s="1725"/>
      <c r="D113" s="1726"/>
    </row>
    <row r="114" spans="2:4" ht="18.75" x14ac:dyDescent="0.3">
      <c r="B114" s="343" t="s">
        <v>1439</v>
      </c>
      <c r="C114" s="344" t="s">
        <v>6118</v>
      </c>
      <c r="D114" s="345"/>
    </row>
    <row r="115" spans="2:4" ht="18.75" x14ac:dyDescent="0.3">
      <c r="B115" s="667" t="s">
        <v>2858</v>
      </c>
      <c r="C115" s="344" t="s">
        <v>6119</v>
      </c>
      <c r="D115" s="345"/>
    </row>
    <row r="116" spans="2:4" ht="18.75" x14ac:dyDescent="0.3">
      <c r="B116" s="667" t="s">
        <v>1438</v>
      </c>
      <c r="C116" s="339" t="s">
        <v>6120</v>
      </c>
      <c r="D116" s="325"/>
    </row>
    <row r="117" spans="2:4" ht="19.5" x14ac:dyDescent="0.35">
      <c r="B117" s="1732" t="s">
        <v>6121</v>
      </c>
      <c r="C117" s="1733"/>
      <c r="D117" s="1734"/>
    </row>
    <row r="118" spans="2:4" ht="18.75" x14ac:dyDescent="0.3">
      <c r="B118" s="667"/>
      <c r="C118" s="324" t="s">
        <v>6122</v>
      </c>
      <c r="D118" s="346"/>
    </row>
    <row r="119" spans="2:4" ht="18.75" x14ac:dyDescent="0.3">
      <c r="B119" s="667"/>
      <c r="C119" s="324" t="s">
        <v>6123</v>
      </c>
      <c r="D119" s="346"/>
    </row>
    <row r="120" spans="2:4" ht="18.75" x14ac:dyDescent="0.3">
      <c r="B120" s="1724" t="s">
        <v>6124</v>
      </c>
      <c r="C120" s="1725"/>
      <c r="D120" s="1726"/>
    </row>
    <row r="121" spans="2:4" ht="37.5" x14ac:dyDescent="0.3">
      <c r="B121" s="667" t="s">
        <v>1437</v>
      </c>
      <c r="C121" s="328" t="s">
        <v>1436</v>
      </c>
      <c r="D121" s="325"/>
    </row>
    <row r="122" spans="2:4" ht="18.75" x14ac:dyDescent="0.3">
      <c r="B122" s="667" t="s">
        <v>1435</v>
      </c>
      <c r="C122" s="324" t="s">
        <v>1433</v>
      </c>
      <c r="D122" s="325"/>
    </row>
    <row r="123" spans="2:4" ht="18.75" x14ac:dyDescent="0.3">
      <c r="B123" s="667" t="s">
        <v>1434</v>
      </c>
      <c r="C123" s="324" t="s">
        <v>1433</v>
      </c>
      <c r="D123" s="325"/>
    </row>
    <row r="124" spans="2:4" ht="18.75" x14ac:dyDescent="0.3">
      <c r="B124" s="667" t="s">
        <v>1432</v>
      </c>
      <c r="C124" s="324" t="s">
        <v>1431</v>
      </c>
      <c r="D124" s="325"/>
    </row>
    <row r="125" spans="2:4" ht="18.75" x14ac:dyDescent="0.3">
      <c r="B125" s="667" t="s">
        <v>1430</v>
      </c>
      <c r="C125" s="324" t="s">
        <v>1429</v>
      </c>
      <c r="D125" s="325"/>
    </row>
    <row r="126" spans="2:4" ht="19.5" x14ac:dyDescent="0.35">
      <c r="B126" s="1732" t="s">
        <v>1428</v>
      </c>
      <c r="C126" s="1733"/>
      <c r="D126" s="1734"/>
    </row>
    <row r="127" spans="2:4" ht="18.75" x14ac:dyDescent="0.3">
      <c r="B127" s="667" t="s">
        <v>1427</v>
      </c>
      <c r="C127" s="324" t="s">
        <v>1426</v>
      </c>
      <c r="D127" s="330"/>
    </row>
    <row r="128" spans="2:4" ht="18.75" x14ac:dyDescent="0.3">
      <c r="B128" s="667" t="s">
        <v>1425</v>
      </c>
      <c r="C128" s="324" t="s">
        <v>1424</v>
      </c>
      <c r="D128" s="330"/>
    </row>
    <row r="129" spans="2:4" ht="18.75" x14ac:dyDescent="0.3">
      <c r="B129" s="667"/>
      <c r="C129" s="324" t="s">
        <v>1423</v>
      </c>
      <c r="D129" s="330"/>
    </row>
  </sheetData>
  <mergeCells count="25">
    <mergeCell ref="B103:D103"/>
    <mergeCell ref="B113:D113"/>
    <mergeCell ref="B117:D117"/>
    <mergeCell ref="B120:D120"/>
    <mergeCell ref="B126:D126"/>
    <mergeCell ref="B73:D73"/>
    <mergeCell ref="B78:D78"/>
    <mergeCell ref="B82:D82"/>
    <mergeCell ref="B85:D85"/>
    <mergeCell ref="B91:D91"/>
    <mergeCell ref="A5:D5"/>
    <mergeCell ref="B6:B7"/>
    <mergeCell ref="C6:C7"/>
    <mergeCell ref="B9:D9"/>
    <mergeCell ref="B15:D15"/>
    <mergeCell ref="B17:D17"/>
    <mergeCell ref="B20:D20"/>
    <mergeCell ref="B26:D26"/>
    <mergeCell ref="B33:D33"/>
    <mergeCell ref="B40:D40"/>
    <mergeCell ref="B43:D43"/>
    <mergeCell ref="B46:D46"/>
    <mergeCell ref="B57:D57"/>
    <mergeCell ref="B63:D63"/>
    <mergeCell ref="B66:D66"/>
  </mergeCells>
  <printOptions horizontalCentered="1"/>
  <pageMargins left="0.78740157480314965" right="0.39370078740157483" top="0.39370078740157483" bottom="0.39370078740157483" header="0" footer="0"/>
  <pageSetup paperSize="9" scale="76" fitToHeight="0"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G312"/>
  <sheetViews>
    <sheetView workbookViewId="0">
      <pane ySplit="4" topLeftCell="A5" activePane="bottomLeft" state="frozen"/>
      <selection pane="bottomLeft" activeCell="E15" sqref="E15"/>
    </sheetView>
  </sheetViews>
  <sheetFormatPr defaultColWidth="10.85546875" defaultRowHeight="12" customHeight="1" x14ac:dyDescent="0.25"/>
  <cols>
    <col min="1" max="1" width="14.85546875" style="317" customWidth="1"/>
    <col min="2" max="2" width="27.28515625" style="318" customWidth="1"/>
    <col min="3" max="3" width="47.28515625" style="318" customWidth="1"/>
    <col min="4" max="4" width="52.28515625" style="318" customWidth="1"/>
    <col min="5" max="5" width="41.28515625" style="317" customWidth="1"/>
    <col min="6" max="6" width="24.85546875" style="317" customWidth="1"/>
    <col min="7" max="7" width="16.5703125" style="317" customWidth="1"/>
    <col min="8" max="16384" width="10.85546875" style="317"/>
  </cols>
  <sheetData>
    <row r="3" spans="1:7" ht="46.5" customHeight="1" x14ac:dyDescent="0.25"/>
    <row r="4" spans="1:7" ht="15.75" x14ac:dyDescent="0.25">
      <c r="A4" s="2338"/>
      <c r="B4" s="2339" t="s">
        <v>9898</v>
      </c>
      <c r="C4" s="2339"/>
      <c r="D4" s="2339"/>
      <c r="E4" s="2338"/>
      <c r="F4" s="2338"/>
      <c r="G4" s="2340"/>
    </row>
    <row r="5" spans="1:7" ht="15.75" customHeight="1" thickBot="1" x14ac:dyDescent="0.3"/>
    <row r="6" spans="1:7" ht="12" customHeight="1" x14ac:dyDescent="0.25">
      <c r="A6" s="2341" t="s">
        <v>9899</v>
      </c>
      <c r="B6" s="2342"/>
      <c r="C6" s="2342"/>
      <c r="D6" s="2343"/>
    </row>
    <row r="7" spans="1:7" ht="12" customHeight="1" x14ac:dyDescent="0.25">
      <c r="A7" s="2344" t="s">
        <v>1650</v>
      </c>
      <c r="B7" s="2345" t="s">
        <v>946</v>
      </c>
      <c r="C7" s="2345" t="s">
        <v>1568</v>
      </c>
      <c r="D7" s="2346" t="s">
        <v>558</v>
      </c>
    </row>
    <row r="8" spans="1:7" ht="12" customHeight="1" x14ac:dyDescent="0.25">
      <c r="A8" s="2347">
        <v>4000469</v>
      </c>
      <c r="B8" s="2348" t="s">
        <v>1630</v>
      </c>
      <c r="C8" s="2349" t="s">
        <v>9900</v>
      </c>
      <c r="D8" s="2350">
        <v>12230</v>
      </c>
    </row>
    <row r="9" spans="1:7" ht="12" customHeight="1" x14ac:dyDescent="0.25">
      <c r="A9" s="2347">
        <v>4060100</v>
      </c>
      <c r="B9" s="2348" t="s">
        <v>9901</v>
      </c>
      <c r="C9" s="2349" t="s">
        <v>9902</v>
      </c>
      <c r="D9" s="2350">
        <v>96900</v>
      </c>
    </row>
    <row r="10" spans="1:7" ht="12" customHeight="1" x14ac:dyDescent="0.25">
      <c r="A10" s="2347">
        <v>4060200</v>
      </c>
      <c r="B10" s="2348" t="s">
        <v>9903</v>
      </c>
      <c r="C10" s="2349" t="s">
        <v>9904</v>
      </c>
      <c r="D10" s="2350">
        <v>88790</v>
      </c>
    </row>
    <row r="11" spans="1:7" ht="12" customHeight="1" x14ac:dyDescent="0.25">
      <c r="A11" s="2347">
        <v>4000312</v>
      </c>
      <c r="B11" s="2348" t="s">
        <v>1629</v>
      </c>
      <c r="C11" s="2349" t="s">
        <v>9905</v>
      </c>
      <c r="D11" s="2350">
        <v>49880</v>
      </c>
    </row>
    <row r="12" spans="1:7" ht="12" customHeight="1" x14ac:dyDescent="0.25">
      <c r="A12" s="2347">
        <v>4000568</v>
      </c>
      <c r="B12" s="2348" t="s">
        <v>1628</v>
      </c>
      <c r="C12" s="2349" t="s">
        <v>9906</v>
      </c>
      <c r="D12" s="2350">
        <v>47890</v>
      </c>
    </row>
    <row r="13" spans="1:7" ht="12" customHeight="1" x14ac:dyDescent="0.25">
      <c r="A13" s="2347">
        <v>4000402</v>
      </c>
      <c r="B13" s="2348" t="s">
        <v>1627</v>
      </c>
      <c r="C13" s="2349" t="s">
        <v>9907</v>
      </c>
      <c r="D13" s="2350">
        <v>31610</v>
      </c>
    </row>
    <row r="14" spans="1:7" ht="12" customHeight="1" x14ac:dyDescent="0.25">
      <c r="A14" s="2347">
        <v>4000561</v>
      </c>
      <c r="B14" s="2348" t="s">
        <v>1626</v>
      </c>
      <c r="C14" s="2349" t="s">
        <v>9908</v>
      </c>
      <c r="D14" s="2350">
        <v>27530</v>
      </c>
    </row>
    <row r="15" spans="1:7" ht="12" customHeight="1" x14ac:dyDescent="0.25">
      <c r="A15" s="2347">
        <v>4000562</v>
      </c>
      <c r="B15" s="2348" t="s">
        <v>1625</v>
      </c>
      <c r="C15" s="2349" t="s">
        <v>9909</v>
      </c>
      <c r="D15" s="2350">
        <v>20190</v>
      </c>
    </row>
    <row r="16" spans="1:7" ht="12" customHeight="1" x14ac:dyDescent="0.25">
      <c r="A16" s="2347">
        <v>4000369</v>
      </c>
      <c r="B16" s="2348" t="s">
        <v>1624</v>
      </c>
      <c r="C16" s="2349" t="s">
        <v>9910</v>
      </c>
      <c r="D16" s="2350">
        <v>36610</v>
      </c>
    </row>
    <row r="17" spans="1:4" ht="12" customHeight="1" x14ac:dyDescent="0.25">
      <c r="A17" s="2347">
        <v>4000596</v>
      </c>
      <c r="B17" s="2348" t="s">
        <v>1623</v>
      </c>
      <c r="C17" s="2349" t="s">
        <v>9911</v>
      </c>
      <c r="D17" s="2350">
        <v>31590</v>
      </c>
    </row>
    <row r="18" spans="1:4" ht="12" customHeight="1" x14ac:dyDescent="0.25">
      <c r="A18" s="2347">
        <v>4000588</v>
      </c>
      <c r="B18" s="2348" t="s">
        <v>9912</v>
      </c>
      <c r="C18" s="2349" t="s">
        <v>9913</v>
      </c>
      <c r="D18" s="2350">
        <v>30090</v>
      </c>
    </row>
    <row r="19" spans="1:4" ht="12" customHeight="1" x14ac:dyDescent="0.25">
      <c r="A19" s="2347">
        <v>4000606</v>
      </c>
      <c r="B19" s="2348" t="s">
        <v>9914</v>
      </c>
      <c r="C19" s="2351" t="s">
        <v>9915</v>
      </c>
      <c r="D19" s="2350">
        <v>20700</v>
      </c>
    </row>
    <row r="20" spans="1:4" ht="12" customHeight="1" x14ac:dyDescent="0.25">
      <c r="A20" s="2347">
        <v>4000548</v>
      </c>
      <c r="B20" s="2348" t="s">
        <v>1622</v>
      </c>
      <c r="C20" s="2351" t="s">
        <v>9916</v>
      </c>
      <c r="D20" s="2352">
        <v>30090</v>
      </c>
    </row>
    <row r="21" spans="1:4" ht="12" customHeight="1" x14ac:dyDescent="0.25">
      <c r="A21" s="2347">
        <v>4000589</v>
      </c>
      <c r="B21" s="2348" t="s">
        <v>1621</v>
      </c>
      <c r="C21" s="2351" t="s">
        <v>9917</v>
      </c>
      <c r="D21" s="2352">
        <v>26110</v>
      </c>
    </row>
    <row r="22" spans="1:4" ht="12" customHeight="1" x14ac:dyDescent="0.25">
      <c r="A22" s="2347">
        <v>4000604</v>
      </c>
      <c r="B22" s="2348" t="s">
        <v>1620</v>
      </c>
      <c r="C22" s="2351" t="s">
        <v>9918</v>
      </c>
      <c r="D22" s="2352">
        <v>18460</v>
      </c>
    </row>
    <row r="23" spans="1:4" ht="12" customHeight="1" x14ac:dyDescent="0.25">
      <c r="A23" s="2347">
        <v>4060300</v>
      </c>
      <c r="B23" s="2348" t="s">
        <v>1619</v>
      </c>
      <c r="C23" s="2351" t="s">
        <v>9919</v>
      </c>
      <c r="D23" s="2352">
        <v>16620</v>
      </c>
    </row>
    <row r="24" spans="1:4" ht="12" customHeight="1" x14ac:dyDescent="0.25">
      <c r="A24" s="2347">
        <v>4000590</v>
      </c>
      <c r="B24" s="2348" t="s">
        <v>1618</v>
      </c>
      <c r="C24" s="2351" t="s">
        <v>9920</v>
      </c>
      <c r="D24" s="2352">
        <v>13360</v>
      </c>
    </row>
    <row r="25" spans="1:4" ht="12" customHeight="1" x14ac:dyDescent="0.25">
      <c r="A25" s="2347">
        <v>4000605</v>
      </c>
      <c r="B25" s="2348" t="s">
        <v>1617</v>
      </c>
      <c r="C25" s="2351" t="s">
        <v>9921</v>
      </c>
      <c r="D25" s="2352">
        <v>10400</v>
      </c>
    </row>
    <row r="26" spans="1:4" ht="12" customHeight="1" thickBot="1" x14ac:dyDescent="0.25">
      <c r="A26" s="2353" t="s">
        <v>9922</v>
      </c>
      <c r="B26" s="2354"/>
      <c r="C26" s="2355"/>
      <c r="D26" s="2356"/>
    </row>
    <row r="27" spans="1:4" ht="12" customHeight="1" thickBot="1" x14ac:dyDescent="0.3">
      <c r="A27" s="2357" t="s">
        <v>9923</v>
      </c>
      <c r="B27" s="2358"/>
      <c r="C27" s="2358"/>
      <c r="D27" s="2359"/>
    </row>
    <row r="28" spans="1:4" ht="12" customHeight="1" x14ac:dyDescent="0.25">
      <c r="A28" s="2360" t="s">
        <v>1650</v>
      </c>
      <c r="B28" s="2361" t="s">
        <v>946</v>
      </c>
      <c r="C28" s="2361" t="s">
        <v>1568</v>
      </c>
      <c r="D28" s="2362" t="s">
        <v>558</v>
      </c>
    </row>
    <row r="29" spans="1:4" ht="12" customHeight="1" x14ac:dyDescent="0.25">
      <c r="A29" s="2347">
        <v>4210430</v>
      </c>
      <c r="B29" s="2348" t="s">
        <v>9924</v>
      </c>
      <c r="C29" s="2349" t="s">
        <v>9925</v>
      </c>
      <c r="D29" s="2350">
        <v>68400</v>
      </c>
    </row>
    <row r="30" spans="1:4" ht="12" customHeight="1" thickBot="1" x14ac:dyDescent="0.3">
      <c r="A30" s="2347">
        <v>4210435</v>
      </c>
      <c r="B30" s="2348" t="s">
        <v>9926</v>
      </c>
      <c r="C30" s="2349" t="s">
        <v>9927</v>
      </c>
      <c r="D30" s="2350">
        <v>72000</v>
      </c>
    </row>
    <row r="31" spans="1:4" ht="12" customHeight="1" thickBot="1" x14ac:dyDescent="0.3">
      <c r="A31" s="2357" t="s">
        <v>1616</v>
      </c>
      <c r="B31" s="2358"/>
      <c r="C31" s="2358"/>
      <c r="D31" s="2359"/>
    </row>
    <row r="32" spans="1:4" ht="12" customHeight="1" x14ac:dyDescent="0.25">
      <c r="A32" s="2360" t="s">
        <v>1650</v>
      </c>
      <c r="B32" s="2361" t="s">
        <v>946</v>
      </c>
      <c r="C32" s="2361" t="s">
        <v>1568</v>
      </c>
      <c r="D32" s="2362" t="s">
        <v>558</v>
      </c>
    </row>
    <row r="33" spans="1:4" ht="12" customHeight="1" x14ac:dyDescent="0.25">
      <c r="A33" s="2347">
        <v>4010033</v>
      </c>
      <c r="B33" s="2348" t="s">
        <v>1615</v>
      </c>
      <c r="C33" s="2349" t="s">
        <v>9928</v>
      </c>
      <c r="D33" s="2350">
        <v>19200</v>
      </c>
    </row>
    <row r="34" spans="1:4" ht="12" customHeight="1" x14ac:dyDescent="0.25">
      <c r="A34" s="2347">
        <v>4010012</v>
      </c>
      <c r="B34" s="2348" t="s">
        <v>1615</v>
      </c>
      <c r="C34" s="2349" t="s">
        <v>9929</v>
      </c>
      <c r="D34" s="2350">
        <v>21500</v>
      </c>
    </row>
    <row r="35" spans="1:4" ht="12" customHeight="1" x14ac:dyDescent="0.25">
      <c r="A35" s="2347">
        <v>4010029</v>
      </c>
      <c r="B35" s="2348" t="s">
        <v>1615</v>
      </c>
      <c r="C35" s="2349" t="s">
        <v>9930</v>
      </c>
      <c r="D35" s="2350">
        <v>25400</v>
      </c>
    </row>
    <row r="36" spans="1:4" ht="12" customHeight="1" x14ac:dyDescent="0.25">
      <c r="A36" s="2347">
        <v>4010208</v>
      </c>
      <c r="B36" s="2348" t="s">
        <v>1614</v>
      </c>
      <c r="C36" s="2349" t="s">
        <v>9931</v>
      </c>
      <c r="D36" s="2350">
        <v>34900</v>
      </c>
    </row>
    <row r="37" spans="1:4" ht="12" customHeight="1" x14ac:dyDescent="0.25">
      <c r="A37" s="2347">
        <v>4010233</v>
      </c>
      <c r="B37" s="2348" t="s">
        <v>1613</v>
      </c>
      <c r="C37" s="2349" t="s">
        <v>9932</v>
      </c>
      <c r="D37" s="2350">
        <v>33200</v>
      </c>
    </row>
    <row r="38" spans="1:4" ht="12" customHeight="1" x14ac:dyDescent="0.25">
      <c r="A38" s="2347">
        <v>4010212</v>
      </c>
      <c r="B38" s="2348" t="s">
        <v>1613</v>
      </c>
      <c r="C38" s="2349" t="s">
        <v>9933</v>
      </c>
      <c r="D38" s="2350">
        <v>36900</v>
      </c>
    </row>
    <row r="39" spans="1:4" ht="12" customHeight="1" x14ac:dyDescent="0.25">
      <c r="A39" s="2347">
        <v>4010229</v>
      </c>
      <c r="B39" s="2348" t="s">
        <v>1613</v>
      </c>
      <c r="C39" s="2349" t="s">
        <v>9934</v>
      </c>
      <c r="D39" s="2350">
        <v>39900</v>
      </c>
    </row>
    <row r="40" spans="1:4" ht="12" customHeight="1" x14ac:dyDescent="0.25">
      <c r="A40" s="2347">
        <v>4010208</v>
      </c>
      <c r="B40" s="2348" t="s">
        <v>1612</v>
      </c>
      <c r="C40" s="2349" t="s">
        <v>9935</v>
      </c>
      <c r="D40" s="2350">
        <v>48500</v>
      </c>
    </row>
    <row r="41" spans="1:4" ht="12" customHeight="1" x14ac:dyDescent="0.25">
      <c r="A41" s="2347">
        <v>4010258</v>
      </c>
      <c r="B41" s="2348" t="s">
        <v>1612</v>
      </c>
      <c r="C41" s="2349" t="s">
        <v>9936</v>
      </c>
      <c r="D41" s="2350">
        <v>52100</v>
      </c>
    </row>
    <row r="42" spans="1:4" ht="12" customHeight="1" x14ac:dyDescent="0.25">
      <c r="A42" s="2347">
        <v>4010321</v>
      </c>
      <c r="B42" s="2348" t="s">
        <v>1611</v>
      </c>
      <c r="C42" s="2349" t="s">
        <v>9937</v>
      </c>
      <c r="D42" s="2350">
        <v>42400</v>
      </c>
    </row>
    <row r="43" spans="1:4" ht="12" customHeight="1" x14ac:dyDescent="0.25">
      <c r="A43" s="2347">
        <v>4010323</v>
      </c>
      <c r="B43" s="2348" t="s">
        <v>1611</v>
      </c>
      <c r="C43" s="2349" t="s">
        <v>9938</v>
      </c>
      <c r="D43" s="2350">
        <v>45400</v>
      </c>
    </row>
    <row r="44" spans="1:4" ht="12" customHeight="1" x14ac:dyDescent="0.25">
      <c r="A44" s="2347">
        <v>4010327</v>
      </c>
      <c r="B44" s="2348" t="s">
        <v>1611</v>
      </c>
      <c r="C44" s="2349" t="s">
        <v>9939</v>
      </c>
      <c r="D44" s="2350">
        <v>51990</v>
      </c>
    </row>
    <row r="45" spans="1:4" ht="12" customHeight="1" x14ac:dyDescent="0.25">
      <c r="A45" s="2347">
        <v>4010317</v>
      </c>
      <c r="B45" s="2348" t="s">
        <v>1610</v>
      </c>
      <c r="C45" s="2349" t="s">
        <v>9940</v>
      </c>
      <c r="D45" s="2350">
        <v>64800</v>
      </c>
    </row>
    <row r="46" spans="1:4" ht="12" customHeight="1" thickBot="1" x14ac:dyDescent="0.3">
      <c r="A46" s="2363">
        <v>4010367</v>
      </c>
      <c r="B46" s="2364" t="s">
        <v>1610</v>
      </c>
      <c r="C46" s="2365" t="s">
        <v>9941</v>
      </c>
      <c r="D46" s="2366">
        <v>68400</v>
      </c>
    </row>
    <row r="47" spans="1:4" ht="12" customHeight="1" thickBot="1" x14ac:dyDescent="0.3">
      <c r="A47" s="2357" t="s">
        <v>9942</v>
      </c>
      <c r="B47" s="2358"/>
      <c r="C47" s="2358"/>
      <c r="D47" s="2359"/>
    </row>
    <row r="48" spans="1:4" ht="12" customHeight="1" x14ac:dyDescent="0.25">
      <c r="A48" s="2347">
        <v>4020161</v>
      </c>
      <c r="B48" s="2348" t="s">
        <v>1609</v>
      </c>
      <c r="C48" s="2349" t="s">
        <v>9943</v>
      </c>
      <c r="D48" s="2350">
        <v>25700</v>
      </c>
    </row>
    <row r="49" spans="1:4" ht="12" customHeight="1" x14ac:dyDescent="0.25">
      <c r="A49" s="2347">
        <v>4020163</v>
      </c>
      <c r="B49" s="2348" t="s">
        <v>1609</v>
      </c>
      <c r="C49" s="2349" t="s">
        <v>9944</v>
      </c>
      <c r="D49" s="2350">
        <v>29300</v>
      </c>
    </row>
    <row r="50" spans="1:4" ht="12" customHeight="1" x14ac:dyDescent="0.25">
      <c r="A50" s="2347">
        <v>4020261</v>
      </c>
      <c r="B50" s="2348" t="s">
        <v>1608</v>
      </c>
      <c r="C50" s="2349" t="s">
        <v>9945</v>
      </c>
      <c r="D50" s="2350">
        <v>44900</v>
      </c>
    </row>
    <row r="51" spans="1:4" ht="12" customHeight="1" x14ac:dyDescent="0.25">
      <c r="A51" s="2347">
        <v>4020263</v>
      </c>
      <c r="B51" s="2348" t="s">
        <v>1608</v>
      </c>
      <c r="C51" s="2349" t="s">
        <v>9946</v>
      </c>
      <c r="D51" s="2350">
        <v>52100</v>
      </c>
    </row>
    <row r="52" spans="1:4" ht="12" customHeight="1" x14ac:dyDescent="0.25">
      <c r="A52" s="2347">
        <v>4020361</v>
      </c>
      <c r="B52" s="2348" t="s">
        <v>1607</v>
      </c>
      <c r="C52" s="2349" t="s">
        <v>9947</v>
      </c>
      <c r="D52" s="2350">
        <v>63990</v>
      </c>
    </row>
    <row r="53" spans="1:4" ht="12" customHeight="1" thickBot="1" x14ac:dyDescent="0.3">
      <c r="A53" s="2347">
        <v>4020363</v>
      </c>
      <c r="B53" s="2348" t="s">
        <v>1607</v>
      </c>
      <c r="C53" s="2349" t="s">
        <v>9948</v>
      </c>
      <c r="D53" s="2350">
        <v>74700</v>
      </c>
    </row>
    <row r="54" spans="1:4" ht="12" customHeight="1" thickBot="1" x14ac:dyDescent="0.3">
      <c r="A54" s="2357" t="s">
        <v>9949</v>
      </c>
      <c r="B54" s="2358"/>
      <c r="C54" s="2358"/>
      <c r="D54" s="2359"/>
    </row>
    <row r="55" spans="1:4" ht="12" customHeight="1" x14ac:dyDescent="0.25">
      <c r="A55" s="2347">
        <v>4030173</v>
      </c>
      <c r="B55" s="2348" t="s">
        <v>9950</v>
      </c>
      <c r="C55" s="2349" t="s">
        <v>9951</v>
      </c>
      <c r="D55" s="2350">
        <v>27490</v>
      </c>
    </row>
    <row r="56" spans="1:4" ht="12" customHeight="1" x14ac:dyDescent="0.25">
      <c r="A56" s="2347">
        <v>4030174</v>
      </c>
      <c r="B56" s="2348" t="s">
        <v>9950</v>
      </c>
      <c r="C56" s="2349" t="s">
        <v>9952</v>
      </c>
      <c r="D56" s="2350">
        <v>31190</v>
      </c>
    </row>
    <row r="57" spans="1:4" ht="12" customHeight="1" x14ac:dyDescent="0.25">
      <c r="A57" s="2347">
        <v>4030273</v>
      </c>
      <c r="B57" s="2348" t="s">
        <v>9953</v>
      </c>
      <c r="C57" s="2349" t="s">
        <v>9954</v>
      </c>
      <c r="D57" s="2350">
        <v>46590</v>
      </c>
    </row>
    <row r="58" spans="1:4" ht="12" customHeight="1" x14ac:dyDescent="0.25">
      <c r="A58" s="2347">
        <v>4030274</v>
      </c>
      <c r="B58" s="2348" t="s">
        <v>9953</v>
      </c>
      <c r="C58" s="2349" t="s">
        <v>9955</v>
      </c>
      <c r="D58" s="2350">
        <v>50390</v>
      </c>
    </row>
    <row r="59" spans="1:4" ht="12" customHeight="1" x14ac:dyDescent="0.25">
      <c r="A59" s="2347">
        <v>4030373</v>
      </c>
      <c r="B59" s="2348" t="s">
        <v>9956</v>
      </c>
      <c r="C59" s="2349" t="s">
        <v>9957</v>
      </c>
      <c r="D59" s="2350">
        <v>65590</v>
      </c>
    </row>
    <row r="60" spans="1:4" ht="12" customHeight="1" x14ac:dyDescent="0.25">
      <c r="A60" s="2347">
        <v>4030374</v>
      </c>
      <c r="B60" s="2348" t="s">
        <v>9956</v>
      </c>
      <c r="C60" s="2349" t="s">
        <v>9958</v>
      </c>
      <c r="D60" s="2350">
        <v>72490</v>
      </c>
    </row>
    <row r="61" spans="1:4" ht="12" customHeight="1" x14ac:dyDescent="0.25">
      <c r="A61" s="2347">
        <v>4030473</v>
      </c>
      <c r="B61" s="2348" t="s">
        <v>9959</v>
      </c>
      <c r="C61" s="2349" t="s">
        <v>9960</v>
      </c>
      <c r="D61" s="2350">
        <v>84490</v>
      </c>
    </row>
    <row r="62" spans="1:4" ht="12" customHeight="1" thickBot="1" x14ac:dyDescent="0.3">
      <c r="A62" s="2363">
        <v>4030474</v>
      </c>
      <c r="B62" s="2364" t="s">
        <v>9959</v>
      </c>
      <c r="C62" s="2365" t="s">
        <v>9961</v>
      </c>
      <c r="D62" s="2366">
        <v>92900</v>
      </c>
    </row>
    <row r="63" spans="1:4" ht="12" customHeight="1" thickBot="1" x14ac:dyDescent="0.3">
      <c r="A63" s="2357" t="s">
        <v>9962</v>
      </c>
      <c r="B63" s="2358"/>
      <c r="C63" s="2358"/>
      <c r="D63" s="2359"/>
    </row>
    <row r="64" spans="1:4" ht="12" customHeight="1" x14ac:dyDescent="0.25">
      <c r="A64" s="2347">
        <v>4040206</v>
      </c>
      <c r="B64" s="2348" t="s">
        <v>9963</v>
      </c>
      <c r="C64" s="2349" t="s">
        <v>9964</v>
      </c>
      <c r="D64" s="2350">
        <v>53960</v>
      </c>
    </row>
    <row r="65" spans="1:4" ht="12" customHeight="1" x14ac:dyDescent="0.25">
      <c r="A65" s="2347">
        <v>4000154</v>
      </c>
      <c r="B65" s="2348" t="s">
        <v>1606</v>
      </c>
      <c r="C65" s="2349" t="s">
        <v>9965</v>
      </c>
      <c r="D65" s="2350">
        <v>27850</v>
      </c>
    </row>
    <row r="66" spans="1:4" ht="12" customHeight="1" thickBot="1" x14ac:dyDescent="0.3">
      <c r="A66" s="2347">
        <v>4000157</v>
      </c>
      <c r="B66" s="2348" t="s">
        <v>1605</v>
      </c>
      <c r="C66" s="2349" t="s">
        <v>9966</v>
      </c>
      <c r="D66" s="2350">
        <v>33050</v>
      </c>
    </row>
    <row r="67" spans="1:4" ht="12" customHeight="1" thickBot="1" x14ac:dyDescent="0.3">
      <c r="A67" s="2357" t="s">
        <v>9967</v>
      </c>
      <c r="B67" s="2358"/>
      <c r="C67" s="2358"/>
      <c r="D67" s="2359"/>
    </row>
    <row r="68" spans="1:4" ht="12" customHeight="1" x14ac:dyDescent="0.25">
      <c r="A68" s="2347">
        <v>4001881</v>
      </c>
      <c r="B68" s="2348" t="s">
        <v>1604</v>
      </c>
      <c r="C68" s="2349" t="s">
        <v>9968</v>
      </c>
      <c r="D68" s="2350">
        <v>17850</v>
      </c>
    </row>
    <row r="69" spans="1:4" ht="12" customHeight="1" x14ac:dyDescent="0.25">
      <c r="A69" s="2347">
        <v>4150000</v>
      </c>
      <c r="B69" s="2348" t="s">
        <v>6059</v>
      </c>
      <c r="C69" s="2349" t="s">
        <v>9969</v>
      </c>
      <c r="D69" s="2350">
        <v>16830</v>
      </c>
    </row>
    <row r="70" spans="1:4" ht="12" customHeight="1" x14ac:dyDescent="0.25">
      <c r="A70" s="2347">
        <v>4150100</v>
      </c>
      <c r="B70" s="2348" t="s">
        <v>9970</v>
      </c>
      <c r="C70" s="2349" t="s">
        <v>9971</v>
      </c>
      <c r="D70" s="2350">
        <v>19690</v>
      </c>
    </row>
    <row r="71" spans="1:4" ht="12" customHeight="1" thickBot="1" x14ac:dyDescent="0.3">
      <c r="A71" s="2363">
        <v>4150200</v>
      </c>
      <c r="B71" s="2364" t="s">
        <v>6060</v>
      </c>
      <c r="C71" s="2365" t="s">
        <v>9972</v>
      </c>
      <c r="D71" s="2366">
        <v>22390</v>
      </c>
    </row>
    <row r="72" spans="1:4" ht="12" customHeight="1" thickBot="1" x14ac:dyDescent="0.3">
      <c r="A72" s="2357" t="s">
        <v>9973</v>
      </c>
      <c r="B72" s="2358"/>
      <c r="C72" s="2358"/>
      <c r="D72" s="2359"/>
    </row>
    <row r="73" spans="1:4" ht="12" customHeight="1" x14ac:dyDescent="0.25">
      <c r="A73" s="2347">
        <v>4090101</v>
      </c>
      <c r="B73" s="2348" t="s">
        <v>1601</v>
      </c>
      <c r="C73" s="2349" t="s">
        <v>9974</v>
      </c>
      <c r="D73" s="2350">
        <v>58290</v>
      </c>
    </row>
    <row r="74" spans="1:4" ht="12" customHeight="1" x14ac:dyDescent="0.25">
      <c r="A74" s="2347">
        <v>4090201</v>
      </c>
      <c r="B74" s="2348" t="s">
        <v>1600</v>
      </c>
      <c r="C74" s="2349" t="s">
        <v>9975</v>
      </c>
      <c r="D74" s="2350">
        <v>82990</v>
      </c>
    </row>
    <row r="75" spans="1:4" ht="12" customHeight="1" thickBot="1" x14ac:dyDescent="0.3">
      <c r="A75" s="2347">
        <v>4090301</v>
      </c>
      <c r="B75" s="2348" t="s">
        <v>1602</v>
      </c>
      <c r="C75" s="2349" t="s">
        <v>9976</v>
      </c>
      <c r="D75" s="2350">
        <v>38090</v>
      </c>
    </row>
    <row r="76" spans="1:4" ht="12" customHeight="1" thickBot="1" x14ac:dyDescent="0.3">
      <c r="A76" s="2357" t="s">
        <v>1105</v>
      </c>
      <c r="B76" s="2358"/>
      <c r="C76" s="2358"/>
      <c r="D76" s="2359"/>
    </row>
    <row r="77" spans="1:4" ht="12" customHeight="1" x14ac:dyDescent="0.25">
      <c r="A77" s="2347">
        <v>4150315</v>
      </c>
      <c r="B77" s="2348" t="s">
        <v>9977</v>
      </c>
      <c r="C77" s="2349" t="s">
        <v>9978</v>
      </c>
      <c r="D77" s="2350">
        <v>8700</v>
      </c>
    </row>
    <row r="78" spans="1:4" ht="12" customHeight="1" x14ac:dyDescent="0.25">
      <c r="A78" s="2347">
        <v>4180215</v>
      </c>
      <c r="B78" s="2348" t="s">
        <v>9979</v>
      </c>
      <c r="C78" s="2349" t="s">
        <v>9980</v>
      </c>
      <c r="D78" s="2350">
        <v>10200</v>
      </c>
    </row>
    <row r="79" spans="1:4" ht="12" customHeight="1" x14ac:dyDescent="0.25">
      <c r="A79" s="2347">
        <v>4180320</v>
      </c>
      <c r="B79" s="2348" t="s">
        <v>9981</v>
      </c>
      <c r="C79" s="2349" t="s">
        <v>9982</v>
      </c>
      <c r="D79" s="2350">
        <v>11700</v>
      </c>
    </row>
    <row r="80" spans="1:4" ht="12" customHeight="1" thickBot="1" x14ac:dyDescent="0.3">
      <c r="A80" s="2347">
        <v>4180220</v>
      </c>
      <c r="B80" s="2348" t="s">
        <v>9983</v>
      </c>
      <c r="C80" s="2349" t="s">
        <v>9984</v>
      </c>
      <c r="D80" s="2350">
        <v>13300</v>
      </c>
    </row>
    <row r="81" spans="1:4" ht="12" customHeight="1" thickBot="1" x14ac:dyDescent="0.3">
      <c r="A81" s="2357" t="s">
        <v>1599</v>
      </c>
      <c r="B81" s="2358"/>
      <c r="C81" s="2358"/>
      <c r="D81" s="2359"/>
    </row>
    <row r="82" spans="1:4" ht="12" customHeight="1" x14ac:dyDescent="0.25">
      <c r="A82" s="2347">
        <v>4161101</v>
      </c>
      <c r="B82" s="2348" t="s">
        <v>1598</v>
      </c>
      <c r="C82" s="2349" t="s">
        <v>9985</v>
      </c>
      <c r="D82" s="2350">
        <v>8100</v>
      </c>
    </row>
    <row r="83" spans="1:4" ht="12" customHeight="1" x14ac:dyDescent="0.25">
      <c r="A83" s="2347">
        <v>4160102</v>
      </c>
      <c r="B83" s="2348" t="s">
        <v>6061</v>
      </c>
      <c r="C83" s="2349" t="s">
        <v>9986</v>
      </c>
      <c r="D83" s="2350">
        <v>13300</v>
      </c>
    </row>
    <row r="84" spans="1:4" ht="12" customHeight="1" thickBot="1" x14ac:dyDescent="0.3">
      <c r="A84" s="2347">
        <v>4160101</v>
      </c>
      <c r="B84" s="2348" t="s">
        <v>6062</v>
      </c>
      <c r="C84" s="2349" t="s">
        <v>9987</v>
      </c>
      <c r="D84" s="2350">
        <v>16220</v>
      </c>
    </row>
    <row r="85" spans="1:4" ht="12" customHeight="1" thickBot="1" x14ac:dyDescent="0.3">
      <c r="A85" s="2357" t="s">
        <v>9988</v>
      </c>
      <c r="B85" s="2358"/>
      <c r="C85" s="2358"/>
      <c r="D85" s="2359"/>
    </row>
    <row r="86" spans="1:4" ht="12" customHeight="1" x14ac:dyDescent="0.25">
      <c r="A86" s="2347">
        <v>4000641</v>
      </c>
      <c r="B86" s="2348" t="s">
        <v>1597</v>
      </c>
      <c r="C86" s="2349" t="s">
        <v>9989</v>
      </c>
      <c r="D86" s="2350">
        <v>4640</v>
      </c>
    </row>
    <row r="87" spans="1:4" ht="12" customHeight="1" x14ac:dyDescent="0.25">
      <c r="A87" s="2347">
        <v>4000874</v>
      </c>
      <c r="B87" s="2348" t="s">
        <v>1596</v>
      </c>
      <c r="C87" s="2349" t="s">
        <v>9990</v>
      </c>
      <c r="D87" s="2350">
        <v>4920</v>
      </c>
    </row>
    <row r="88" spans="1:4" ht="12" customHeight="1" x14ac:dyDescent="0.25">
      <c r="A88" s="2347">
        <v>4070487</v>
      </c>
      <c r="B88" s="2348" t="s">
        <v>1595</v>
      </c>
      <c r="C88" s="2349" t="s">
        <v>9991</v>
      </c>
      <c r="D88" s="2350">
        <v>4920</v>
      </c>
    </row>
    <row r="89" spans="1:4" ht="12" customHeight="1" x14ac:dyDescent="0.25">
      <c r="A89" s="2347">
        <v>4000894</v>
      </c>
      <c r="B89" s="2348" t="s">
        <v>1594</v>
      </c>
      <c r="C89" s="2349" t="s">
        <v>9992</v>
      </c>
      <c r="D89" s="2350">
        <v>5270</v>
      </c>
    </row>
    <row r="90" spans="1:4" ht="12" customHeight="1" thickBot="1" x14ac:dyDescent="0.3">
      <c r="A90" s="2363">
        <v>4000895</v>
      </c>
      <c r="B90" s="2364" t="s">
        <v>1593</v>
      </c>
      <c r="C90" s="2365" t="s">
        <v>9993</v>
      </c>
      <c r="D90" s="2366">
        <v>7550</v>
      </c>
    </row>
    <row r="91" spans="1:4" ht="12" customHeight="1" thickBot="1" x14ac:dyDescent="0.3">
      <c r="A91" s="2357" t="s">
        <v>231</v>
      </c>
      <c r="B91" s="2358"/>
      <c r="C91" s="2358"/>
      <c r="D91" s="2359"/>
    </row>
    <row r="92" spans="1:4" ht="12" customHeight="1" x14ac:dyDescent="0.25">
      <c r="A92" s="2367" t="s">
        <v>9994</v>
      </c>
      <c r="B92" s="2368"/>
      <c r="C92" s="2368"/>
      <c r="D92" s="2369"/>
    </row>
    <row r="93" spans="1:4" ht="12" customHeight="1" x14ac:dyDescent="0.25">
      <c r="A93" s="2347">
        <v>4050111</v>
      </c>
      <c r="B93" s="2348" t="s">
        <v>9995</v>
      </c>
      <c r="C93" s="2349" t="s">
        <v>9996</v>
      </c>
      <c r="D93" s="2350">
        <v>4700</v>
      </c>
    </row>
    <row r="94" spans="1:4" ht="12" customHeight="1" x14ac:dyDescent="0.25">
      <c r="A94" s="2347">
        <v>4050113</v>
      </c>
      <c r="B94" s="2348" t="s">
        <v>9997</v>
      </c>
      <c r="C94" s="2349" t="s">
        <v>9998</v>
      </c>
      <c r="D94" s="2350">
        <v>4950</v>
      </c>
    </row>
    <row r="95" spans="1:4" ht="12" customHeight="1" x14ac:dyDescent="0.25">
      <c r="A95" s="2347">
        <v>4050114</v>
      </c>
      <c r="B95" s="2348" t="s">
        <v>9999</v>
      </c>
      <c r="C95" s="2349" t="s">
        <v>10000</v>
      </c>
      <c r="D95" s="2350">
        <v>5715</v>
      </c>
    </row>
    <row r="96" spans="1:4" ht="12" customHeight="1" x14ac:dyDescent="0.25">
      <c r="A96" s="2347">
        <v>4050115</v>
      </c>
      <c r="B96" s="2348" t="s">
        <v>1592</v>
      </c>
      <c r="C96" s="2349" t="s">
        <v>10001</v>
      </c>
      <c r="D96" s="2350">
        <v>5815</v>
      </c>
    </row>
    <row r="97" spans="1:4" ht="12" customHeight="1" x14ac:dyDescent="0.25">
      <c r="A97" s="2347">
        <v>4050116</v>
      </c>
      <c r="B97" s="2348" t="s">
        <v>1591</v>
      </c>
      <c r="C97" s="2349" t="s">
        <v>10002</v>
      </c>
      <c r="D97" s="2350">
        <v>6530</v>
      </c>
    </row>
    <row r="98" spans="1:4" ht="12" customHeight="1" x14ac:dyDescent="0.25">
      <c r="A98" s="2347">
        <v>4050118</v>
      </c>
      <c r="B98" s="2348" t="s">
        <v>1590</v>
      </c>
      <c r="C98" s="2349" t="s">
        <v>10003</v>
      </c>
      <c r="D98" s="2350">
        <v>8160</v>
      </c>
    </row>
    <row r="99" spans="1:4" ht="12" customHeight="1" x14ac:dyDescent="0.25">
      <c r="A99" s="2347">
        <v>4050119</v>
      </c>
      <c r="B99" s="2348" t="s">
        <v>1589</v>
      </c>
      <c r="C99" s="2349" t="s">
        <v>10004</v>
      </c>
      <c r="D99" s="2350">
        <v>9795</v>
      </c>
    </row>
    <row r="100" spans="1:4" ht="12" customHeight="1" x14ac:dyDescent="0.25">
      <c r="A100" s="2347">
        <v>4050211</v>
      </c>
      <c r="B100" s="2348" t="s">
        <v>1588</v>
      </c>
      <c r="C100" s="2349" t="s">
        <v>10005</v>
      </c>
      <c r="D100" s="2350">
        <v>9080</v>
      </c>
    </row>
    <row r="101" spans="1:4" ht="12" customHeight="1" x14ac:dyDescent="0.25">
      <c r="A101" s="2347">
        <v>4050213</v>
      </c>
      <c r="B101" s="2348" t="s">
        <v>1587</v>
      </c>
      <c r="C101" s="2349" t="s">
        <v>10006</v>
      </c>
      <c r="D101" s="2350">
        <v>9435</v>
      </c>
    </row>
    <row r="102" spans="1:4" ht="12" customHeight="1" x14ac:dyDescent="0.25">
      <c r="A102" s="2347">
        <v>4050214</v>
      </c>
      <c r="B102" s="2348" t="s">
        <v>1586</v>
      </c>
      <c r="C102" s="2349" t="s">
        <v>10007</v>
      </c>
      <c r="D102" s="2350">
        <v>11220</v>
      </c>
    </row>
    <row r="103" spans="1:4" ht="12" customHeight="1" x14ac:dyDescent="0.25">
      <c r="A103" s="2347">
        <v>4050215</v>
      </c>
      <c r="B103" s="2348" t="s">
        <v>1585</v>
      </c>
      <c r="C103" s="2349" t="s">
        <v>10008</v>
      </c>
      <c r="D103" s="2350">
        <v>11425</v>
      </c>
    </row>
    <row r="104" spans="1:4" ht="12" customHeight="1" x14ac:dyDescent="0.25">
      <c r="A104" s="2347">
        <v>4050216</v>
      </c>
      <c r="B104" s="2348" t="s">
        <v>1584</v>
      </c>
      <c r="C104" s="2349" t="s">
        <v>10009</v>
      </c>
      <c r="D104" s="2350">
        <v>12855</v>
      </c>
    </row>
    <row r="105" spans="1:4" ht="12" customHeight="1" x14ac:dyDescent="0.25">
      <c r="A105" s="2347">
        <v>4050218</v>
      </c>
      <c r="B105" s="2348" t="s">
        <v>1583</v>
      </c>
      <c r="C105" s="2349" t="s">
        <v>10010</v>
      </c>
      <c r="D105" s="2350">
        <v>15810</v>
      </c>
    </row>
    <row r="106" spans="1:4" ht="12" customHeight="1" x14ac:dyDescent="0.25">
      <c r="A106" s="2347">
        <v>4050219</v>
      </c>
      <c r="B106" s="2348" t="s">
        <v>1582</v>
      </c>
      <c r="C106" s="2349" t="s">
        <v>10011</v>
      </c>
      <c r="D106" s="2350">
        <v>18105</v>
      </c>
    </row>
    <row r="107" spans="1:4" ht="12" customHeight="1" x14ac:dyDescent="0.25">
      <c r="A107" s="2347">
        <v>4050311</v>
      </c>
      <c r="B107" s="2348" t="s">
        <v>1581</v>
      </c>
      <c r="C107" s="2349" t="s">
        <v>10012</v>
      </c>
      <c r="D107" s="2350">
        <v>13365</v>
      </c>
    </row>
    <row r="108" spans="1:4" ht="12" customHeight="1" x14ac:dyDescent="0.25">
      <c r="A108" s="2347">
        <v>4050313</v>
      </c>
      <c r="B108" s="2348" t="s">
        <v>1580</v>
      </c>
      <c r="C108" s="2349" t="s">
        <v>10013</v>
      </c>
      <c r="D108" s="2350">
        <v>14130</v>
      </c>
    </row>
    <row r="109" spans="1:4" ht="12" customHeight="1" x14ac:dyDescent="0.25">
      <c r="A109" s="2347">
        <v>4050314</v>
      </c>
      <c r="B109" s="2348" t="s">
        <v>1579</v>
      </c>
      <c r="C109" s="2349" t="s">
        <v>10014</v>
      </c>
      <c r="D109" s="2350">
        <v>16525</v>
      </c>
    </row>
    <row r="110" spans="1:4" ht="12" customHeight="1" x14ac:dyDescent="0.25">
      <c r="A110" s="2347">
        <v>4050315</v>
      </c>
      <c r="B110" s="2348" t="s">
        <v>1578</v>
      </c>
      <c r="C110" s="2349" t="s">
        <v>10015</v>
      </c>
      <c r="D110" s="2350">
        <v>16935</v>
      </c>
    </row>
    <row r="111" spans="1:4" ht="12" customHeight="1" thickBot="1" x14ac:dyDescent="0.3">
      <c r="A111" s="2347">
        <v>4050316</v>
      </c>
      <c r="B111" s="2348" t="s">
        <v>1577</v>
      </c>
      <c r="C111" s="2349" t="s">
        <v>10016</v>
      </c>
      <c r="D111" s="2350">
        <v>19075</v>
      </c>
    </row>
    <row r="112" spans="1:4" ht="12" customHeight="1" x14ac:dyDescent="0.25">
      <c r="A112" s="2367" t="s">
        <v>10017</v>
      </c>
      <c r="B112" s="2368"/>
      <c r="C112" s="2368"/>
      <c r="D112" s="2369"/>
    </row>
    <row r="113" spans="1:4" ht="12" customHeight="1" x14ac:dyDescent="0.25">
      <c r="A113" s="2347">
        <v>4070908</v>
      </c>
      <c r="B113" s="2348"/>
      <c r="C113" s="2349" t="s">
        <v>10018</v>
      </c>
      <c r="D113" s="2350">
        <v>2450</v>
      </c>
    </row>
    <row r="114" spans="1:4" ht="12" customHeight="1" x14ac:dyDescent="0.25">
      <c r="A114" s="2347">
        <v>4070903</v>
      </c>
      <c r="B114" s="2348"/>
      <c r="C114" s="2349" t="s">
        <v>10019</v>
      </c>
      <c r="D114" s="2350">
        <v>3400</v>
      </c>
    </row>
    <row r="115" spans="1:4" ht="12" customHeight="1" x14ac:dyDescent="0.25">
      <c r="A115" s="2347">
        <v>4070902</v>
      </c>
      <c r="B115" s="2348"/>
      <c r="C115" s="2349" t="s">
        <v>10020</v>
      </c>
      <c r="D115" s="2350">
        <v>3400</v>
      </c>
    </row>
    <row r="116" spans="1:4" ht="12" customHeight="1" x14ac:dyDescent="0.25">
      <c r="A116" s="2347">
        <v>4070901</v>
      </c>
      <c r="B116" s="2348"/>
      <c r="C116" s="2349" t="s">
        <v>10021</v>
      </c>
      <c r="D116" s="2350">
        <v>4030</v>
      </c>
    </row>
    <row r="117" spans="1:4" ht="12" customHeight="1" x14ac:dyDescent="0.25">
      <c r="A117" s="2347">
        <v>4070910</v>
      </c>
      <c r="B117" s="2348"/>
      <c r="C117" s="2349" t="s">
        <v>10022</v>
      </c>
      <c r="D117" s="2350">
        <v>4610</v>
      </c>
    </row>
    <row r="118" spans="1:4" ht="12" customHeight="1" thickBot="1" x14ac:dyDescent="0.3">
      <c r="A118" s="2363">
        <v>4070291</v>
      </c>
      <c r="B118" s="2364"/>
      <c r="C118" s="2370" t="s">
        <v>10023</v>
      </c>
      <c r="D118" s="2366">
        <v>800</v>
      </c>
    </row>
    <row r="119" spans="1:4" ht="12" customHeight="1" thickBot="1" x14ac:dyDescent="0.3">
      <c r="A119" s="2357" t="s">
        <v>231</v>
      </c>
      <c r="B119" s="2358"/>
      <c r="C119" s="2358"/>
      <c r="D119" s="2359"/>
    </row>
    <row r="120" spans="1:4" ht="12" customHeight="1" x14ac:dyDescent="0.25">
      <c r="A120" s="2367" t="s">
        <v>10024</v>
      </c>
      <c r="B120" s="2368"/>
      <c r="C120" s="2368"/>
      <c r="D120" s="2369"/>
    </row>
    <row r="121" spans="1:4" ht="12" customHeight="1" x14ac:dyDescent="0.25">
      <c r="A121" s="2347">
        <v>4100111</v>
      </c>
      <c r="B121" s="2348" t="s">
        <v>1576</v>
      </c>
      <c r="C121" s="2349" t="s">
        <v>10025</v>
      </c>
      <c r="D121" s="2350">
        <v>4590</v>
      </c>
    </row>
    <row r="122" spans="1:4" ht="12" customHeight="1" x14ac:dyDescent="0.25">
      <c r="A122" s="2347">
        <v>4100112</v>
      </c>
      <c r="B122" s="2348" t="s">
        <v>1575</v>
      </c>
      <c r="C122" s="2349" t="s">
        <v>10026</v>
      </c>
      <c r="D122" s="2350">
        <v>4900</v>
      </c>
    </row>
    <row r="123" spans="1:4" ht="12" customHeight="1" x14ac:dyDescent="0.25">
      <c r="A123" s="2347">
        <v>4100113</v>
      </c>
      <c r="B123" s="2348" t="s">
        <v>10027</v>
      </c>
      <c r="C123" s="2349" t="s">
        <v>10028</v>
      </c>
      <c r="D123" s="2350">
        <v>5510</v>
      </c>
    </row>
    <row r="124" spans="1:4" ht="12" customHeight="1" x14ac:dyDescent="0.25">
      <c r="A124" s="2347">
        <v>4100114</v>
      </c>
      <c r="B124" s="2348" t="s">
        <v>1574</v>
      </c>
      <c r="C124" s="2349" t="s">
        <v>10029</v>
      </c>
      <c r="D124" s="2350">
        <v>5360</v>
      </c>
    </row>
    <row r="125" spans="1:4" ht="12" customHeight="1" x14ac:dyDescent="0.25">
      <c r="A125" s="2347">
        <v>4100115</v>
      </c>
      <c r="B125" s="2348" t="s">
        <v>10030</v>
      </c>
      <c r="C125" s="2349" t="s">
        <v>10031</v>
      </c>
      <c r="D125" s="2350">
        <v>6180</v>
      </c>
    </row>
    <row r="126" spans="1:4" ht="12" customHeight="1" x14ac:dyDescent="0.25">
      <c r="A126" s="2347">
        <v>4100116</v>
      </c>
      <c r="B126" s="2348" t="s">
        <v>1573</v>
      </c>
      <c r="C126" s="2349" t="s">
        <v>10032</v>
      </c>
      <c r="D126" s="2350">
        <v>6120</v>
      </c>
    </row>
    <row r="127" spans="1:4" ht="12" customHeight="1" x14ac:dyDescent="0.25">
      <c r="A127" s="2347">
        <v>4100117</v>
      </c>
      <c r="B127" s="2348" t="s">
        <v>10033</v>
      </c>
      <c r="C127" s="2349" t="s">
        <v>10034</v>
      </c>
      <c r="D127" s="2350">
        <v>7300</v>
      </c>
    </row>
    <row r="128" spans="1:4" ht="12" customHeight="1" x14ac:dyDescent="0.25">
      <c r="A128" s="2347">
        <v>4100118</v>
      </c>
      <c r="B128" s="2348" t="s">
        <v>10035</v>
      </c>
      <c r="C128" s="2349" t="s">
        <v>10036</v>
      </c>
      <c r="D128" s="2350">
        <v>6850</v>
      </c>
    </row>
    <row r="129" spans="1:4" ht="12" customHeight="1" x14ac:dyDescent="0.25">
      <c r="A129" s="2347">
        <v>4100119</v>
      </c>
      <c r="B129" s="2348" t="s">
        <v>10037</v>
      </c>
      <c r="C129" s="2349" t="s">
        <v>10038</v>
      </c>
      <c r="D129" s="2350">
        <v>8160</v>
      </c>
    </row>
    <row r="130" spans="1:4" ht="12" customHeight="1" x14ac:dyDescent="0.25">
      <c r="A130" s="2347">
        <v>4100211</v>
      </c>
      <c r="B130" s="2348" t="s">
        <v>10039</v>
      </c>
      <c r="C130" s="2349" t="s">
        <v>10040</v>
      </c>
      <c r="D130" s="2350">
        <v>4590</v>
      </c>
    </row>
    <row r="131" spans="1:4" ht="12" customHeight="1" x14ac:dyDescent="0.25">
      <c r="A131" s="2347">
        <v>4100212</v>
      </c>
      <c r="B131" s="2348" t="s">
        <v>10041</v>
      </c>
      <c r="C131" s="2349" t="s">
        <v>10042</v>
      </c>
      <c r="D131" s="2350">
        <v>4900</v>
      </c>
    </row>
    <row r="132" spans="1:4" ht="12" customHeight="1" x14ac:dyDescent="0.25">
      <c r="A132" s="2347">
        <v>4100213</v>
      </c>
      <c r="B132" s="2348" t="s">
        <v>10043</v>
      </c>
      <c r="C132" s="2349" t="s">
        <v>10044</v>
      </c>
      <c r="D132" s="2350">
        <v>5510</v>
      </c>
    </row>
    <row r="133" spans="1:4" ht="12" customHeight="1" x14ac:dyDescent="0.25">
      <c r="A133" s="2347">
        <v>4100214</v>
      </c>
      <c r="B133" s="2348" t="s">
        <v>10045</v>
      </c>
      <c r="C133" s="2349" t="s">
        <v>10046</v>
      </c>
      <c r="D133" s="2350">
        <v>5360</v>
      </c>
    </row>
    <row r="134" spans="1:4" ht="12" customHeight="1" x14ac:dyDescent="0.25">
      <c r="A134" s="2347">
        <v>4100215</v>
      </c>
      <c r="B134" s="2348" t="s">
        <v>10047</v>
      </c>
      <c r="C134" s="2349" t="s">
        <v>10048</v>
      </c>
      <c r="D134" s="2350">
        <v>6180</v>
      </c>
    </row>
    <row r="135" spans="1:4" ht="12" customHeight="1" x14ac:dyDescent="0.25">
      <c r="A135" s="2347">
        <v>4100216</v>
      </c>
      <c r="B135" s="2348" t="s">
        <v>10049</v>
      </c>
      <c r="C135" s="2349" t="s">
        <v>10050</v>
      </c>
      <c r="D135" s="2350">
        <v>6120</v>
      </c>
    </row>
    <row r="136" spans="1:4" ht="12" customHeight="1" x14ac:dyDescent="0.25">
      <c r="A136" s="2347">
        <v>4100217</v>
      </c>
      <c r="B136" s="2348" t="s">
        <v>10051</v>
      </c>
      <c r="C136" s="2349" t="s">
        <v>10052</v>
      </c>
      <c r="D136" s="2350">
        <v>7300</v>
      </c>
    </row>
    <row r="137" spans="1:4" ht="12" customHeight="1" x14ac:dyDescent="0.25">
      <c r="A137" s="2347">
        <v>4100218</v>
      </c>
      <c r="B137" s="2348" t="s">
        <v>10053</v>
      </c>
      <c r="C137" s="2349" t="s">
        <v>10054</v>
      </c>
      <c r="D137" s="2350">
        <v>6850</v>
      </c>
    </row>
    <row r="138" spans="1:4" ht="12" customHeight="1" x14ac:dyDescent="0.25">
      <c r="A138" s="2371">
        <v>4100219</v>
      </c>
      <c r="B138" s="2372" t="s">
        <v>10055</v>
      </c>
      <c r="C138" s="2373" t="s">
        <v>10056</v>
      </c>
      <c r="D138" s="2374">
        <v>8160</v>
      </c>
    </row>
    <row r="139" spans="1:4" ht="12" customHeight="1" x14ac:dyDescent="0.25">
      <c r="A139" s="2375" t="s">
        <v>10024</v>
      </c>
      <c r="B139" s="2376"/>
      <c r="C139" s="2376"/>
      <c r="D139" s="2377"/>
    </row>
    <row r="140" spans="1:4" ht="12" customHeight="1" x14ac:dyDescent="0.25">
      <c r="A140" s="2347">
        <v>4100311</v>
      </c>
      <c r="B140" s="2348" t="s">
        <v>10057</v>
      </c>
      <c r="C140" s="2351" t="s">
        <v>10058</v>
      </c>
      <c r="D140" s="2352">
        <v>6490</v>
      </c>
    </row>
    <row r="141" spans="1:4" ht="12" customHeight="1" x14ac:dyDescent="0.25">
      <c r="A141" s="2347">
        <v>4100312</v>
      </c>
      <c r="B141" s="2348" t="s">
        <v>10059</v>
      </c>
      <c r="C141" s="2351" t="s">
        <v>10060</v>
      </c>
      <c r="D141" s="2352">
        <v>6630</v>
      </c>
    </row>
    <row r="142" spans="1:4" ht="12" customHeight="1" x14ac:dyDescent="0.25">
      <c r="A142" s="2347">
        <v>4100314</v>
      </c>
      <c r="B142" s="2348" t="s">
        <v>10061</v>
      </c>
      <c r="C142" s="2351" t="s">
        <v>10062</v>
      </c>
      <c r="D142" s="2352">
        <v>7090</v>
      </c>
    </row>
    <row r="143" spans="1:4" ht="12" customHeight="1" thickBot="1" x14ac:dyDescent="0.3">
      <c r="A143" s="2347">
        <v>4100316</v>
      </c>
      <c r="B143" s="2364" t="s">
        <v>10063</v>
      </c>
      <c r="C143" s="2378" t="s">
        <v>10064</v>
      </c>
      <c r="D143" s="2379">
        <v>7790</v>
      </c>
    </row>
    <row r="144" spans="1:4" ht="12" customHeight="1" thickBot="1" x14ac:dyDescent="0.3">
      <c r="A144" s="2357" t="s">
        <v>231</v>
      </c>
      <c r="B144" s="2358"/>
      <c r="C144" s="2358"/>
      <c r="D144" s="2359"/>
    </row>
    <row r="145" spans="1:4" ht="12" customHeight="1" x14ac:dyDescent="0.25">
      <c r="A145" s="2380" t="s">
        <v>10065</v>
      </c>
      <c r="B145" s="2381"/>
      <c r="C145" s="2381"/>
      <c r="D145" s="2382"/>
    </row>
    <row r="146" spans="1:4" ht="12" customHeight="1" x14ac:dyDescent="0.25">
      <c r="A146" s="2371">
        <v>41106101</v>
      </c>
      <c r="B146" s="2372" t="s">
        <v>10066</v>
      </c>
      <c r="C146" s="2373" t="s">
        <v>10067</v>
      </c>
      <c r="D146" s="2374">
        <v>7140</v>
      </c>
    </row>
    <row r="147" spans="1:4" ht="12" customHeight="1" x14ac:dyDescent="0.25">
      <c r="A147" s="2371">
        <v>41106102</v>
      </c>
      <c r="B147" s="2372" t="s">
        <v>10066</v>
      </c>
      <c r="C147" s="2373" t="s">
        <v>10068</v>
      </c>
      <c r="D147" s="2374">
        <v>7500</v>
      </c>
    </row>
    <row r="148" spans="1:4" ht="12" customHeight="1" x14ac:dyDescent="0.25">
      <c r="A148" s="2371">
        <v>41106103</v>
      </c>
      <c r="B148" s="2372" t="s">
        <v>10066</v>
      </c>
      <c r="C148" s="2373" t="s">
        <v>10069</v>
      </c>
      <c r="D148" s="2374">
        <v>7600</v>
      </c>
    </row>
    <row r="149" spans="1:4" ht="12" customHeight="1" x14ac:dyDescent="0.25">
      <c r="A149" s="2371">
        <v>41106104</v>
      </c>
      <c r="B149" s="2372" t="s">
        <v>10066</v>
      </c>
      <c r="C149" s="2373" t="s">
        <v>10070</v>
      </c>
      <c r="D149" s="2374">
        <v>8220</v>
      </c>
    </row>
    <row r="150" spans="1:4" ht="12" customHeight="1" x14ac:dyDescent="0.25">
      <c r="A150" s="2371">
        <v>41106105</v>
      </c>
      <c r="B150" s="2372" t="s">
        <v>10066</v>
      </c>
      <c r="C150" s="2373" t="s">
        <v>10071</v>
      </c>
      <c r="D150" s="2374">
        <v>8930</v>
      </c>
    </row>
    <row r="151" spans="1:4" ht="12" customHeight="1" x14ac:dyDescent="0.25">
      <c r="A151" s="2371">
        <v>41106106</v>
      </c>
      <c r="B151" s="2372" t="s">
        <v>10066</v>
      </c>
      <c r="C151" s="2373" t="s">
        <v>10072</v>
      </c>
      <c r="D151" s="2374">
        <v>8790</v>
      </c>
    </row>
    <row r="152" spans="1:4" ht="12" customHeight="1" x14ac:dyDescent="0.25">
      <c r="A152" s="2371">
        <v>41106107</v>
      </c>
      <c r="B152" s="2372" t="s">
        <v>10066</v>
      </c>
      <c r="C152" s="2373" t="s">
        <v>10073</v>
      </c>
      <c r="D152" s="2374">
        <v>8890</v>
      </c>
    </row>
    <row r="153" spans="1:4" ht="12" customHeight="1" x14ac:dyDescent="0.25">
      <c r="A153" s="2371">
        <v>41106108</v>
      </c>
      <c r="B153" s="2372" t="s">
        <v>10066</v>
      </c>
      <c r="C153" s="2373" t="s">
        <v>10074</v>
      </c>
      <c r="D153" s="2374">
        <v>9750</v>
      </c>
    </row>
    <row r="154" spans="1:4" ht="12" customHeight="1" x14ac:dyDescent="0.25">
      <c r="A154" s="2371">
        <v>41106109</v>
      </c>
      <c r="B154" s="2372" t="s">
        <v>10066</v>
      </c>
      <c r="C154" s="2373" t="s">
        <v>10075</v>
      </c>
      <c r="D154" s="2374">
        <v>10100</v>
      </c>
    </row>
    <row r="155" spans="1:4" ht="12" customHeight="1" x14ac:dyDescent="0.25">
      <c r="A155" s="2371">
        <v>41106110</v>
      </c>
      <c r="B155" s="2372" t="s">
        <v>10066</v>
      </c>
      <c r="C155" s="2373" t="s">
        <v>10076</v>
      </c>
      <c r="D155" s="2374">
        <v>10000</v>
      </c>
    </row>
    <row r="156" spans="1:4" ht="12" customHeight="1" x14ac:dyDescent="0.25">
      <c r="A156" s="2371">
        <v>41106111</v>
      </c>
      <c r="B156" s="2372" t="s">
        <v>10066</v>
      </c>
      <c r="C156" s="2373" t="s">
        <v>10077</v>
      </c>
      <c r="D156" s="2374">
        <v>13490</v>
      </c>
    </row>
    <row r="157" spans="1:4" ht="12" customHeight="1" x14ac:dyDescent="0.25">
      <c r="A157" s="2371">
        <v>41106112</v>
      </c>
      <c r="B157" s="2372" t="s">
        <v>10066</v>
      </c>
      <c r="C157" s="2373" t="s">
        <v>10078</v>
      </c>
      <c r="D157" s="2374">
        <v>12450</v>
      </c>
    </row>
    <row r="158" spans="1:4" ht="12" customHeight="1" x14ac:dyDescent="0.25">
      <c r="A158" s="2347">
        <v>41106113</v>
      </c>
      <c r="B158" s="2372" t="s">
        <v>10066</v>
      </c>
      <c r="C158" s="2351" t="s">
        <v>10079</v>
      </c>
      <c r="D158" s="2350">
        <v>14950</v>
      </c>
    </row>
    <row r="159" spans="1:4" ht="12" customHeight="1" x14ac:dyDescent="0.25">
      <c r="A159" s="2375" t="s">
        <v>10080</v>
      </c>
      <c r="B159" s="2376"/>
      <c r="C159" s="2376"/>
      <c r="D159" s="2377"/>
    </row>
    <row r="160" spans="1:4" ht="12" customHeight="1" x14ac:dyDescent="0.25">
      <c r="A160" s="2347">
        <v>41107101</v>
      </c>
      <c r="B160" s="2372" t="s">
        <v>10066</v>
      </c>
      <c r="C160" s="2351" t="s">
        <v>10081</v>
      </c>
      <c r="D160" s="2350">
        <v>8320</v>
      </c>
    </row>
    <row r="161" spans="1:4" ht="12" customHeight="1" x14ac:dyDescent="0.25">
      <c r="A161" s="2347">
        <v>41107102</v>
      </c>
      <c r="B161" s="2372" t="s">
        <v>10066</v>
      </c>
      <c r="C161" s="2351" t="s">
        <v>10082</v>
      </c>
      <c r="D161" s="2350">
        <v>9090</v>
      </c>
    </row>
    <row r="162" spans="1:4" ht="12" customHeight="1" x14ac:dyDescent="0.25">
      <c r="A162" s="2347">
        <v>41107103</v>
      </c>
      <c r="B162" s="2372" t="s">
        <v>10066</v>
      </c>
      <c r="C162" s="2351" t="s">
        <v>10083</v>
      </c>
      <c r="D162" s="2350">
        <v>9490</v>
      </c>
    </row>
    <row r="163" spans="1:4" ht="12" customHeight="1" thickBot="1" x14ac:dyDescent="0.3">
      <c r="A163" s="2363">
        <v>41107104</v>
      </c>
      <c r="B163" s="2364" t="s">
        <v>10066</v>
      </c>
      <c r="C163" s="2378" t="s">
        <v>10084</v>
      </c>
      <c r="D163" s="2366">
        <v>15510</v>
      </c>
    </row>
    <row r="164" spans="1:4" ht="12" customHeight="1" thickBot="1" x14ac:dyDescent="0.3">
      <c r="A164" s="2357" t="s">
        <v>230</v>
      </c>
      <c r="B164" s="2358"/>
      <c r="C164" s="2358"/>
      <c r="D164" s="2359"/>
    </row>
    <row r="165" spans="1:4" ht="12" customHeight="1" x14ac:dyDescent="0.25">
      <c r="A165" s="2375" t="s">
        <v>1572</v>
      </c>
      <c r="B165" s="2376"/>
      <c r="C165" s="2376"/>
      <c r="D165" s="2377"/>
    </row>
    <row r="166" spans="1:4" ht="12" customHeight="1" x14ac:dyDescent="0.25">
      <c r="A166" s="2371">
        <v>4000801</v>
      </c>
      <c r="B166" s="2372" t="s">
        <v>6063</v>
      </c>
      <c r="C166" s="2373" t="s">
        <v>10085</v>
      </c>
      <c r="D166" s="2374">
        <v>5030</v>
      </c>
    </row>
    <row r="167" spans="1:4" ht="12" customHeight="1" x14ac:dyDescent="0.25">
      <c r="A167" s="2371">
        <v>4000800</v>
      </c>
      <c r="B167" s="2372" t="s">
        <v>6064</v>
      </c>
      <c r="C167" s="2373" t="s">
        <v>10086</v>
      </c>
      <c r="D167" s="2374">
        <v>6710</v>
      </c>
    </row>
    <row r="168" spans="1:4" ht="12" customHeight="1" x14ac:dyDescent="0.25">
      <c r="A168" s="2375" t="s">
        <v>1571</v>
      </c>
      <c r="B168" s="2376"/>
      <c r="C168" s="2376"/>
      <c r="D168" s="2377"/>
    </row>
    <row r="169" spans="1:4" ht="12" customHeight="1" x14ac:dyDescent="0.25">
      <c r="A169" s="2371">
        <v>4070215</v>
      </c>
      <c r="B169" s="2372" t="s">
        <v>6065</v>
      </c>
      <c r="C169" s="2373" t="s">
        <v>10087</v>
      </c>
      <c r="D169" s="2374">
        <v>6330</v>
      </c>
    </row>
    <row r="170" spans="1:4" ht="12" customHeight="1" x14ac:dyDescent="0.25">
      <c r="A170" s="2371">
        <v>4070234</v>
      </c>
      <c r="B170" s="2372" t="s">
        <v>6066</v>
      </c>
      <c r="C170" s="2373" t="s">
        <v>10088</v>
      </c>
      <c r="D170" s="2374">
        <v>7640</v>
      </c>
    </row>
    <row r="171" spans="1:4" ht="12" customHeight="1" x14ac:dyDescent="0.25">
      <c r="A171" s="2371">
        <v>4000382</v>
      </c>
      <c r="B171" s="2372" t="s">
        <v>6067</v>
      </c>
      <c r="C171" s="2373" t="s">
        <v>10089</v>
      </c>
      <c r="D171" s="2374">
        <v>8870</v>
      </c>
    </row>
    <row r="172" spans="1:4" ht="12" customHeight="1" x14ac:dyDescent="0.25">
      <c r="A172" s="2371">
        <v>4000383</v>
      </c>
      <c r="B172" s="2372" t="s">
        <v>6068</v>
      </c>
      <c r="C172" s="2373" t="s">
        <v>10090</v>
      </c>
      <c r="D172" s="2374">
        <v>8870</v>
      </c>
    </row>
    <row r="173" spans="1:4" ht="12" customHeight="1" x14ac:dyDescent="0.25">
      <c r="A173" s="2371">
        <v>4000371</v>
      </c>
      <c r="B173" s="2372" t="s">
        <v>10091</v>
      </c>
      <c r="C173" s="2373" t="s">
        <v>10092</v>
      </c>
      <c r="D173" s="2374">
        <v>8490</v>
      </c>
    </row>
    <row r="174" spans="1:4" ht="12" customHeight="1" x14ac:dyDescent="0.25">
      <c r="A174" s="2371">
        <v>4000372</v>
      </c>
      <c r="B174" s="2372" t="s">
        <v>10093</v>
      </c>
      <c r="C174" s="2373" t="s">
        <v>10094</v>
      </c>
      <c r="D174" s="2374">
        <v>8830</v>
      </c>
    </row>
    <row r="175" spans="1:4" ht="12" customHeight="1" x14ac:dyDescent="0.25">
      <c r="A175" s="2371">
        <v>4000373</v>
      </c>
      <c r="B175" s="2372" t="s">
        <v>10095</v>
      </c>
      <c r="C175" s="2373" t="s">
        <v>10096</v>
      </c>
      <c r="D175" s="2374">
        <v>9850</v>
      </c>
    </row>
    <row r="176" spans="1:4" ht="12" customHeight="1" x14ac:dyDescent="0.25">
      <c r="A176" s="2371">
        <v>4000374</v>
      </c>
      <c r="B176" s="2372" t="s">
        <v>10097</v>
      </c>
      <c r="C176" s="2373" t="s">
        <v>10098</v>
      </c>
      <c r="D176" s="2374">
        <v>10180</v>
      </c>
    </row>
    <row r="177" spans="1:4" ht="12" customHeight="1" x14ac:dyDescent="0.25">
      <c r="A177" s="2375" t="s">
        <v>1570</v>
      </c>
      <c r="B177" s="2376"/>
      <c r="C177" s="2376"/>
      <c r="D177" s="2377"/>
    </row>
    <row r="178" spans="1:4" ht="12" customHeight="1" x14ac:dyDescent="0.25">
      <c r="A178" s="2371">
        <v>4000542</v>
      </c>
      <c r="B178" s="2372" t="s">
        <v>6069</v>
      </c>
      <c r="C178" s="2373" t="s">
        <v>10099</v>
      </c>
      <c r="D178" s="2374">
        <v>1700</v>
      </c>
    </row>
    <row r="179" spans="1:4" ht="12" customHeight="1" x14ac:dyDescent="0.25">
      <c r="A179" s="2371">
        <v>4000543</v>
      </c>
      <c r="B179" s="2372" t="s">
        <v>6070</v>
      </c>
      <c r="C179" s="2373" t="s">
        <v>10100</v>
      </c>
      <c r="D179" s="2374">
        <v>850</v>
      </c>
    </row>
    <row r="180" spans="1:4" ht="12" customHeight="1" x14ac:dyDescent="0.25">
      <c r="A180" s="2371">
        <v>4000550</v>
      </c>
      <c r="B180" s="2372" t="s">
        <v>6071</v>
      </c>
      <c r="C180" s="2373" t="s">
        <v>10101</v>
      </c>
      <c r="D180" s="2374">
        <v>1530</v>
      </c>
    </row>
    <row r="181" spans="1:4" ht="12" customHeight="1" x14ac:dyDescent="0.25">
      <c r="A181" s="2371">
        <v>4000453</v>
      </c>
      <c r="B181" s="2372" t="s">
        <v>6072</v>
      </c>
      <c r="C181" s="2373" t="s">
        <v>10102</v>
      </c>
      <c r="D181" s="2374">
        <v>1530</v>
      </c>
    </row>
    <row r="182" spans="1:4" ht="12" customHeight="1" x14ac:dyDescent="0.25">
      <c r="A182" s="2371">
        <v>4000507</v>
      </c>
      <c r="B182" s="2372" t="s">
        <v>6073</v>
      </c>
      <c r="C182" s="2373" t="s">
        <v>10103</v>
      </c>
      <c r="D182" s="2374">
        <v>1020</v>
      </c>
    </row>
    <row r="183" spans="1:4" ht="12" customHeight="1" x14ac:dyDescent="0.25">
      <c r="A183" s="2371">
        <v>4070911</v>
      </c>
      <c r="B183" s="2372" t="s">
        <v>6074</v>
      </c>
      <c r="C183" s="2373" t="s">
        <v>10104</v>
      </c>
      <c r="D183" s="2374">
        <v>2810</v>
      </c>
    </row>
    <row r="184" spans="1:4" ht="12" customHeight="1" x14ac:dyDescent="0.25">
      <c r="A184" s="2371">
        <v>4070898</v>
      </c>
      <c r="B184" s="2372" t="s">
        <v>6075</v>
      </c>
      <c r="C184" s="2373" t="s">
        <v>10105</v>
      </c>
      <c r="D184" s="2374">
        <v>6480</v>
      </c>
    </row>
    <row r="185" spans="1:4" ht="12" customHeight="1" x14ac:dyDescent="0.25">
      <c r="A185" s="2371">
        <v>4071108</v>
      </c>
      <c r="B185" s="2372" t="s">
        <v>10106</v>
      </c>
      <c r="C185" s="2373" t="s">
        <v>10107</v>
      </c>
      <c r="D185" s="2374">
        <v>3470</v>
      </c>
    </row>
    <row r="186" spans="1:4" ht="12" customHeight="1" x14ac:dyDescent="0.25">
      <c r="A186" s="2371">
        <v>4070056</v>
      </c>
      <c r="B186" s="2372" t="s">
        <v>6076</v>
      </c>
      <c r="C186" s="2373" t="s">
        <v>10108</v>
      </c>
      <c r="D186" s="2374">
        <v>3870</v>
      </c>
    </row>
    <row r="187" spans="1:4" ht="12" customHeight="1" x14ac:dyDescent="0.25">
      <c r="A187" s="2371">
        <v>4070057</v>
      </c>
      <c r="B187" s="2372" t="s">
        <v>817</v>
      </c>
      <c r="C187" s="2373" t="s">
        <v>10109</v>
      </c>
      <c r="D187" s="2374">
        <v>4170</v>
      </c>
    </row>
    <row r="188" spans="1:4" ht="12" customHeight="1" x14ac:dyDescent="0.25">
      <c r="A188" s="2375" t="s">
        <v>958</v>
      </c>
      <c r="B188" s="2376"/>
      <c r="C188" s="2376"/>
      <c r="D188" s="2377"/>
    </row>
    <row r="189" spans="1:4" ht="12" customHeight="1" x14ac:dyDescent="0.25">
      <c r="A189" s="2371">
        <v>4000632</v>
      </c>
      <c r="B189" s="2372" t="s">
        <v>6077</v>
      </c>
      <c r="C189" s="2373" t="s">
        <v>10110</v>
      </c>
      <c r="D189" s="2374">
        <v>1360</v>
      </c>
    </row>
    <row r="190" spans="1:4" ht="12" customHeight="1" x14ac:dyDescent="0.25">
      <c r="A190" s="2371">
        <v>4000049</v>
      </c>
      <c r="B190" s="2372" t="s">
        <v>6078</v>
      </c>
      <c r="C190" s="2373" t="s">
        <v>10111</v>
      </c>
      <c r="D190" s="2374">
        <v>1360</v>
      </c>
    </row>
    <row r="191" spans="1:4" ht="12" customHeight="1" x14ac:dyDescent="0.25">
      <c r="A191" s="2371">
        <v>4070680</v>
      </c>
      <c r="B191" s="2372" t="s">
        <v>6079</v>
      </c>
      <c r="C191" s="2373" t="s">
        <v>10112</v>
      </c>
      <c r="D191" s="2374">
        <v>1160</v>
      </c>
    </row>
    <row r="192" spans="1:4" ht="12" customHeight="1" x14ac:dyDescent="0.25">
      <c r="A192" s="2371">
        <v>4000809</v>
      </c>
      <c r="B192" s="2372" t="s">
        <v>6080</v>
      </c>
      <c r="C192" s="2373" t="s">
        <v>10113</v>
      </c>
      <c r="D192" s="2374">
        <v>910</v>
      </c>
    </row>
    <row r="193" spans="1:4" ht="12" customHeight="1" x14ac:dyDescent="0.25">
      <c r="A193" s="2371">
        <v>4079127</v>
      </c>
      <c r="B193" s="2372" t="s">
        <v>6081</v>
      </c>
      <c r="C193" s="2373" t="s">
        <v>10114</v>
      </c>
      <c r="D193" s="2374">
        <v>1620</v>
      </c>
    </row>
    <row r="194" spans="1:4" ht="12" customHeight="1" x14ac:dyDescent="0.25">
      <c r="A194" s="2375" t="s">
        <v>6082</v>
      </c>
      <c r="B194" s="2376"/>
      <c r="C194" s="2376"/>
      <c r="D194" s="2377"/>
    </row>
    <row r="195" spans="1:4" ht="12" customHeight="1" x14ac:dyDescent="0.25">
      <c r="A195" s="2371">
        <v>4001332</v>
      </c>
      <c r="B195" s="2372" t="s">
        <v>10115</v>
      </c>
      <c r="C195" s="2373" t="s">
        <v>10116</v>
      </c>
      <c r="D195" s="2374">
        <v>1440</v>
      </c>
    </row>
    <row r="196" spans="1:4" ht="12" customHeight="1" x14ac:dyDescent="0.25">
      <c r="A196" s="2371">
        <v>4190101</v>
      </c>
      <c r="B196" s="2372" t="s">
        <v>10117</v>
      </c>
      <c r="C196" s="2373" t="s">
        <v>10118</v>
      </c>
      <c r="D196" s="2374">
        <v>4590</v>
      </c>
    </row>
    <row r="197" spans="1:4" ht="12" customHeight="1" x14ac:dyDescent="0.25">
      <c r="A197" s="2371">
        <v>4190201</v>
      </c>
      <c r="B197" s="2372" t="s">
        <v>10119</v>
      </c>
      <c r="C197" s="2373" t="s">
        <v>10120</v>
      </c>
      <c r="D197" s="2374">
        <v>5715</v>
      </c>
    </row>
    <row r="198" spans="1:4" ht="12" customHeight="1" x14ac:dyDescent="0.25">
      <c r="A198" s="2371">
        <v>4190301</v>
      </c>
      <c r="B198" s="2372" t="s">
        <v>10121</v>
      </c>
      <c r="C198" s="2373" t="s">
        <v>10122</v>
      </c>
      <c r="D198" s="2374">
        <v>6325</v>
      </c>
    </row>
    <row r="199" spans="1:4" ht="12" customHeight="1" x14ac:dyDescent="0.25">
      <c r="A199" s="2371">
        <v>4190102</v>
      </c>
      <c r="B199" s="2372" t="s">
        <v>10123</v>
      </c>
      <c r="C199" s="2373" t="s">
        <v>10124</v>
      </c>
      <c r="D199" s="2374">
        <v>2550</v>
      </c>
    </row>
    <row r="200" spans="1:4" ht="12" customHeight="1" x14ac:dyDescent="0.25">
      <c r="A200" s="2371">
        <v>4190202</v>
      </c>
      <c r="B200" s="2372" t="s">
        <v>10125</v>
      </c>
      <c r="C200" s="2373" t="s">
        <v>10126</v>
      </c>
      <c r="D200" s="2374">
        <v>3165</v>
      </c>
    </row>
    <row r="201" spans="1:4" ht="12" customHeight="1" x14ac:dyDescent="0.25">
      <c r="A201" s="2371">
        <v>4190302</v>
      </c>
      <c r="B201" s="2372" t="s">
        <v>10127</v>
      </c>
      <c r="C201" s="2373" t="s">
        <v>10128</v>
      </c>
      <c r="D201" s="2374">
        <v>3980</v>
      </c>
    </row>
    <row r="202" spans="1:4" ht="12" customHeight="1" x14ac:dyDescent="0.25">
      <c r="A202" s="2371">
        <v>4070106</v>
      </c>
      <c r="B202" s="2372" t="s">
        <v>6083</v>
      </c>
      <c r="C202" s="2373" t="s">
        <v>10129</v>
      </c>
      <c r="D202" s="2374">
        <v>25500</v>
      </c>
    </row>
    <row r="203" spans="1:4" ht="12" customHeight="1" thickBot="1" x14ac:dyDescent="0.3">
      <c r="A203" s="2363">
        <v>4070116</v>
      </c>
      <c r="B203" s="2364" t="s">
        <v>10130</v>
      </c>
      <c r="C203" s="2365" t="s">
        <v>10131</v>
      </c>
      <c r="D203" s="2366">
        <v>25501</v>
      </c>
    </row>
    <row r="204" spans="1:4" ht="12" customHeight="1" thickBot="1" x14ac:dyDescent="0.3">
      <c r="A204" s="2357" t="s">
        <v>230</v>
      </c>
      <c r="B204" s="2358"/>
      <c r="C204" s="2358"/>
      <c r="D204" s="2359"/>
    </row>
    <row r="205" spans="1:4" ht="12" customHeight="1" x14ac:dyDescent="0.25">
      <c r="A205" s="2380" t="s">
        <v>594</v>
      </c>
      <c r="B205" s="2381"/>
      <c r="C205" s="2381"/>
      <c r="D205" s="2382"/>
    </row>
    <row r="206" spans="1:4" ht="12" customHeight="1" x14ac:dyDescent="0.25">
      <c r="A206" s="2383">
        <v>4002270</v>
      </c>
      <c r="B206" s="2384" t="s">
        <v>10132</v>
      </c>
      <c r="C206" s="2385"/>
      <c r="D206" s="2374">
        <v>575</v>
      </c>
    </row>
    <row r="207" spans="1:4" ht="12" customHeight="1" x14ac:dyDescent="0.25">
      <c r="A207" s="2371">
        <v>4070422</v>
      </c>
      <c r="B207" s="2386" t="s">
        <v>10133</v>
      </c>
      <c r="C207" s="2387"/>
      <c r="D207" s="2374">
        <v>1225</v>
      </c>
    </row>
    <row r="208" spans="1:4" ht="12" customHeight="1" x14ac:dyDescent="0.25">
      <c r="A208" s="2371">
        <v>4000060</v>
      </c>
      <c r="B208" s="2386" t="s">
        <v>10134</v>
      </c>
      <c r="C208" s="2387"/>
      <c r="D208" s="2374">
        <v>1875</v>
      </c>
    </row>
    <row r="209" spans="1:4" ht="12" customHeight="1" x14ac:dyDescent="0.25">
      <c r="A209" s="2371">
        <v>4070874</v>
      </c>
      <c r="B209" s="2386" t="s">
        <v>10135</v>
      </c>
      <c r="C209" s="2387"/>
      <c r="D209" s="2374">
        <v>2525</v>
      </c>
    </row>
    <row r="210" spans="1:4" ht="12" customHeight="1" x14ac:dyDescent="0.25">
      <c r="A210" s="2371">
        <v>4071085</v>
      </c>
      <c r="B210" s="2386" t="s">
        <v>10136</v>
      </c>
      <c r="C210" s="2387"/>
      <c r="D210" s="2374">
        <v>1225</v>
      </c>
    </row>
    <row r="211" spans="1:4" ht="12" customHeight="1" x14ac:dyDescent="0.25">
      <c r="A211" s="2371">
        <v>4002271</v>
      </c>
      <c r="B211" s="2386" t="s">
        <v>10137</v>
      </c>
      <c r="C211" s="2387"/>
      <c r="D211" s="2374">
        <v>295</v>
      </c>
    </row>
    <row r="212" spans="1:4" ht="12" customHeight="1" x14ac:dyDescent="0.25">
      <c r="A212" s="2371">
        <v>4002272</v>
      </c>
      <c r="B212" s="2386" t="s">
        <v>10138</v>
      </c>
      <c r="C212" s="2387"/>
      <c r="D212" s="2374">
        <v>780</v>
      </c>
    </row>
    <row r="213" spans="1:4" ht="12" customHeight="1" x14ac:dyDescent="0.25">
      <c r="A213" s="2371">
        <v>4002273</v>
      </c>
      <c r="B213" s="2386" t="s">
        <v>10139</v>
      </c>
      <c r="C213" s="2387"/>
      <c r="D213" s="2374">
        <v>325</v>
      </c>
    </row>
    <row r="214" spans="1:4" ht="12" customHeight="1" x14ac:dyDescent="0.25">
      <c r="A214" s="2371">
        <v>4002274</v>
      </c>
      <c r="B214" s="2386" t="s">
        <v>10140</v>
      </c>
      <c r="C214" s="2387"/>
      <c r="D214" s="2374">
        <v>825</v>
      </c>
    </row>
    <row r="215" spans="1:4" ht="12" customHeight="1" x14ac:dyDescent="0.25">
      <c r="A215" s="2371">
        <v>4000378</v>
      </c>
      <c r="B215" s="2386" t="s">
        <v>10141</v>
      </c>
      <c r="C215" s="2387"/>
      <c r="D215" s="2374">
        <v>1290</v>
      </c>
    </row>
    <row r="216" spans="1:4" ht="12" customHeight="1" x14ac:dyDescent="0.25">
      <c r="A216" s="2371">
        <v>4000288</v>
      </c>
      <c r="B216" s="2386" t="s">
        <v>10142</v>
      </c>
      <c r="C216" s="2387"/>
      <c r="D216" s="2374">
        <v>1415</v>
      </c>
    </row>
    <row r="217" spans="1:4" ht="12" customHeight="1" x14ac:dyDescent="0.25">
      <c r="A217" s="2371">
        <v>4070858</v>
      </c>
      <c r="B217" s="2386" t="s">
        <v>10143</v>
      </c>
      <c r="C217" s="2387"/>
      <c r="D217" s="2374">
        <v>835</v>
      </c>
    </row>
    <row r="218" spans="1:4" ht="12" customHeight="1" x14ac:dyDescent="0.25">
      <c r="A218" s="2375" t="s">
        <v>10144</v>
      </c>
      <c r="B218" s="2376"/>
      <c r="C218" s="2376"/>
      <c r="D218" s="2377"/>
    </row>
    <row r="219" spans="1:4" ht="12" customHeight="1" x14ac:dyDescent="0.25">
      <c r="A219" s="2371">
        <v>2700495</v>
      </c>
      <c r="B219" s="2386" t="s">
        <v>10145</v>
      </c>
      <c r="C219" s="2387"/>
      <c r="D219" s="2374">
        <v>450</v>
      </c>
    </row>
    <row r="220" spans="1:4" ht="12" customHeight="1" x14ac:dyDescent="0.25">
      <c r="A220" s="2371">
        <v>2700351</v>
      </c>
      <c r="B220" s="2386" t="s">
        <v>10146</v>
      </c>
      <c r="C220" s="2387"/>
      <c r="D220" s="2374">
        <v>600</v>
      </c>
    </row>
    <row r="221" spans="1:4" ht="12" customHeight="1" x14ac:dyDescent="0.25">
      <c r="A221" s="2371">
        <v>2700409</v>
      </c>
      <c r="B221" s="2386" t="s">
        <v>10147</v>
      </c>
      <c r="C221" s="2387"/>
      <c r="D221" s="2374">
        <v>650</v>
      </c>
    </row>
    <row r="222" spans="1:4" ht="12" customHeight="1" x14ac:dyDescent="0.25">
      <c r="A222" s="2371">
        <v>2700358</v>
      </c>
      <c r="B222" s="2386" t="s">
        <v>10148</v>
      </c>
      <c r="C222" s="2387"/>
      <c r="D222" s="2374">
        <v>800</v>
      </c>
    </row>
    <row r="223" spans="1:4" ht="12" customHeight="1" x14ac:dyDescent="0.25">
      <c r="A223" s="2371">
        <v>2700796</v>
      </c>
      <c r="B223" s="2386" t="s">
        <v>10149</v>
      </c>
      <c r="C223" s="2387"/>
      <c r="D223" s="2374">
        <v>1000</v>
      </c>
    </row>
    <row r="224" spans="1:4" ht="12" customHeight="1" x14ac:dyDescent="0.25">
      <c r="A224" s="2371">
        <v>2500191</v>
      </c>
      <c r="B224" s="2386" t="s">
        <v>10150</v>
      </c>
      <c r="C224" s="2387"/>
      <c r="D224" s="2374">
        <v>1600</v>
      </c>
    </row>
    <row r="225" spans="1:4" ht="12" customHeight="1" x14ac:dyDescent="0.25">
      <c r="A225" s="2371">
        <v>2701085</v>
      </c>
      <c r="B225" s="2386" t="s">
        <v>10151</v>
      </c>
      <c r="C225" s="2387"/>
      <c r="D225" s="2374">
        <v>260</v>
      </c>
    </row>
    <row r="226" spans="1:4" ht="12" customHeight="1" x14ac:dyDescent="0.25">
      <c r="A226" s="2371">
        <v>2700755</v>
      </c>
      <c r="B226" s="2386" t="s">
        <v>10152</v>
      </c>
      <c r="C226" s="2387"/>
      <c r="D226" s="2374">
        <v>350</v>
      </c>
    </row>
    <row r="227" spans="1:4" ht="12" customHeight="1" x14ac:dyDescent="0.25">
      <c r="A227" s="2371">
        <v>2700747</v>
      </c>
      <c r="B227" s="2386" t="s">
        <v>10153</v>
      </c>
      <c r="C227" s="2387"/>
      <c r="D227" s="2374">
        <v>390</v>
      </c>
    </row>
    <row r="228" spans="1:4" ht="12" customHeight="1" x14ac:dyDescent="0.25">
      <c r="A228" s="2371">
        <v>2700240</v>
      </c>
      <c r="B228" s="2386" t="s">
        <v>10154</v>
      </c>
      <c r="C228" s="2387"/>
      <c r="D228" s="2374">
        <v>450</v>
      </c>
    </row>
    <row r="229" spans="1:4" ht="12" customHeight="1" x14ac:dyDescent="0.25">
      <c r="A229" s="2371">
        <v>2700217</v>
      </c>
      <c r="B229" s="2386" t="s">
        <v>10155</v>
      </c>
      <c r="C229" s="2387"/>
      <c r="D229" s="2374">
        <v>610</v>
      </c>
    </row>
    <row r="230" spans="1:4" ht="12" customHeight="1" x14ac:dyDescent="0.25">
      <c r="A230" s="2371">
        <v>2500494</v>
      </c>
      <c r="B230" s="2386" t="s">
        <v>10156</v>
      </c>
      <c r="C230" s="2387"/>
      <c r="D230" s="2374">
        <v>810</v>
      </c>
    </row>
    <row r="231" spans="1:4" ht="12" customHeight="1" x14ac:dyDescent="0.25">
      <c r="A231" s="2371">
        <v>2701149</v>
      </c>
      <c r="B231" s="2386" t="s">
        <v>10157</v>
      </c>
      <c r="C231" s="2387"/>
      <c r="D231" s="2374">
        <v>210</v>
      </c>
    </row>
    <row r="232" spans="1:4" ht="12" customHeight="1" x14ac:dyDescent="0.25">
      <c r="A232" s="2371">
        <v>2701557</v>
      </c>
      <c r="B232" s="2386" t="s">
        <v>10158</v>
      </c>
      <c r="C232" s="2387"/>
      <c r="D232" s="2374">
        <v>250</v>
      </c>
    </row>
    <row r="233" spans="1:4" ht="12" customHeight="1" x14ac:dyDescent="0.25">
      <c r="A233" s="2371">
        <v>2700606</v>
      </c>
      <c r="B233" s="2386" t="s">
        <v>10159</v>
      </c>
      <c r="C233" s="2387"/>
      <c r="D233" s="2374">
        <v>310</v>
      </c>
    </row>
    <row r="234" spans="1:4" ht="12" customHeight="1" x14ac:dyDescent="0.25">
      <c r="A234" s="2371">
        <v>2700349</v>
      </c>
      <c r="B234" s="2386" t="s">
        <v>10160</v>
      </c>
      <c r="C234" s="2387"/>
      <c r="D234" s="2374">
        <v>360</v>
      </c>
    </row>
    <row r="235" spans="1:4" ht="12" customHeight="1" x14ac:dyDescent="0.25">
      <c r="A235" s="2371">
        <v>2700520</v>
      </c>
      <c r="B235" s="2386" t="s">
        <v>10161</v>
      </c>
      <c r="C235" s="2387"/>
      <c r="D235" s="2374">
        <v>520</v>
      </c>
    </row>
    <row r="236" spans="1:4" ht="12" customHeight="1" x14ac:dyDescent="0.25">
      <c r="A236" s="2371">
        <v>2701025</v>
      </c>
      <c r="B236" s="2386" t="s">
        <v>10162</v>
      </c>
      <c r="C236" s="2387"/>
      <c r="D236" s="2374">
        <v>650</v>
      </c>
    </row>
    <row r="237" spans="1:4" ht="12" customHeight="1" x14ac:dyDescent="0.25">
      <c r="A237" s="2371">
        <v>2700002</v>
      </c>
      <c r="B237" s="2388" t="s">
        <v>10163</v>
      </c>
      <c r="C237" s="2387"/>
      <c r="D237" s="2374">
        <v>450</v>
      </c>
    </row>
    <row r="238" spans="1:4" ht="12" customHeight="1" x14ac:dyDescent="0.25">
      <c r="A238" s="2371">
        <v>2700015</v>
      </c>
      <c r="B238" s="2388" t="s">
        <v>10164</v>
      </c>
      <c r="C238" s="2387"/>
      <c r="D238" s="2374">
        <v>250</v>
      </c>
    </row>
    <row r="239" spans="1:4" ht="12" customHeight="1" x14ac:dyDescent="0.25">
      <c r="A239" s="2371">
        <v>2701216</v>
      </c>
      <c r="B239" s="2388" t="s">
        <v>10165</v>
      </c>
      <c r="C239" s="2387"/>
      <c r="D239" s="2374">
        <v>190</v>
      </c>
    </row>
    <row r="240" spans="1:4" ht="12" customHeight="1" x14ac:dyDescent="0.25">
      <c r="A240" s="2375" t="s">
        <v>1569</v>
      </c>
      <c r="B240" s="2376"/>
      <c r="C240" s="2376"/>
      <c r="D240" s="2377"/>
    </row>
    <row r="241" spans="1:4" ht="12" customHeight="1" x14ac:dyDescent="0.25">
      <c r="A241" s="2371">
        <v>4000926</v>
      </c>
      <c r="B241" s="2372" t="s">
        <v>1603</v>
      </c>
      <c r="C241" s="2389" t="s">
        <v>10166</v>
      </c>
      <c r="D241" s="2374">
        <v>5705</v>
      </c>
    </row>
    <row r="242" spans="1:4" ht="12" customHeight="1" x14ac:dyDescent="0.25">
      <c r="A242" s="2371">
        <v>4170101</v>
      </c>
      <c r="B242" s="2386" t="s">
        <v>10167</v>
      </c>
      <c r="C242" s="2387"/>
      <c r="D242" s="2374">
        <v>30900</v>
      </c>
    </row>
    <row r="243" spans="1:4" ht="12" customHeight="1" x14ac:dyDescent="0.25">
      <c r="A243" s="2371">
        <v>4070124</v>
      </c>
      <c r="B243" s="2386" t="s">
        <v>10168</v>
      </c>
      <c r="C243" s="2387"/>
      <c r="D243" s="2374">
        <v>970</v>
      </c>
    </row>
    <row r="244" spans="1:4" ht="12" customHeight="1" x14ac:dyDescent="0.25">
      <c r="A244" s="2347">
        <v>4000172</v>
      </c>
      <c r="B244" s="2390" t="s">
        <v>10169</v>
      </c>
      <c r="C244" s="2390"/>
      <c r="D244" s="2350">
        <v>5420</v>
      </c>
    </row>
    <row r="245" spans="1:4" ht="12" customHeight="1" x14ac:dyDescent="0.25">
      <c r="A245" s="2347">
        <v>4070315</v>
      </c>
      <c r="B245" s="2390" t="s">
        <v>10170</v>
      </c>
      <c r="C245" s="2390"/>
      <c r="D245" s="2350">
        <v>4245</v>
      </c>
    </row>
    <row r="246" spans="1:4" ht="12" customHeight="1" x14ac:dyDescent="0.25">
      <c r="A246" s="2347">
        <v>4000249</v>
      </c>
      <c r="B246" s="2390" t="s">
        <v>10171</v>
      </c>
      <c r="C246" s="2390"/>
      <c r="D246" s="2350">
        <v>1545</v>
      </c>
    </row>
    <row r="247" spans="1:4" ht="12" customHeight="1" x14ac:dyDescent="0.25">
      <c r="A247" s="2347">
        <v>4070845</v>
      </c>
      <c r="B247" s="2390" t="s">
        <v>10172</v>
      </c>
      <c r="C247" s="2390"/>
      <c r="D247" s="2350">
        <v>1240</v>
      </c>
    </row>
    <row r="248" spans="1:4" ht="12" customHeight="1" x14ac:dyDescent="0.25">
      <c r="A248" s="2347">
        <v>4070270</v>
      </c>
      <c r="B248" s="2390" t="s">
        <v>10173</v>
      </c>
      <c r="C248" s="2390"/>
      <c r="D248" s="2350">
        <v>95</v>
      </c>
    </row>
    <row r="249" spans="1:4" ht="12" customHeight="1" x14ac:dyDescent="0.25">
      <c r="A249" s="2347">
        <v>4070075</v>
      </c>
      <c r="B249" s="2390" t="s">
        <v>10174</v>
      </c>
      <c r="C249" s="2390"/>
      <c r="D249" s="2350">
        <v>110</v>
      </c>
    </row>
    <row r="250" spans="1:4" ht="12" customHeight="1" x14ac:dyDescent="0.25">
      <c r="A250" s="2347">
        <v>4070076</v>
      </c>
      <c r="B250" s="2390" t="s">
        <v>10175</v>
      </c>
      <c r="C250" s="2390"/>
      <c r="D250" s="2350">
        <v>140</v>
      </c>
    </row>
    <row r="251" spans="1:4" ht="12" customHeight="1" thickBot="1" x14ac:dyDescent="0.3">
      <c r="A251" s="2363">
        <v>4070288</v>
      </c>
      <c r="B251" s="2391" t="s">
        <v>10176</v>
      </c>
      <c r="C251" s="2391"/>
      <c r="D251" s="2366">
        <v>695</v>
      </c>
    </row>
    <row r="252" spans="1:4" ht="12" customHeight="1" thickBot="1" x14ac:dyDescent="0.3">
      <c r="A252" s="2392" t="s">
        <v>10177</v>
      </c>
      <c r="B252" s="2393"/>
      <c r="C252" s="2393"/>
      <c r="D252" s="2394"/>
    </row>
    <row r="253" spans="1:4" ht="12" customHeight="1" x14ac:dyDescent="0.25">
      <c r="A253" s="2395" t="s">
        <v>10178</v>
      </c>
      <c r="B253" s="2396" t="s">
        <v>10179</v>
      </c>
      <c r="C253" s="2396"/>
      <c r="D253" s="2397">
        <v>620</v>
      </c>
    </row>
    <row r="254" spans="1:4" ht="12" customHeight="1" x14ac:dyDescent="0.25">
      <c r="A254" s="2398" t="s">
        <v>10180</v>
      </c>
      <c r="B254" s="2399" t="s">
        <v>10181</v>
      </c>
      <c r="C254" s="2399"/>
      <c r="D254" s="2400">
        <v>620</v>
      </c>
    </row>
    <row r="255" spans="1:4" ht="12" customHeight="1" x14ac:dyDescent="0.25">
      <c r="A255" s="2398" t="s">
        <v>10182</v>
      </c>
      <c r="B255" s="2399" t="s">
        <v>10183</v>
      </c>
      <c r="C255" s="2399"/>
      <c r="D255" s="2400">
        <v>550</v>
      </c>
    </row>
    <row r="256" spans="1:4" ht="12" customHeight="1" x14ac:dyDescent="0.25">
      <c r="A256" s="2398" t="s">
        <v>10184</v>
      </c>
      <c r="B256" s="2399" t="s">
        <v>10185</v>
      </c>
      <c r="C256" s="2399"/>
      <c r="D256" s="2400">
        <v>610</v>
      </c>
    </row>
    <row r="257" spans="1:4" ht="12" customHeight="1" x14ac:dyDescent="0.25">
      <c r="A257" s="2398" t="s">
        <v>10186</v>
      </c>
      <c r="B257" s="2399" t="s">
        <v>10187</v>
      </c>
      <c r="C257" s="2399"/>
      <c r="D257" s="2400">
        <v>660</v>
      </c>
    </row>
    <row r="258" spans="1:4" ht="12" customHeight="1" x14ac:dyDescent="0.25">
      <c r="A258" s="2398" t="s">
        <v>10188</v>
      </c>
      <c r="B258" s="2399" t="s">
        <v>10189</v>
      </c>
      <c r="C258" s="2399"/>
      <c r="D258" s="2400">
        <v>645</v>
      </c>
    </row>
    <row r="259" spans="1:4" ht="12" customHeight="1" x14ac:dyDescent="0.2">
      <c r="A259" s="2398" t="s">
        <v>10190</v>
      </c>
      <c r="B259" s="2401" t="s">
        <v>10191</v>
      </c>
      <c r="C259" s="2401"/>
      <c r="D259" s="2400">
        <v>980</v>
      </c>
    </row>
    <row r="260" spans="1:4" ht="12" customHeight="1" x14ac:dyDescent="0.2">
      <c r="A260" s="2398" t="s">
        <v>10192</v>
      </c>
      <c r="B260" s="2401" t="s">
        <v>10193</v>
      </c>
      <c r="C260" s="2401"/>
      <c r="D260" s="2400">
        <v>1225</v>
      </c>
    </row>
    <row r="261" spans="1:4" ht="12" customHeight="1" x14ac:dyDescent="0.25">
      <c r="A261" s="2398" t="s">
        <v>10194</v>
      </c>
      <c r="B261" s="2399" t="s">
        <v>10195</v>
      </c>
      <c r="C261" s="2399"/>
      <c r="D261" s="2400">
        <v>830</v>
      </c>
    </row>
    <row r="262" spans="1:4" ht="12" customHeight="1" x14ac:dyDescent="0.25">
      <c r="A262" s="2398" t="s">
        <v>10196</v>
      </c>
      <c r="B262" s="2399" t="s">
        <v>10197</v>
      </c>
      <c r="C262" s="2399"/>
      <c r="D262" s="2400">
        <v>1050</v>
      </c>
    </row>
    <row r="263" spans="1:4" ht="12" customHeight="1" x14ac:dyDescent="0.2">
      <c r="A263" s="2398" t="s">
        <v>10198</v>
      </c>
      <c r="B263" s="2401" t="s">
        <v>10199</v>
      </c>
      <c r="C263" s="2401"/>
      <c r="D263" s="2400">
        <v>605</v>
      </c>
    </row>
    <row r="264" spans="1:4" ht="12" customHeight="1" x14ac:dyDescent="0.2">
      <c r="A264" s="2398" t="s">
        <v>10200</v>
      </c>
      <c r="B264" s="2401" t="s">
        <v>10201</v>
      </c>
      <c r="C264" s="2401"/>
      <c r="D264" s="2400">
        <v>1125</v>
      </c>
    </row>
    <row r="265" spans="1:4" ht="12" customHeight="1" x14ac:dyDescent="0.25">
      <c r="A265" s="2398" t="s">
        <v>10202</v>
      </c>
      <c r="B265" s="2399" t="s">
        <v>10203</v>
      </c>
      <c r="C265" s="2399"/>
      <c r="D265" s="2400">
        <v>545</v>
      </c>
    </row>
    <row r="266" spans="1:4" ht="12" customHeight="1" x14ac:dyDescent="0.2">
      <c r="A266" s="2398" t="s">
        <v>10204</v>
      </c>
      <c r="B266" s="2401" t="s">
        <v>10205</v>
      </c>
      <c r="C266" s="2401"/>
      <c r="D266" s="2402">
        <v>710</v>
      </c>
    </row>
    <row r="267" spans="1:4" ht="12" customHeight="1" x14ac:dyDescent="0.2">
      <c r="A267" s="2398" t="s">
        <v>10206</v>
      </c>
      <c r="B267" s="2401" t="s">
        <v>10207</v>
      </c>
      <c r="C267" s="2401"/>
      <c r="D267" s="2402">
        <v>770</v>
      </c>
    </row>
    <row r="268" spans="1:4" ht="12" customHeight="1" x14ac:dyDescent="0.25">
      <c r="A268" s="2398" t="s">
        <v>10208</v>
      </c>
      <c r="B268" s="2399" t="s">
        <v>10209</v>
      </c>
      <c r="C268" s="2399"/>
      <c r="D268" s="2400">
        <v>1235</v>
      </c>
    </row>
    <row r="269" spans="1:4" ht="12" customHeight="1" x14ac:dyDescent="0.25">
      <c r="A269" s="2398" t="s">
        <v>10210</v>
      </c>
      <c r="B269" s="2399" t="s">
        <v>10211</v>
      </c>
      <c r="C269" s="2399"/>
      <c r="D269" s="2400">
        <v>1450</v>
      </c>
    </row>
    <row r="270" spans="1:4" ht="12" customHeight="1" x14ac:dyDescent="0.25">
      <c r="A270" s="2398" t="s">
        <v>10212</v>
      </c>
      <c r="B270" s="2399" t="s">
        <v>10213</v>
      </c>
      <c r="C270" s="2399"/>
      <c r="D270" s="2400">
        <v>610</v>
      </c>
    </row>
    <row r="271" spans="1:4" ht="12" customHeight="1" x14ac:dyDescent="0.25">
      <c r="A271" s="2398" t="s">
        <v>10214</v>
      </c>
      <c r="B271" s="2399" t="s">
        <v>10215</v>
      </c>
      <c r="C271" s="2399"/>
      <c r="D271" s="2400">
        <v>3855</v>
      </c>
    </row>
    <row r="272" spans="1:4" ht="12" customHeight="1" x14ac:dyDescent="0.25">
      <c r="A272" s="2398" t="s">
        <v>10216</v>
      </c>
      <c r="B272" s="2399" t="s">
        <v>10217</v>
      </c>
      <c r="C272" s="2399"/>
      <c r="D272" s="2400">
        <v>425</v>
      </c>
    </row>
    <row r="273" spans="1:4" ht="12" customHeight="1" x14ac:dyDescent="0.25">
      <c r="A273" s="2398" t="s">
        <v>10218</v>
      </c>
      <c r="B273" s="2399" t="s">
        <v>10219</v>
      </c>
      <c r="C273" s="2399"/>
      <c r="D273" s="2400">
        <v>510</v>
      </c>
    </row>
    <row r="274" spans="1:4" ht="12" customHeight="1" x14ac:dyDescent="0.25">
      <c r="A274" s="2403" t="s">
        <v>10220</v>
      </c>
      <c r="B274" s="2399" t="s">
        <v>10221</v>
      </c>
      <c r="C274" s="2399"/>
      <c r="D274" s="2400">
        <v>885</v>
      </c>
    </row>
    <row r="275" spans="1:4" ht="12" customHeight="1" x14ac:dyDescent="0.25">
      <c r="A275" s="2403" t="s">
        <v>10222</v>
      </c>
      <c r="B275" s="2399" t="s">
        <v>10223</v>
      </c>
      <c r="C275" s="2399"/>
      <c r="D275" s="2400">
        <v>590</v>
      </c>
    </row>
    <row r="276" spans="1:4" ht="12" customHeight="1" x14ac:dyDescent="0.25">
      <c r="A276" s="2404" t="s">
        <v>10224</v>
      </c>
      <c r="B276" s="2399" t="s">
        <v>10225</v>
      </c>
      <c r="C276" s="2399"/>
      <c r="D276" s="2400">
        <v>1015</v>
      </c>
    </row>
    <row r="277" spans="1:4" ht="12" customHeight="1" x14ac:dyDescent="0.25">
      <c r="A277" s="2404" t="s">
        <v>10226</v>
      </c>
      <c r="B277" s="2399" t="s">
        <v>10227</v>
      </c>
      <c r="C277" s="2399"/>
      <c r="D277" s="2400">
        <v>795</v>
      </c>
    </row>
    <row r="278" spans="1:4" ht="12" customHeight="1" x14ac:dyDescent="0.25">
      <c r="A278" s="2404" t="s">
        <v>10228</v>
      </c>
      <c r="B278" s="2399" t="s">
        <v>10229</v>
      </c>
      <c r="C278" s="2399"/>
      <c r="D278" s="2400">
        <v>445</v>
      </c>
    </row>
    <row r="279" spans="1:4" ht="12" customHeight="1" x14ac:dyDescent="0.25">
      <c r="A279" s="2404" t="s">
        <v>10230</v>
      </c>
      <c r="B279" s="2399" t="s">
        <v>10231</v>
      </c>
      <c r="C279" s="2399"/>
      <c r="D279" s="2400">
        <v>560</v>
      </c>
    </row>
    <row r="280" spans="1:4" ht="12" customHeight="1" x14ac:dyDescent="0.25">
      <c r="A280" s="2404" t="s">
        <v>10232</v>
      </c>
      <c r="B280" s="2399" t="s">
        <v>10233</v>
      </c>
      <c r="C280" s="2399"/>
      <c r="D280" s="2400">
        <v>545</v>
      </c>
    </row>
    <row r="281" spans="1:4" ht="12" customHeight="1" x14ac:dyDescent="0.25">
      <c r="A281" s="2398">
        <v>4002268</v>
      </c>
      <c r="B281" s="2399" t="s">
        <v>10234</v>
      </c>
      <c r="C281" s="2399"/>
      <c r="D281" s="2400">
        <v>760</v>
      </c>
    </row>
    <row r="282" spans="1:4" ht="12" customHeight="1" x14ac:dyDescent="0.25">
      <c r="A282" s="2398">
        <v>4002269</v>
      </c>
      <c r="B282" s="2399" t="s">
        <v>10235</v>
      </c>
      <c r="C282" s="2399"/>
      <c r="D282" s="2400">
        <v>645</v>
      </c>
    </row>
    <row r="283" spans="1:4" ht="12" customHeight="1" x14ac:dyDescent="0.25">
      <c r="A283" s="2398" t="s">
        <v>10236</v>
      </c>
      <c r="B283" s="2399" t="s">
        <v>10237</v>
      </c>
      <c r="C283" s="2399"/>
      <c r="D283" s="2400">
        <v>655</v>
      </c>
    </row>
    <row r="284" spans="1:4" ht="12" customHeight="1" x14ac:dyDescent="0.25">
      <c r="A284" s="2398" t="s">
        <v>10238</v>
      </c>
      <c r="B284" s="2399" t="s">
        <v>10239</v>
      </c>
      <c r="C284" s="2399"/>
      <c r="D284" s="2400">
        <v>730</v>
      </c>
    </row>
    <row r="285" spans="1:4" ht="12" customHeight="1" x14ac:dyDescent="0.25">
      <c r="A285" s="2398" t="s">
        <v>10240</v>
      </c>
      <c r="B285" s="2399" t="s">
        <v>10241</v>
      </c>
      <c r="C285" s="2399"/>
      <c r="D285" s="2400">
        <v>615</v>
      </c>
    </row>
    <row r="286" spans="1:4" ht="12" customHeight="1" x14ac:dyDescent="0.25">
      <c r="A286" s="2398" t="s">
        <v>10242</v>
      </c>
      <c r="B286" s="2399" t="s">
        <v>10243</v>
      </c>
      <c r="C286" s="2399"/>
      <c r="D286" s="2400">
        <v>55</v>
      </c>
    </row>
    <row r="287" spans="1:4" ht="12" customHeight="1" x14ac:dyDescent="0.25">
      <c r="A287" s="2398" t="s">
        <v>10244</v>
      </c>
      <c r="B287" s="2399" t="s">
        <v>10245</v>
      </c>
      <c r="C287" s="2399"/>
      <c r="D287" s="2400">
        <v>215</v>
      </c>
    </row>
    <row r="288" spans="1:4" ht="12" customHeight="1" x14ac:dyDescent="0.25">
      <c r="A288" s="2398" t="s">
        <v>10246</v>
      </c>
      <c r="B288" s="2399" t="s">
        <v>10247</v>
      </c>
      <c r="C288" s="2399"/>
      <c r="D288" s="2400">
        <v>1520</v>
      </c>
    </row>
    <row r="289" spans="1:4" ht="12" customHeight="1" x14ac:dyDescent="0.25">
      <c r="A289" s="2398" t="s">
        <v>10248</v>
      </c>
      <c r="B289" s="2399" t="s">
        <v>10249</v>
      </c>
      <c r="C289" s="2399"/>
      <c r="D289" s="2400">
        <v>2960</v>
      </c>
    </row>
    <row r="290" spans="1:4" ht="12" customHeight="1" x14ac:dyDescent="0.25">
      <c r="A290" s="2398" t="s">
        <v>10250</v>
      </c>
      <c r="B290" s="2399" t="s">
        <v>10251</v>
      </c>
      <c r="C290" s="2399"/>
      <c r="D290" s="2400">
        <v>770</v>
      </c>
    </row>
    <row r="291" spans="1:4" ht="12" customHeight="1" x14ac:dyDescent="0.25">
      <c r="A291" s="2398" t="s">
        <v>10252</v>
      </c>
      <c r="B291" s="2399" t="s">
        <v>10253</v>
      </c>
      <c r="C291" s="2399"/>
      <c r="D291" s="2400">
        <v>690</v>
      </c>
    </row>
    <row r="292" spans="1:4" ht="12" customHeight="1" x14ac:dyDescent="0.25">
      <c r="A292" s="2398" t="s">
        <v>10254</v>
      </c>
      <c r="B292" s="2399" t="s">
        <v>10255</v>
      </c>
      <c r="C292" s="2399"/>
      <c r="D292" s="2400">
        <v>665</v>
      </c>
    </row>
    <row r="293" spans="1:4" ht="12" customHeight="1" x14ac:dyDescent="0.25">
      <c r="A293" s="2398" t="s">
        <v>10256</v>
      </c>
      <c r="B293" s="2399" t="s">
        <v>10257</v>
      </c>
      <c r="C293" s="2399"/>
      <c r="D293" s="2400">
        <v>460</v>
      </c>
    </row>
    <row r="294" spans="1:4" ht="12" customHeight="1" x14ac:dyDescent="0.25">
      <c r="A294" s="2398" t="s">
        <v>10258</v>
      </c>
      <c r="B294" s="2399" t="s">
        <v>10259</v>
      </c>
      <c r="C294" s="2399"/>
      <c r="D294" s="2400">
        <v>430</v>
      </c>
    </row>
    <row r="295" spans="1:4" ht="12" customHeight="1" x14ac:dyDescent="0.25">
      <c r="A295" s="2398" t="s">
        <v>10260</v>
      </c>
      <c r="B295" s="2399" t="s">
        <v>10261</v>
      </c>
      <c r="C295" s="2399"/>
      <c r="D295" s="2400">
        <v>430</v>
      </c>
    </row>
    <row r="296" spans="1:4" ht="12" customHeight="1" x14ac:dyDescent="0.25">
      <c r="A296" s="2398" t="s">
        <v>10262</v>
      </c>
      <c r="B296" s="2399" t="s">
        <v>10263</v>
      </c>
      <c r="C296" s="2399"/>
      <c r="D296" s="2400">
        <v>305</v>
      </c>
    </row>
    <row r="297" spans="1:4" ht="12" customHeight="1" x14ac:dyDescent="0.25">
      <c r="A297" s="2398" t="s">
        <v>10264</v>
      </c>
      <c r="B297" s="2399" t="s">
        <v>10265</v>
      </c>
      <c r="C297" s="2399"/>
      <c r="D297" s="2400">
        <v>45</v>
      </c>
    </row>
    <row r="298" spans="1:4" ht="12" customHeight="1" x14ac:dyDescent="0.25">
      <c r="A298" s="2398" t="s">
        <v>10266</v>
      </c>
      <c r="B298" s="2399" t="s">
        <v>10267</v>
      </c>
      <c r="C298" s="2399"/>
      <c r="D298" s="2400">
        <v>575</v>
      </c>
    </row>
    <row r="299" spans="1:4" ht="12" customHeight="1" x14ac:dyDescent="0.25">
      <c r="A299" s="2398" t="s">
        <v>10268</v>
      </c>
      <c r="B299" s="2399" t="s">
        <v>10269</v>
      </c>
      <c r="C299" s="2399"/>
      <c r="D299" s="2400">
        <v>670</v>
      </c>
    </row>
    <row r="300" spans="1:4" ht="12" customHeight="1" x14ac:dyDescent="0.25">
      <c r="A300" s="2398" t="s">
        <v>10270</v>
      </c>
      <c r="B300" s="2399" t="s">
        <v>10271</v>
      </c>
      <c r="C300" s="2399"/>
      <c r="D300" s="2400">
        <v>880</v>
      </c>
    </row>
    <row r="301" spans="1:4" ht="12" customHeight="1" x14ac:dyDescent="0.25">
      <c r="A301" s="2398" t="s">
        <v>10272</v>
      </c>
      <c r="B301" s="2399" t="s">
        <v>10273</v>
      </c>
      <c r="C301" s="2399"/>
      <c r="D301" s="2400">
        <v>185</v>
      </c>
    </row>
    <row r="302" spans="1:4" ht="12" customHeight="1" x14ac:dyDescent="0.25">
      <c r="A302" s="2398">
        <v>4000385</v>
      </c>
      <c r="B302" s="2399" t="s">
        <v>10274</v>
      </c>
      <c r="C302" s="2399"/>
      <c r="D302" s="2400">
        <v>770</v>
      </c>
    </row>
    <row r="303" spans="1:4" ht="12" customHeight="1" x14ac:dyDescent="0.25">
      <c r="A303" s="2405">
        <v>4001674</v>
      </c>
      <c r="B303" s="2399" t="s">
        <v>10275</v>
      </c>
      <c r="C303" s="2399"/>
      <c r="D303" s="2400">
        <v>770</v>
      </c>
    </row>
    <row r="304" spans="1:4" ht="12" customHeight="1" x14ac:dyDescent="0.25">
      <c r="A304" s="2398">
        <v>4001699</v>
      </c>
      <c r="B304" s="2399" t="s">
        <v>10276</v>
      </c>
      <c r="C304" s="2399"/>
      <c r="D304" s="2400">
        <v>795</v>
      </c>
    </row>
    <row r="305" spans="1:4" ht="12" customHeight="1" x14ac:dyDescent="0.25">
      <c r="A305" s="2405">
        <v>4001679</v>
      </c>
      <c r="B305" s="2399" t="s">
        <v>10277</v>
      </c>
      <c r="C305" s="2399"/>
      <c r="D305" s="2400">
        <v>1350</v>
      </c>
    </row>
    <row r="306" spans="1:4" ht="12" customHeight="1" x14ac:dyDescent="0.25">
      <c r="A306" s="2398" t="s">
        <v>10278</v>
      </c>
      <c r="B306" s="2399" t="s">
        <v>10279</v>
      </c>
      <c r="C306" s="2399"/>
      <c r="D306" s="2400">
        <v>210</v>
      </c>
    </row>
    <row r="307" spans="1:4" ht="12" customHeight="1" x14ac:dyDescent="0.25">
      <c r="A307" s="2398" t="s">
        <v>10280</v>
      </c>
      <c r="B307" s="2399" t="s">
        <v>10281</v>
      </c>
      <c r="C307" s="2399"/>
      <c r="D307" s="2400">
        <v>390</v>
      </c>
    </row>
    <row r="308" spans="1:4" ht="12" customHeight="1" x14ac:dyDescent="0.25">
      <c r="A308" s="2398" t="s">
        <v>10282</v>
      </c>
      <c r="B308" s="2399" t="s">
        <v>10283</v>
      </c>
      <c r="C308" s="2399"/>
      <c r="D308" s="2400">
        <v>530</v>
      </c>
    </row>
    <row r="309" spans="1:4" ht="12" customHeight="1" x14ac:dyDescent="0.25">
      <c r="A309" s="2398" t="s">
        <v>10284</v>
      </c>
      <c r="B309" s="2399" t="s">
        <v>10285</v>
      </c>
      <c r="C309" s="2399"/>
      <c r="D309" s="2400">
        <v>1298</v>
      </c>
    </row>
    <row r="310" spans="1:4" ht="12" customHeight="1" x14ac:dyDescent="0.25">
      <c r="A310" s="2398" t="s">
        <v>10286</v>
      </c>
      <c r="B310" s="2399" t="s">
        <v>10287</v>
      </c>
      <c r="C310" s="2399"/>
      <c r="D310" s="2400">
        <v>1050</v>
      </c>
    </row>
    <row r="311" spans="1:4" ht="12" customHeight="1" x14ac:dyDescent="0.25">
      <c r="A311" s="2398" t="s">
        <v>10288</v>
      </c>
      <c r="B311" s="2399" t="s">
        <v>10289</v>
      </c>
      <c r="C311" s="2399"/>
      <c r="D311" s="2400">
        <v>520</v>
      </c>
    </row>
    <row r="312" spans="1:4" ht="12" customHeight="1" thickBot="1" x14ac:dyDescent="0.3">
      <c r="A312" s="2406" t="s">
        <v>10282</v>
      </c>
      <c r="B312" s="2407" t="s">
        <v>10290</v>
      </c>
      <c r="C312" s="2407"/>
      <c r="D312" s="2408">
        <v>4845</v>
      </c>
    </row>
  </sheetData>
  <mergeCells count="135"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A240:D240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A145:D145"/>
    <mergeCell ref="A159:D159"/>
    <mergeCell ref="A164:D164"/>
    <mergeCell ref="A165:D165"/>
    <mergeCell ref="A168:D168"/>
    <mergeCell ref="A177:D177"/>
    <mergeCell ref="A188:D188"/>
    <mergeCell ref="A194:D194"/>
    <mergeCell ref="A204:D204"/>
    <mergeCell ref="B4:D4"/>
    <mergeCell ref="A6:D6"/>
    <mergeCell ref="A27:D27"/>
    <mergeCell ref="A31:D31"/>
    <mergeCell ref="A47:D47"/>
    <mergeCell ref="A54:D54"/>
    <mergeCell ref="A63:D63"/>
    <mergeCell ref="A67:D67"/>
    <mergeCell ref="A72:D72"/>
    <mergeCell ref="A76:D76"/>
    <mergeCell ref="A91:D91"/>
    <mergeCell ref="A92:D92"/>
    <mergeCell ref="A112:D112"/>
    <mergeCell ref="A139:D139"/>
    <mergeCell ref="A144:D144"/>
    <mergeCell ref="A218:D218"/>
    <mergeCell ref="B219:C219"/>
    <mergeCell ref="B220:C220"/>
    <mergeCell ref="B221:C221"/>
    <mergeCell ref="B222:C222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A252:D252"/>
    <mergeCell ref="B253:C253"/>
    <mergeCell ref="B289:C289"/>
    <mergeCell ref="B290:C290"/>
    <mergeCell ref="B291:C291"/>
    <mergeCell ref="B292:C292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308:C308"/>
    <mergeCell ref="B309:C309"/>
    <mergeCell ref="B310:C310"/>
    <mergeCell ref="B311:C311"/>
    <mergeCell ref="B312:C312"/>
    <mergeCell ref="A81:D81"/>
    <mergeCell ref="A85:D85"/>
    <mergeCell ref="A119:D119"/>
    <mergeCell ref="A120:D120"/>
    <mergeCell ref="A205:D205"/>
    <mergeCell ref="B206:C206"/>
    <mergeCell ref="B207:C207"/>
    <mergeCell ref="B208:C208"/>
    <mergeCell ref="B254:C254"/>
    <mergeCell ref="B255:C255"/>
    <mergeCell ref="B256:C256"/>
    <mergeCell ref="B257:C257"/>
    <mergeCell ref="B258:C258"/>
    <mergeCell ref="B259:C259"/>
    <mergeCell ref="B302:C302"/>
    <mergeCell ref="B303:C303"/>
    <mergeCell ref="B304:C304"/>
    <mergeCell ref="B305:C305"/>
    <mergeCell ref="B306:C306"/>
    <mergeCell ref="B307:C307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268"/>
  <sheetViews>
    <sheetView zoomScale="85" zoomScaleNormal="85" zoomScalePageLayoutView="90" workbookViewId="0">
      <selection activeCell="F17" sqref="F17"/>
    </sheetView>
  </sheetViews>
  <sheetFormatPr defaultColWidth="8.85546875" defaultRowHeight="15" x14ac:dyDescent="0.25"/>
  <cols>
    <col min="1" max="1" width="13.140625" style="9" customWidth="1"/>
    <col min="2" max="2" width="66.28515625" style="9" customWidth="1"/>
    <col min="3" max="3" width="85.7109375" style="9" customWidth="1"/>
    <col min="4" max="4" width="16.28515625" style="316" customWidth="1"/>
    <col min="5" max="5" width="20.140625" customWidth="1"/>
    <col min="6" max="6" width="29.5703125" customWidth="1"/>
  </cols>
  <sheetData>
    <row r="1" spans="1:4" s="2412" customFormat="1" ht="18.75" x14ac:dyDescent="0.3">
      <c r="A1" s="2409"/>
      <c r="B1" s="2409"/>
      <c r="C1" s="2410"/>
      <c r="D1" s="2411"/>
    </row>
    <row r="2" spans="1:4" s="10" customFormat="1" ht="12.75" x14ac:dyDescent="0.2">
      <c r="A2" s="9"/>
      <c r="B2" s="9"/>
      <c r="C2" s="9"/>
      <c r="D2" s="316"/>
    </row>
    <row r="3" spans="1:4" s="10" customFormat="1" ht="12.75" x14ac:dyDescent="0.2">
      <c r="A3" s="9"/>
      <c r="B3" s="9"/>
      <c r="C3" s="9"/>
      <c r="D3" s="316"/>
    </row>
    <row r="4" spans="1:4" s="10" customFormat="1" ht="27.75" customHeight="1" x14ac:dyDescent="0.2">
      <c r="A4" s="2413"/>
      <c r="B4" s="2414"/>
    </row>
    <row r="5" spans="1:4" s="10" customFormat="1" ht="12.75" x14ac:dyDescent="0.2">
      <c r="A5" s="9"/>
      <c r="B5" s="9"/>
      <c r="C5" s="9"/>
      <c r="D5" s="316"/>
    </row>
    <row r="6" spans="1:4" ht="22.9" customHeight="1" x14ac:dyDescent="0.25">
      <c r="A6" s="2415" t="s">
        <v>10291</v>
      </c>
      <c r="B6" s="2416"/>
      <c r="C6" s="2416"/>
      <c r="D6" s="2416"/>
    </row>
    <row r="7" spans="1:4" ht="25.5" x14ac:dyDescent="0.25">
      <c r="A7" s="2417" t="s">
        <v>1650</v>
      </c>
      <c r="B7" s="279" t="s">
        <v>946</v>
      </c>
      <c r="C7" s="279" t="s">
        <v>1568</v>
      </c>
      <c r="D7" s="2418" t="s">
        <v>1649</v>
      </c>
    </row>
    <row r="8" spans="1:4" x14ac:dyDescent="0.25">
      <c r="A8" s="2419" t="s">
        <v>10292</v>
      </c>
      <c r="B8" s="2420"/>
      <c r="C8" s="2420"/>
      <c r="D8" s="2420"/>
    </row>
    <row r="9" spans="1:4" ht="45" x14ac:dyDescent="0.25">
      <c r="A9" s="2421">
        <v>11101</v>
      </c>
      <c r="B9" s="280" t="s">
        <v>2859</v>
      </c>
      <c r="C9" s="281" t="s">
        <v>1805</v>
      </c>
      <c r="D9" s="2422">
        <v>76400</v>
      </c>
    </row>
    <row r="10" spans="1:4" ht="45" x14ac:dyDescent="0.25">
      <c r="A10" s="2421">
        <v>11102</v>
      </c>
      <c r="B10" s="282" t="s">
        <v>2860</v>
      </c>
      <c r="C10" s="281" t="s">
        <v>1804</v>
      </c>
      <c r="D10" s="2422">
        <v>68190</v>
      </c>
    </row>
    <row r="11" spans="1:4" x14ac:dyDescent="0.25">
      <c r="A11" s="2419" t="s">
        <v>10293</v>
      </c>
      <c r="B11" s="2420"/>
      <c r="C11" s="2420"/>
      <c r="D11" s="2420"/>
    </row>
    <row r="12" spans="1:4" ht="33.75" x14ac:dyDescent="0.25">
      <c r="A12" s="2421">
        <v>11104</v>
      </c>
      <c r="B12" s="283" t="s">
        <v>2861</v>
      </c>
      <c r="C12" s="281" t="s">
        <v>1803</v>
      </c>
      <c r="D12" s="2422">
        <v>61150</v>
      </c>
    </row>
    <row r="13" spans="1:4" ht="22.5" x14ac:dyDescent="0.25">
      <c r="A13" s="2421">
        <v>11106</v>
      </c>
      <c r="B13" s="283" t="s">
        <v>2862</v>
      </c>
      <c r="C13" s="281" t="s">
        <v>1802</v>
      </c>
      <c r="D13" s="2422">
        <v>53710</v>
      </c>
    </row>
    <row r="14" spans="1:4" ht="33.75" x14ac:dyDescent="0.25">
      <c r="A14" s="2421">
        <v>11108</v>
      </c>
      <c r="B14" s="283" t="s">
        <v>2863</v>
      </c>
      <c r="C14" s="281" t="s">
        <v>1801</v>
      </c>
      <c r="D14" s="2422">
        <v>57780</v>
      </c>
    </row>
    <row r="15" spans="1:4" ht="33.75" x14ac:dyDescent="0.25">
      <c r="A15" s="2421">
        <v>11111</v>
      </c>
      <c r="B15" s="283" t="s">
        <v>2864</v>
      </c>
      <c r="C15" s="281" t="s">
        <v>1800</v>
      </c>
      <c r="D15" s="2422">
        <v>92160</v>
      </c>
    </row>
    <row r="16" spans="1:4" ht="22.5" x14ac:dyDescent="0.25">
      <c r="A16" s="2421">
        <v>11112</v>
      </c>
      <c r="B16" s="283" t="s">
        <v>2865</v>
      </c>
      <c r="C16" s="281" t="s">
        <v>1799</v>
      </c>
      <c r="D16" s="2422">
        <v>84050</v>
      </c>
    </row>
    <row r="17" spans="1:4" ht="33.75" x14ac:dyDescent="0.25">
      <c r="A17" s="2421">
        <v>11119</v>
      </c>
      <c r="B17" s="283" t="s">
        <v>2866</v>
      </c>
      <c r="C17" s="281" t="s">
        <v>1798</v>
      </c>
      <c r="D17" s="2422">
        <v>114800</v>
      </c>
    </row>
    <row r="18" spans="1:4" ht="33.75" x14ac:dyDescent="0.25">
      <c r="A18" s="2421">
        <v>11120</v>
      </c>
      <c r="B18" s="283" t="s">
        <v>2867</v>
      </c>
      <c r="C18" s="281" t="s">
        <v>1797</v>
      </c>
      <c r="D18" s="2422">
        <v>104540</v>
      </c>
    </row>
    <row r="19" spans="1:4" ht="33.75" x14ac:dyDescent="0.25">
      <c r="A19" s="2421">
        <v>11121</v>
      </c>
      <c r="B19" s="283" t="s">
        <v>2868</v>
      </c>
      <c r="C19" s="281" t="s">
        <v>1796</v>
      </c>
      <c r="D19" s="2422">
        <v>101640</v>
      </c>
    </row>
    <row r="20" spans="1:4" ht="33.75" x14ac:dyDescent="0.25">
      <c r="A20" s="2421">
        <v>11122</v>
      </c>
      <c r="B20" s="283" t="s">
        <v>2869</v>
      </c>
      <c r="C20" s="281" t="s">
        <v>1795</v>
      </c>
      <c r="D20" s="2422">
        <v>93020</v>
      </c>
    </row>
    <row r="21" spans="1:4" ht="33.75" x14ac:dyDescent="0.25">
      <c r="A21" s="2421">
        <v>11127</v>
      </c>
      <c r="B21" s="283" t="s">
        <v>2870</v>
      </c>
      <c r="C21" s="281" t="s">
        <v>1794</v>
      </c>
      <c r="D21" s="2422">
        <v>148130</v>
      </c>
    </row>
    <row r="22" spans="1:4" x14ac:dyDescent="0.25">
      <c r="A22" s="2419" t="s">
        <v>10294</v>
      </c>
      <c r="B22" s="2420"/>
      <c r="C22" s="2420"/>
      <c r="D22" s="2420"/>
    </row>
    <row r="23" spans="1:4" ht="33.75" x14ac:dyDescent="0.25">
      <c r="A23" s="2421">
        <v>21101</v>
      </c>
      <c r="B23" s="284" t="s">
        <v>2871</v>
      </c>
      <c r="C23" s="281" t="s">
        <v>10295</v>
      </c>
      <c r="D23" s="2422">
        <v>74590</v>
      </c>
    </row>
    <row r="24" spans="1:4" ht="33.75" x14ac:dyDescent="0.25">
      <c r="A24" s="2421">
        <v>21102</v>
      </c>
      <c r="B24" s="285" t="s">
        <v>2872</v>
      </c>
      <c r="C24" s="281" t="s">
        <v>10296</v>
      </c>
      <c r="D24" s="2422">
        <v>58940</v>
      </c>
    </row>
    <row r="25" spans="1:4" ht="56.25" x14ac:dyDescent="0.25">
      <c r="A25" s="2421" t="s">
        <v>10297</v>
      </c>
      <c r="B25" s="284" t="s">
        <v>2873</v>
      </c>
      <c r="C25" s="281" t="s">
        <v>10298</v>
      </c>
      <c r="D25" s="2422">
        <v>109260</v>
      </c>
    </row>
    <row r="26" spans="1:4" ht="33.75" x14ac:dyDescent="0.25">
      <c r="A26" s="2421" t="s">
        <v>10299</v>
      </c>
      <c r="B26" s="286" t="s">
        <v>2874</v>
      </c>
      <c r="C26" s="281" t="s">
        <v>10300</v>
      </c>
      <c r="D26" s="2422">
        <v>152340</v>
      </c>
    </row>
    <row r="27" spans="1:4" ht="33.75" x14ac:dyDescent="0.25">
      <c r="A27" s="2421" t="s">
        <v>10301</v>
      </c>
      <c r="B27" s="284" t="s">
        <v>2875</v>
      </c>
      <c r="C27" s="281" t="s">
        <v>10302</v>
      </c>
      <c r="D27" s="2422">
        <v>167050</v>
      </c>
    </row>
    <row r="28" spans="1:4" ht="33.75" x14ac:dyDescent="0.25">
      <c r="A28" s="2421">
        <v>21104</v>
      </c>
      <c r="B28" s="286" t="s">
        <v>2876</v>
      </c>
      <c r="C28" s="281" t="s">
        <v>10303</v>
      </c>
      <c r="D28" s="2422">
        <v>144980</v>
      </c>
    </row>
    <row r="29" spans="1:4" ht="33.75" x14ac:dyDescent="0.25">
      <c r="A29" s="2421">
        <v>21105</v>
      </c>
      <c r="B29" s="284" t="s">
        <v>2877</v>
      </c>
      <c r="C29" s="281" t="s">
        <v>10304</v>
      </c>
      <c r="D29" s="2422">
        <v>126080</v>
      </c>
    </row>
    <row r="30" spans="1:4" ht="25.5" x14ac:dyDescent="0.25">
      <c r="A30" s="2423">
        <v>21136</v>
      </c>
      <c r="B30" s="287" t="s">
        <v>10305</v>
      </c>
      <c r="C30" s="310" t="s">
        <v>10306</v>
      </c>
      <c r="D30" s="2424">
        <v>41000</v>
      </c>
    </row>
    <row r="31" spans="1:4" ht="25.5" x14ac:dyDescent="0.25">
      <c r="A31" s="2423">
        <v>21137</v>
      </c>
      <c r="B31" s="287" t="s">
        <v>2878</v>
      </c>
      <c r="C31" s="310" t="s">
        <v>10307</v>
      </c>
      <c r="D31" s="2424">
        <v>35110</v>
      </c>
    </row>
    <row r="32" spans="1:4" ht="33.75" x14ac:dyDescent="0.25">
      <c r="A32" s="2421">
        <v>21106</v>
      </c>
      <c r="B32" s="289" t="s">
        <v>10308</v>
      </c>
      <c r="C32" s="290" t="s">
        <v>10309</v>
      </c>
      <c r="D32" s="2424">
        <v>36610</v>
      </c>
    </row>
    <row r="33" spans="1:4" ht="33.75" x14ac:dyDescent="0.25">
      <c r="A33" s="2425">
        <v>21200</v>
      </c>
      <c r="B33" s="2426" t="s">
        <v>10310</v>
      </c>
      <c r="C33" s="2427" t="s">
        <v>10311</v>
      </c>
      <c r="D33" s="2424">
        <v>38250</v>
      </c>
    </row>
    <row r="34" spans="1:4" ht="22.5" x14ac:dyDescent="0.25">
      <c r="A34" s="2421">
        <v>21134</v>
      </c>
      <c r="B34" s="289" t="s">
        <v>2879</v>
      </c>
      <c r="C34" s="290" t="s">
        <v>10312</v>
      </c>
      <c r="D34" s="2424">
        <v>26250</v>
      </c>
    </row>
    <row r="35" spans="1:4" x14ac:dyDescent="0.25">
      <c r="A35" s="2419" t="s">
        <v>10313</v>
      </c>
      <c r="B35" s="2420"/>
      <c r="C35" s="2420"/>
      <c r="D35" s="2420"/>
    </row>
    <row r="36" spans="1:4" ht="78.75" x14ac:dyDescent="0.25">
      <c r="A36" s="2421">
        <v>22135</v>
      </c>
      <c r="B36" s="291" t="s">
        <v>2880</v>
      </c>
      <c r="C36" s="281" t="s">
        <v>1793</v>
      </c>
      <c r="D36" s="2422">
        <v>398730</v>
      </c>
    </row>
    <row r="37" spans="1:4" ht="90" x14ac:dyDescent="0.25">
      <c r="A37" s="2421">
        <v>22137</v>
      </c>
      <c r="B37" s="291" t="s">
        <v>2881</v>
      </c>
      <c r="C37" s="281" t="s">
        <v>1792</v>
      </c>
      <c r="D37" s="2422">
        <v>442000</v>
      </c>
    </row>
    <row r="38" spans="1:4" ht="78.75" x14ac:dyDescent="0.25">
      <c r="A38" s="2421">
        <v>22147</v>
      </c>
      <c r="B38" s="291" t="s">
        <v>2882</v>
      </c>
      <c r="C38" s="281" t="s">
        <v>10314</v>
      </c>
      <c r="D38" s="2422">
        <v>320000</v>
      </c>
    </row>
    <row r="39" spans="1:4" ht="78.75" x14ac:dyDescent="0.25">
      <c r="A39" s="2421">
        <v>22160</v>
      </c>
      <c r="B39" s="291" t="s">
        <v>10315</v>
      </c>
      <c r="C39" s="281" t="s">
        <v>10316</v>
      </c>
      <c r="D39" s="2422">
        <v>357730</v>
      </c>
    </row>
    <row r="40" spans="1:4" ht="90" x14ac:dyDescent="0.25">
      <c r="A40" s="2421">
        <v>22141</v>
      </c>
      <c r="B40" s="291" t="s">
        <v>10317</v>
      </c>
      <c r="C40" s="281" t="s">
        <v>1791</v>
      </c>
      <c r="D40" s="2422">
        <v>511000</v>
      </c>
    </row>
    <row r="41" spans="1:4" ht="101.25" x14ac:dyDescent="0.25">
      <c r="A41" s="2421">
        <v>22143</v>
      </c>
      <c r="B41" s="291" t="s">
        <v>10318</v>
      </c>
      <c r="C41" s="281" t="s">
        <v>1790</v>
      </c>
      <c r="D41" s="2422">
        <v>542760</v>
      </c>
    </row>
    <row r="42" spans="1:4" ht="90" x14ac:dyDescent="0.25">
      <c r="A42" s="2423">
        <v>22150</v>
      </c>
      <c r="B42" s="292" t="s">
        <v>1789</v>
      </c>
      <c r="C42" s="281" t="s">
        <v>1788</v>
      </c>
      <c r="D42" s="2424">
        <v>794280</v>
      </c>
    </row>
    <row r="43" spans="1:4" ht="90" x14ac:dyDescent="0.25">
      <c r="A43" s="2423">
        <v>22142</v>
      </c>
      <c r="B43" s="292" t="s">
        <v>1787</v>
      </c>
      <c r="C43" s="281" t="s">
        <v>1786</v>
      </c>
      <c r="D43" s="2424">
        <v>636480</v>
      </c>
    </row>
    <row r="44" spans="1:4" ht="45" x14ac:dyDescent="0.25">
      <c r="A44" s="2421">
        <v>22119</v>
      </c>
      <c r="B44" s="291" t="s">
        <v>2883</v>
      </c>
      <c r="C44" s="281" t="s">
        <v>1785</v>
      </c>
      <c r="D44" s="2422">
        <v>104900</v>
      </c>
    </row>
    <row r="45" spans="1:4" ht="33.75" x14ac:dyDescent="0.25">
      <c r="A45" s="2421">
        <v>22136</v>
      </c>
      <c r="B45" s="291" t="s">
        <v>2884</v>
      </c>
      <c r="C45" s="281" t="s">
        <v>1784</v>
      </c>
      <c r="D45" s="2422">
        <v>162230</v>
      </c>
    </row>
    <row r="46" spans="1:4" x14ac:dyDescent="0.25">
      <c r="A46" s="2421">
        <v>22204</v>
      </c>
      <c r="B46" s="293" t="s">
        <v>1783</v>
      </c>
      <c r="C46" s="281" t="s">
        <v>1782</v>
      </c>
      <c r="D46" s="2422">
        <v>8000</v>
      </c>
    </row>
    <row r="47" spans="1:4" x14ac:dyDescent="0.25">
      <c r="A47" s="2421">
        <v>22208</v>
      </c>
      <c r="B47" s="293" t="s">
        <v>1781</v>
      </c>
      <c r="C47" s="281" t="s">
        <v>1780</v>
      </c>
      <c r="D47" s="2422">
        <v>11250</v>
      </c>
    </row>
    <row r="48" spans="1:4" ht="22.5" x14ac:dyDescent="0.25">
      <c r="A48" s="2421">
        <v>22212</v>
      </c>
      <c r="B48" s="293" t="s">
        <v>2885</v>
      </c>
      <c r="C48" s="281" t="s">
        <v>1779</v>
      </c>
      <c r="D48" s="2422">
        <v>16000</v>
      </c>
    </row>
    <row r="49" spans="1:4" ht="22.5" x14ac:dyDescent="0.25">
      <c r="A49" s="2421">
        <v>22213</v>
      </c>
      <c r="B49" s="293" t="s">
        <v>2886</v>
      </c>
      <c r="C49" s="281" t="s">
        <v>2887</v>
      </c>
      <c r="D49" s="2422">
        <v>14730</v>
      </c>
    </row>
    <row r="50" spans="1:4" x14ac:dyDescent="0.25">
      <c r="A50" s="2419" t="s">
        <v>10319</v>
      </c>
      <c r="B50" s="2420"/>
      <c r="C50" s="2420"/>
      <c r="D50" s="2420"/>
    </row>
    <row r="51" spans="1:4" ht="22.5" x14ac:dyDescent="0.25">
      <c r="A51" s="2421">
        <v>21107</v>
      </c>
      <c r="B51" s="284" t="s">
        <v>2888</v>
      </c>
      <c r="C51" s="281" t="s">
        <v>1778</v>
      </c>
      <c r="D51" s="2422">
        <v>52210</v>
      </c>
    </row>
    <row r="52" spans="1:4" ht="22.5" x14ac:dyDescent="0.25">
      <c r="A52" s="2421">
        <v>21108</v>
      </c>
      <c r="B52" s="284" t="s">
        <v>2889</v>
      </c>
      <c r="C52" s="281" t="s">
        <v>1777</v>
      </c>
      <c r="D52" s="2422">
        <v>51380</v>
      </c>
    </row>
    <row r="53" spans="1:4" ht="22.5" x14ac:dyDescent="0.25">
      <c r="A53" s="2421">
        <v>21110</v>
      </c>
      <c r="B53" s="284" t="s">
        <v>2890</v>
      </c>
      <c r="C53" s="281" t="s">
        <v>1776</v>
      </c>
      <c r="D53" s="2422">
        <v>45280</v>
      </c>
    </row>
    <row r="54" spans="1:4" ht="22.5" x14ac:dyDescent="0.25">
      <c r="A54" s="2421">
        <v>21111</v>
      </c>
      <c r="B54" s="284" t="s">
        <v>2891</v>
      </c>
      <c r="C54" s="281" t="s">
        <v>1775</v>
      </c>
      <c r="D54" s="2422">
        <v>67770</v>
      </c>
    </row>
    <row r="55" spans="1:4" ht="22.5" x14ac:dyDescent="0.25">
      <c r="A55" s="2421">
        <v>21112</v>
      </c>
      <c r="B55" s="285" t="s">
        <v>2892</v>
      </c>
      <c r="C55" s="281" t="s">
        <v>1774</v>
      </c>
      <c r="D55" s="2422">
        <v>61770</v>
      </c>
    </row>
    <row r="56" spans="1:4" ht="25.5" x14ac:dyDescent="0.25">
      <c r="A56" s="2421">
        <v>211120</v>
      </c>
      <c r="B56" s="285" t="s">
        <v>2893</v>
      </c>
      <c r="C56" s="281" t="s">
        <v>1773</v>
      </c>
      <c r="D56" s="2422">
        <v>66190</v>
      </c>
    </row>
    <row r="57" spans="1:4" ht="22.5" x14ac:dyDescent="0.25">
      <c r="A57" s="2421">
        <v>21113</v>
      </c>
      <c r="B57" s="285" t="s">
        <v>2894</v>
      </c>
      <c r="C57" s="281" t="s">
        <v>1772</v>
      </c>
      <c r="D57" s="2422">
        <v>61990</v>
      </c>
    </row>
    <row r="58" spans="1:4" ht="22.5" x14ac:dyDescent="0.25">
      <c r="A58" s="2421">
        <v>21114</v>
      </c>
      <c r="B58" s="285" t="s">
        <v>2895</v>
      </c>
      <c r="C58" s="281" t="s">
        <v>1771</v>
      </c>
      <c r="D58" s="2422">
        <v>56730</v>
      </c>
    </row>
    <row r="59" spans="1:4" ht="22.5" x14ac:dyDescent="0.25">
      <c r="A59" s="2421">
        <v>21115</v>
      </c>
      <c r="B59" s="285" t="s">
        <v>2896</v>
      </c>
      <c r="C59" s="281" t="s">
        <v>1770</v>
      </c>
      <c r="D59" s="2422">
        <v>75230</v>
      </c>
    </row>
    <row r="60" spans="1:4" ht="22.5" x14ac:dyDescent="0.25">
      <c r="A60" s="2421">
        <v>21116</v>
      </c>
      <c r="B60" s="285" t="s">
        <v>2897</v>
      </c>
      <c r="C60" s="281" t="s">
        <v>1769</v>
      </c>
      <c r="D60" s="2422">
        <v>70390</v>
      </c>
    </row>
    <row r="61" spans="1:4" ht="22.5" x14ac:dyDescent="0.25">
      <c r="A61" s="2421">
        <v>21123</v>
      </c>
      <c r="B61" s="294" t="s">
        <v>2898</v>
      </c>
      <c r="C61" s="281" t="s">
        <v>1768</v>
      </c>
      <c r="D61" s="2422">
        <v>99810</v>
      </c>
    </row>
    <row r="62" spans="1:4" ht="22.5" x14ac:dyDescent="0.25">
      <c r="A62" s="2421">
        <v>21131</v>
      </c>
      <c r="B62" s="294" t="s">
        <v>2899</v>
      </c>
      <c r="C62" s="281" t="s">
        <v>1767</v>
      </c>
      <c r="D62" s="2422">
        <v>118500</v>
      </c>
    </row>
    <row r="63" spans="1:4" ht="22.5" x14ac:dyDescent="0.25">
      <c r="A63" s="2421">
        <v>21133</v>
      </c>
      <c r="B63" s="294" t="s">
        <v>2900</v>
      </c>
      <c r="C63" s="281" t="s">
        <v>1766</v>
      </c>
      <c r="D63" s="2422">
        <v>109260</v>
      </c>
    </row>
    <row r="64" spans="1:4" x14ac:dyDescent="0.25">
      <c r="A64" s="2419" t="s">
        <v>10320</v>
      </c>
      <c r="B64" s="2420"/>
      <c r="C64" s="2420"/>
      <c r="D64" s="2420"/>
    </row>
    <row r="65" spans="1:4" ht="45" x14ac:dyDescent="0.25">
      <c r="A65" s="2421">
        <v>11315</v>
      </c>
      <c r="B65" s="280" t="s">
        <v>5994</v>
      </c>
      <c r="C65" s="297" t="s">
        <v>10321</v>
      </c>
      <c r="D65" s="2422">
        <v>31500</v>
      </c>
    </row>
    <row r="66" spans="1:4" x14ac:dyDescent="0.25">
      <c r="A66" s="2419" t="s">
        <v>10322</v>
      </c>
      <c r="B66" s="2420"/>
      <c r="C66" s="2420"/>
      <c r="D66" s="2420"/>
    </row>
    <row r="67" spans="1:4" ht="22.5" x14ac:dyDescent="0.25">
      <c r="A67" s="2421">
        <v>11201</v>
      </c>
      <c r="B67" s="284" t="s">
        <v>10323</v>
      </c>
      <c r="C67" s="297" t="s">
        <v>10324</v>
      </c>
      <c r="D67" s="2422">
        <v>21140</v>
      </c>
    </row>
    <row r="68" spans="1:4" ht="33.75" x14ac:dyDescent="0.25">
      <c r="A68" s="2421">
        <v>11202</v>
      </c>
      <c r="B68" s="284" t="s">
        <v>10325</v>
      </c>
      <c r="C68" s="297" t="s">
        <v>10326</v>
      </c>
      <c r="D68" s="2422">
        <v>25030</v>
      </c>
    </row>
    <row r="69" spans="1:4" ht="56.25" x14ac:dyDescent="0.25">
      <c r="A69" s="2421">
        <v>11211</v>
      </c>
      <c r="B69" s="284" t="s">
        <v>10327</v>
      </c>
      <c r="C69" s="297" t="s">
        <v>10328</v>
      </c>
      <c r="D69" s="2422">
        <v>27260</v>
      </c>
    </row>
    <row r="70" spans="1:4" ht="45" x14ac:dyDescent="0.25">
      <c r="A70" s="2421">
        <v>11207</v>
      </c>
      <c r="B70" s="284" t="s">
        <v>10329</v>
      </c>
      <c r="C70" s="297" t="s">
        <v>10330</v>
      </c>
      <c r="D70" s="2422">
        <v>31240</v>
      </c>
    </row>
    <row r="71" spans="1:4" ht="22.5" x14ac:dyDescent="0.25">
      <c r="A71" s="2421">
        <v>11203</v>
      </c>
      <c r="B71" s="284" t="s">
        <v>10331</v>
      </c>
      <c r="C71" s="297" t="s">
        <v>10332</v>
      </c>
      <c r="D71" s="2422">
        <v>28700</v>
      </c>
    </row>
    <row r="72" spans="1:4" ht="33.75" x14ac:dyDescent="0.25">
      <c r="A72" s="2421">
        <v>11204</v>
      </c>
      <c r="B72" s="285" t="s">
        <v>10333</v>
      </c>
      <c r="C72" s="297" t="s">
        <v>10334</v>
      </c>
      <c r="D72" s="2422">
        <v>33810</v>
      </c>
    </row>
    <row r="73" spans="1:4" ht="45" x14ac:dyDescent="0.25">
      <c r="A73" s="2421">
        <v>11209</v>
      </c>
      <c r="B73" s="285" t="s">
        <v>10335</v>
      </c>
      <c r="C73" s="297" t="s">
        <v>10336</v>
      </c>
      <c r="D73" s="2422">
        <v>36040</v>
      </c>
    </row>
    <row r="74" spans="1:4" ht="56.25" x14ac:dyDescent="0.25">
      <c r="A74" s="2421">
        <v>11210</v>
      </c>
      <c r="B74" s="285" t="s">
        <v>10337</v>
      </c>
      <c r="C74" s="297" t="s">
        <v>10338</v>
      </c>
      <c r="D74" s="2422">
        <v>38260</v>
      </c>
    </row>
    <row r="75" spans="1:4" ht="25.5" x14ac:dyDescent="0.25">
      <c r="A75" s="2421">
        <v>11205</v>
      </c>
      <c r="B75" s="285" t="s">
        <v>10339</v>
      </c>
      <c r="C75" s="281" t="s">
        <v>10340</v>
      </c>
      <c r="D75" s="2422">
        <v>13240</v>
      </c>
    </row>
    <row r="76" spans="1:4" x14ac:dyDescent="0.25">
      <c r="A76" s="2419" t="s">
        <v>10341</v>
      </c>
      <c r="B76" s="2420"/>
      <c r="C76" s="2420"/>
      <c r="D76" s="2420"/>
    </row>
    <row r="77" spans="1:4" ht="45" x14ac:dyDescent="0.25">
      <c r="A77" s="2421">
        <v>21208</v>
      </c>
      <c r="B77" s="677" t="s">
        <v>10342</v>
      </c>
      <c r="C77" s="281" t="s">
        <v>10343</v>
      </c>
      <c r="D77" s="2422">
        <v>50650</v>
      </c>
    </row>
    <row r="78" spans="1:4" ht="33.75" x14ac:dyDescent="0.25">
      <c r="A78" s="2421">
        <v>21211</v>
      </c>
      <c r="B78" s="677" t="s">
        <v>10344</v>
      </c>
      <c r="C78" s="281" t="s">
        <v>10345</v>
      </c>
      <c r="D78" s="2422">
        <v>30350</v>
      </c>
    </row>
    <row r="79" spans="1:4" ht="33.75" x14ac:dyDescent="0.25">
      <c r="A79" s="2425">
        <v>21212</v>
      </c>
      <c r="B79" s="296" t="s">
        <v>10346</v>
      </c>
      <c r="C79" s="297" t="s">
        <v>10347</v>
      </c>
      <c r="D79" s="2422">
        <v>40500</v>
      </c>
    </row>
    <row r="80" spans="1:4" ht="22.5" x14ac:dyDescent="0.25">
      <c r="A80" s="2421">
        <v>21201</v>
      </c>
      <c r="B80" s="284" t="s">
        <v>10348</v>
      </c>
      <c r="C80" s="297" t="s">
        <v>10349</v>
      </c>
      <c r="D80" s="2422">
        <v>26900</v>
      </c>
    </row>
    <row r="81" spans="1:4" ht="33.75" x14ac:dyDescent="0.25">
      <c r="A81" s="2421">
        <v>21202</v>
      </c>
      <c r="B81" s="284" t="s">
        <v>2901</v>
      </c>
      <c r="C81" s="297" t="s">
        <v>10350</v>
      </c>
      <c r="D81" s="2422">
        <v>28100</v>
      </c>
    </row>
    <row r="82" spans="1:4" ht="45" x14ac:dyDescent="0.25">
      <c r="A82" s="2421">
        <v>21206</v>
      </c>
      <c r="B82" s="284" t="s">
        <v>10351</v>
      </c>
      <c r="C82" s="297" t="s">
        <v>10352</v>
      </c>
      <c r="D82" s="2422">
        <v>30250</v>
      </c>
    </row>
    <row r="83" spans="1:4" ht="22.5" x14ac:dyDescent="0.25">
      <c r="A83" s="2421">
        <v>21203</v>
      </c>
      <c r="B83" s="2428" t="s">
        <v>10353</v>
      </c>
      <c r="C83" s="297" t="s">
        <v>10354</v>
      </c>
      <c r="D83" s="2422">
        <v>24150</v>
      </c>
    </row>
    <row r="84" spans="1:4" ht="33.75" x14ac:dyDescent="0.25">
      <c r="A84" s="2421">
        <v>21204</v>
      </c>
      <c r="B84" s="2428" t="s">
        <v>10355</v>
      </c>
      <c r="C84" s="297" t="s">
        <v>10356</v>
      </c>
      <c r="D84" s="2422">
        <v>25210</v>
      </c>
    </row>
    <row r="85" spans="1:4" ht="45" x14ac:dyDescent="0.25">
      <c r="A85" s="2421">
        <v>21207</v>
      </c>
      <c r="B85" s="284" t="s">
        <v>10357</v>
      </c>
      <c r="C85" s="297" t="s">
        <v>10358</v>
      </c>
      <c r="D85" s="2422">
        <v>27320</v>
      </c>
    </row>
    <row r="86" spans="1:4" x14ac:dyDescent="0.25">
      <c r="A86" s="2421">
        <v>30001</v>
      </c>
      <c r="B86" s="284" t="s">
        <v>1765</v>
      </c>
      <c r="C86" s="281" t="s">
        <v>1764</v>
      </c>
      <c r="D86" s="2422">
        <v>860</v>
      </c>
    </row>
    <row r="87" spans="1:4" x14ac:dyDescent="0.25">
      <c r="A87" s="2421">
        <v>30002</v>
      </c>
      <c r="B87" s="284" t="s">
        <v>1763</v>
      </c>
      <c r="C87" s="281" t="s">
        <v>2902</v>
      </c>
      <c r="D87" s="2422">
        <v>1400</v>
      </c>
    </row>
    <row r="88" spans="1:4" x14ac:dyDescent="0.25">
      <c r="A88" s="2421">
        <v>30003</v>
      </c>
      <c r="B88" s="284" t="s">
        <v>5995</v>
      </c>
      <c r="C88" s="281" t="s">
        <v>2903</v>
      </c>
      <c r="D88" s="2422">
        <v>2800</v>
      </c>
    </row>
    <row r="89" spans="1:4" x14ac:dyDescent="0.25">
      <c r="A89" s="2419" t="s">
        <v>10359</v>
      </c>
      <c r="B89" s="2420"/>
      <c r="C89" s="2420"/>
      <c r="D89" s="2420"/>
    </row>
    <row r="90" spans="1:4" ht="45" x14ac:dyDescent="0.25">
      <c r="A90" s="2421">
        <v>11301</v>
      </c>
      <c r="B90" s="285" t="s">
        <v>2904</v>
      </c>
      <c r="C90" s="281" t="s">
        <v>1762</v>
      </c>
      <c r="D90" s="2422">
        <v>71000</v>
      </c>
    </row>
    <row r="91" spans="1:4" ht="45" x14ac:dyDescent="0.25">
      <c r="A91" s="2421">
        <v>11302</v>
      </c>
      <c r="B91" s="285" t="s">
        <v>2905</v>
      </c>
      <c r="C91" s="281" t="s">
        <v>1761</v>
      </c>
      <c r="D91" s="2422">
        <v>61990</v>
      </c>
    </row>
    <row r="92" spans="1:4" ht="25.5" x14ac:dyDescent="0.25">
      <c r="A92" s="2421">
        <v>11305</v>
      </c>
      <c r="B92" s="285" t="s">
        <v>5996</v>
      </c>
      <c r="C92" s="295" t="s">
        <v>1760</v>
      </c>
      <c r="D92" s="2422">
        <v>4800</v>
      </c>
    </row>
    <row r="93" spans="1:4" ht="25.5" x14ac:dyDescent="0.25">
      <c r="A93" s="2421">
        <v>11304</v>
      </c>
      <c r="B93" s="285" t="s">
        <v>5997</v>
      </c>
      <c r="C93" s="281" t="s">
        <v>1759</v>
      </c>
      <c r="D93" s="2422">
        <v>18260</v>
      </c>
    </row>
    <row r="94" spans="1:4" x14ac:dyDescent="0.25">
      <c r="A94" s="2419" t="s">
        <v>10360</v>
      </c>
      <c r="B94" s="2420"/>
      <c r="C94" s="2420"/>
      <c r="D94" s="2420"/>
    </row>
    <row r="95" spans="1:4" ht="22.5" x14ac:dyDescent="0.25">
      <c r="A95" s="2421">
        <v>21301</v>
      </c>
      <c r="B95" s="284" t="s">
        <v>2906</v>
      </c>
      <c r="C95" s="281" t="s">
        <v>1758</v>
      </c>
      <c r="D95" s="2422">
        <v>67870</v>
      </c>
    </row>
    <row r="96" spans="1:4" ht="22.5" x14ac:dyDescent="0.25">
      <c r="A96" s="2421">
        <v>21302</v>
      </c>
      <c r="B96" s="284" t="s">
        <v>2907</v>
      </c>
      <c r="C96" s="281" t="s">
        <v>1757</v>
      </c>
      <c r="D96" s="2422">
        <v>59050</v>
      </c>
    </row>
    <row r="97" spans="1:4" ht="33.75" x14ac:dyDescent="0.25">
      <c r="A97" s="2421">
        <v>21303</v>
      </c>
      <c r="B97" s="284" t="s">
        <v>2908</v>
      </c>
      <c r="C97" s="281" t="s">
        <v>1756</v>
      </c>
      <c r="D97" s="2422">
        <v>31500</v>
      </c>
    </row>
    <row r="98" spans="1:4" ht="25.5" x14ac:dyDescent="0.25">
      <c r="A98" s="2421">
        <v>21304</v>
      </c>
      <c r="B98" s="285" t="s">
        <v>2909</v>
      </c>
      <c r="C98" s="281" t="s">
        <v>1755</v>
      </c>
      <c r="D98" s="2422">
        <v>88200</v>
      </c>
    </row>
    <row r="99" spans="1:4" ht="90" x14ac:dyDescent="0.25">
      <c r="A99" s="2421">
        <v>21305</v>
      </c>
      <c r="B99" s="280" t="s">
        <v>2910</v>
      </c>
      <c r="C99" s="281" t="s">
        <v>1754</v>
      </c>
      <c r="D99" s="2422">
        <v>312000</v>
      </c>
    </row>
    <row r="100" spans="1:4" x14ac:dyDescent="0.25">
      <c r="A100" s="2419" t="s">
        <v>10361</v>
      </c>
      <c r="B100" s="2420"/>
      <c r="C100" s="2420"/>
      <c r="D100" s="2420"/>
    </row>
    <row r="101" spans="1:4" x14ac:dyDescent="0.25">
      <c r="A101" s="2421">
        <v>21501</v>
      </c>
      <c r="B101" s="284" t="s">
        <v>2911</v>
      </c>
      <c r="C101" s="281" t="s">
        <v>1753</v>
      </c>
      <c r="D101" s="2422">
        <v>35700</v>
      </c>
    </row>
    <row r="102" spans="1:4" x14ac:dyDescent="0.25">
      <c r="A102" s="2421" t="s">
        <v>10362</v>
      </c>
      <c r="B102" s="284" t="s">
        <v>2912</v>
      </c>
      <c r="C102" s="281" t="s">
        <v>1753</v>
      </c>
      <c r="D102" s="2422">
        <v>27200</v>
      </c>
    </row>
    <row r="103" spans="1:4" x14ac:dyDescent="0.25">
      <c r="A103" s="2419" t="s">
        <v>10363</v>
      </c>
      <c r="B103" s="2420"/>
      <c r="C103" s="2420"/>
      <c r="D103" s="2420"/>
    </row>
    <row r="104" spans="1:4" x14ac:dyDescent="0.25">
      <c r="A104" s="2421">
        <v>11601</v>
      </c>
      <c r="B104" s="284" t="s">
        <v>2913</v>
      </c>
      <c r="C104" s="281" t="s">
        <v>1752</v>
      </c>
      <c r="D104" s="2429">
        <v>24440</v>
      </c>
    </row>
    <row r="105" spans="1:4" ht="25.5" x14ac:dyDescent="0.25">
      <c r="A105" s="2421">
        <v>11602</v>
      </c>
      <c r="B105" s="285" t="s">
        <v>2914</v>
      </c>
      <c r="C105" s="281" t="s">
        <v>1751</v>
      </c>
      <c r="D105" s="2429">
        <v>41000</v>
      </c>
    </row>
    <row r="106" spans="1:4" x14ac:dyDescent="0.25">
      <c r="A106" s="2430" t="s">
        <v>10364</v>
      </c>
      <c r="B106" s="2431"/>
      <c r="C106" s="2431"/>
      <c r="D106" s="2431"/>
    </row>
    <row r="107" spans="1:4" ht="33.75" x14ac:dyDescent="0.25">
      <c r="A107" s="2425">
        <v>21805</v>
      </c>
      <c r="B107" s="296" t="s">
        <v>10365</v>
      </c>
      <c r="C107" s="2432" t="s">
        <v>10366</v>
      </c>
      <c r="D107" s="2422">
        <v>19500</v>
      </c>
    </row>
    <row r="108" spans="1:4" ht="25.5" x14ac:dyDescent="0.25">
      <c r="A108" s="2421">
        <v>21801</v>
      </c>
      <c r="B108" s="285" t="s">
        <v>5998</v>
      </c>
      <c r="C108" s="281" t="s">
        <v>1750</v>
      </c>
      <c r="D108" s="2422">
        <v>12720</v>
      </c>
    </row>
    <row r="109" spans="1:4" ht="25.5" x14ac:dyDescent="0.25">
      <c r="A109" s="2421">
        <v>21802</v>
      </c>
      <c r="B109" s="285" t="s">
        <v>5999</v>
      </c>
      <c r="C109" s="281" t="s">
        <v>1749</v>
      </c>
      <c r="D109" s="2422">
        <v>25040</v>
      </c>
    </row>
    <row r="110" spans="1:4" ht="25.5" x14ac:dyDescent="0.25">
      <c r="A110" s="2421">
        <v>21803</v>
      </c>
      <c r="B110" s="285" t="s">
        <v>6000</v>
      </c>
      <c r="C110" s="281" t="s">
        <v>1750</v>
      </c>
      <c r="D110" s="2422">
        <v>13520</v>
      </c>
    </row>
    <row r="111" spans="1:4" ht="25.5" x14ac:dyDescent="0.25">
      <c r="A111" s="2421">
        <v>21804</v>
      </c>
      <c r="B111" s="285" t="s">
        <v>6001</v>
      </c>
      <c r="C111" s="295" t="s">
        <v>1749</v>
      </c>
      <c r="D111" s="2422">
        <v>26000</v>
      </c>
    </row>
    <row r="112" spans="1:4" x14ac:dyDescent="0.25">
      <c r="A112" s="2419" t="s">
        <v>10367</v>
      </c>
      <c r="B112" s="2420"/>
      <c r="C112" s="2420"/>
      <c r="D112" s="2420"/>
    </row>
    <row r="113" spans="1:4" ht="22.5" x14ac:dyDescent="0.25">
      <c r="A113" s="2421">
        <v>21901</v>
      </c>
      <c r="B113" s="284" t="s">
        <v>2915</v>
      </c>
      <c r="C113" s="281" t="s">
        <v>1748</v>
      </c>
      <c r="D113" s="2422">
        <v>19700</v>
      </c>
    </row>
    <row r="114" spans="1:4" ht="22.5" x14ac:dyDescent="0.25">
      <c r="A114" s="2421">
        <v>21902</v>
      </c>
      <c r="B114" s="284" t="s">
        <v>2916</v>
      </c>
      <c r="C114" s="281" t="s">
        <v>1747</v>
      </c>
      <c r="D114" s="2422">
        <v>21200</v>
      </c>
    </row>
    <row r="115" spans="1:4" ht="67.5" x14ac:dyDescent="0.25">
      <c r="A115" s="2421">
        <v>22138</v>
      </c>
      <c r="B115" s="280" t="s">
        <v>2917</v>
      </c>
      <c r="C115" s="297" t="s">
        <v>10368</v>
      </c>
      <c r="D115" s="2422">
        <v>115000</v>
      </c>
    </row>
    <row r="116" spans="1:4" ht="56.25" x14ac:dyDescent="0.25">
      <c r="A116" s="2425">
        <v>22161</v>
      </c>
      <c r="B116" s="2433" t="s">
        <v>10369</v>
      </c>
      <c r="C116" s="297" t="s">
        <v>10370</v>
      </c>
      <c r="D116" s="2422">
        <v>98500</v>
      </c>
    </row>
    <row r="117" spans="1:4" ht="33.75" x14ac:dyDescent="0.25">
      <c r="A117" s="2421">
        <v>22120</v>
      </c>
      <c r="B117" s="280" t="s">
        <v>2918</v>
      </c>
      <c r="C117" s="281" t="s">
        <v>1746</v>
      </c>
      <c r="D117" s="2422">
        <v>60420</v>
      </c>
    </row>
    <row r="118" spans="1:4" ht="22.5" x14ac:dyDescent="0.25">
      <c r="A118" s="2434">
        <v>21606</v>
      </c>
      <c r="B118" s="289" t="s">
        <v>2919</v>
      </c>
      <c r="C118" s="290" t="s">
        <v>1745</v>
      </c>
      <c r="D118" s="2424">
        <v>27340</v>
      </c>
    </row>
    <row r="119" spans="1:4" ht="22.5" x14ac:dyDescent="0.25">
      <c r="A119" s="2434">
        <v>21603</v>
      </c>
      <c r="B119" s="289" t="s">
        <v>2920</v>
      </c>
      <c r="C119" s="290" t="s">
        <v>1744</v>
      </c>
      <c r="D119" s="2424">
        <v>24800</v>
      </c>
    </row>
    <row r="120" spans="1:4" ht="33.75" x14ac:dyDescent="0.25">
      <c r="A120" s="2434" t="s">
        <v>10371</v>
      </c>
      <c r="B120" s="289" t="s">
        <v>2921</v>
      </c>
      <c r="C120" s="290" t="s">
        <v>1743</v>
      </c>
      <c r="D120" s="2424">
        <v>27110</v>
      </c>
    </row>
    <row r="121" spans="1:4" ht="22.5" x14ac:dyDescent="0.25">
      <c r="A121" s="2434">
        <v>30004</v>
      </c>
      <c r="B121" s="289" t="s">
        <v>1742</v>
      </c>
      <c r="C121" s="290" t="s">
        <v>1741</v>
      </c>
      <c r="D121" s="2424">
        <v>520</v>
      </c>
    </row>
    <row r="122" spans="1:4" x14ac:dyDescent="0.25">
      <c r="A122" s="2430" t="s">
        <v>10372</v>
      </c>
      <c r="B122" s="2431"/>
      <c r="C122" s="2431"/>
      <c r="D122" s="2431"/>
    </row>
    <row r="123" spans="1:4" ht="33.75" x14ac:dyDescent="0.25">
      <c r="A123" s="2421">
        <v>21702</v>
      </c>
      <c r="B123" s="289" t="s">
        <v>2922</v>
      </c>
      <c r="C123" s="290" t="s">
        <v>1740</v>
      </c>
      <c r="D123" s="2424">
        <v>20260</v>
      </c>
    </row>
    <row r="124" spans="1:4" ht="33.75" x14ac:dyDescent="0.25">
      <c r="A124" s="2421">
        <v>21703</v>
      </c>
      <c r="B124" s="289" t="s">
        <v>2923</v>
      </c>
      <c r="C124" s="290" t="s">
        <v>1739</v>
      </c>
      <c r="D124" s="2424">
        <v>20700</v>
      </c>
    </row>
    <row r="125" spans="1:4" x14ac:dyDescent="0.25">
      <c r="A125" s="2421">
        <v>21705</v>
      </c>
      <c r="B125" s="289" t="s">
        <v>2924</v>
      </c>
      <c r="C125" s="298" t="s">
        <v>1738</v>
      </c>
      <c r="D125" s="2424">
        <v>11950</v>
      </c>
    </row>
    <row r="126" spans="1:4" ht="45" x14ac:dyDescent="0.25">
      <c r="A126" s="2421">
        <v>24026</v>
      </c>
      <c r="B126" s="2435" t="s">
        <v>10373</v>
      </c>
      <c r="C126" s="313" t="s">
        <v>10374</v>
      </c>
      <c r="D126" s="2424">
        <v>15230</v>
      </c>
    </row>
    <row r="127" spans="1:4" ht="45" x14ac:dyDescent="0.25">
      <c r="A127" s="2421">
        <v>24027</v>
      </c>
      <c r="B127" s="2435" t="s">
        <v>10375</v>
      </c>
      <c r="C127" s="313" t="s">
        <v>10374</v>
      </c>
      <c r="D127" s="2424">
        <v>15300</v>
      </c>
    </row>
    <row r="128" spans="1:4" ht="45" x14ac:dyDescent="0.25">
      <c r="A128" s="2425">
        <v>24028</v>
      </c>
      <c r="B128" s="2436" t="s">
        <v>10376</v>
      </c>
      <c r="C128" s="313" t="s">
        <v>10377</v>
      </c>
      <c r="D128" s="2424">
        <v>34700</v>
      </c>
    </row>
    <row r="129" spans="1:4" ht="22.5" x14ac:dyDescent="0.25">
      <c r="A129" s="2421">
        <v>21704</v>
      </c>
      <c r="B129" s="284" t="s">
        <v>6002</v>
      </c>
      <c r="C129" s="281" t="s">
        <v>2925</v>
      </c>
      <c r="D129" s="2424">
        <v>16230</v>
      </c>
    </row>
    <row r="130" spans="1:4" ht="25.5" x14ac:dyDescent="0.25">
      <c r="A130" s="2421">
        <v>21707</v>
      </c>
      <c r="B130" s="285" t="s">
        <v>6003</v>
      </c>
      <c r="C130" s="281" t="s">
        <v>2926</v>
      </c>
      <c r="D130" s="2424">
        <v>18570</v>
      </c>
    </row>
    <row r="131" spans="1:4" ht="25.5" x14ac:dyDescent="0.25">
      <c r="A131" s="2421" t="s">
        <v>10378</v>
      </c>
      <c r="B131" s="677" t="s">
        <v>2927</v>
      </c>
      <c r="C131" s="281" t="s">
        <v>2928</v>
      </c>
      <c r="D131" s="2424">
        <v>19420</v>
      </c>
    </row>
    <row r="132" spans="1:4" ht="22.5" x14ac:dyDescent="0.25">
      <c r="A132" s="2421">
        <v>21706</v>
      </c>
      <c r="B132" s="284" t="s">
        <v>6004</v>
      </c>
      <c r="C132" s="281" t="s">
        <v>2929</v>
      </c>
      <c r="D132" s="2424">
        <v>13470</v>
      </c>
    </row>
    <row r="133" spans="1:4" ht="25.5" x14ac:dyDescent="0.25">
      <c r="A133" s="2421">
        <v>21708</v>
      </c>
      <c r="B133" s="285" t="s">
        <v>6005</v>
      </c>
      <c r="C133" s="281" t="s">
        <v>2930</v>
      </c>
      <c r="D133" s="2424">
        <v>15590</v>
      </c>
    </row>
    <row r="134" spans="1:4" ht="22.5" x14ac:dyDescent="0.25">
      <c r="A134" s="2421">
        <v>21701</v>
      </c>
      <c r="B134" s="284" t="s">
        <v>2931</v>
      </c>
      <c r="C134" s="281" t="s">
        <v>1737</v>
      </c>
      <c r="D134" s="2422">
        <v>26000</v>
      </c>
    </row>
    <row r="135" spans="1:4" x14ac:dyDescent="0.25">
      <c r="A135" s="2419" t="s">
        <v>556</v>
      </c>
      <c r="B135" s="2420"/>
      <c r="C135" s="2420"/>
      <c r="D135" s="2420"/>
    </row>
    <row r="136" spans="1:4" x14ac:dyDescent="0.25">
      <c r="A136" s="2434">
        <v>21601</v>
      </c>
      <c r="B136" s="289" t="s">
        <v>2932</v>
      </c>
      <c r="C136" s="290" t="s">
        <v>1736</v>
      </c>
      <c r="D136" s="2424">
        <v>10710</v>
      </c>
    </row>
    <row r="137" spans="1:4" x14ac:dyDescent="0.25">
      <c r="A137" s="2434">
        <v>21602</v>
      </c>
      <c r="B137" s="289" t="s">
        <v>2933</v>
      </c>
      <c r="C137" s="290" t="s">
        <v>1735</v>
      </c>
      <c r="D137" s="2424">
        <v>11730</v>
      </c>
    </row>
    <row r="138" spans="1:4" ht="33.75" x14ac:dyDescent="0.25">
      <c r="A138" s="2434">
        <v>21604</v>
      </c>
      <c r="B138" s="289" t="s">
        <v>2934</v>
      </c>
      <c r="C138" s="290" t="s">
        <v>1734</v>
      </c>
      <c r="D138" s="2424">
        <v>27500</v>
      </c>
    </row>
    <row r="139" spans="1:4" ht="33.75" x14ac:dyDescent="0.25">
      <c r="A139" s="2434" t="s">
        <v>10379</v>
      </c>
      <c r="B139" s="299" t="s">
        <v>2935</v>
      </c>
      <c r="C139" s="290" t="s">
        <v>1733</v>
      </c>
      <c r="D139" s="2424">
        <v>29800</v>
      </c>
    </row>
    <row r="140" spans="1:4" ht="25.5" x14ac:dyDescent="0.25">
      <c r="A140" s="2434">
        <v>21605</v>
      </c>
      <c r="B140" s="300" t="s">
        <v>2936</v>
      </c>
      <c r="C140" s="290" t="s">
        <v>1732</v>
      </c>
      <c r="D140" s="2424">
        <v>17800</v>
      </c>
    </row>
    <row r="141" spans="1:4" x14ac:dyDescent="0.25">
      <c r="A141" s="2419" t="s">
        <v>10380</v>
      </c>
      <c r="B141" s="2420"/>
      <c r="C141" s="2420"/>
      <c r="D141" s="2420"/>
    </row>
    <row r="142" spans="1:4" x14ac:dyDescent="0.25">
      <c r="A142" s="2421">
        <v>211001</v>
      </c>
      <c r="B142" s="284" t="s">
        <v>2937</v>
      </c>
      <c r="C142" s="295" t="s">
        <v>1731</v>
      </c>
      <c r="D142" s="2422">
        <v>12400</v>
      </c>
    </row>
    <row r="143" spans="1:4" x14ac:dyDescent="0.25">
      <c r="A143" s="2421">
        <v>30005</v>
      </c>
      <c r="B143" s="284" t="s">
        <v>6006</v>
      </c>
      <c r="C143" s="295" t="s">
        <v>1730</v>
      </c>
      <c r="D143" s="2429">
        <v>410</v>
      </c>
    </row>
    <row r="144" spans="1:4" x14ac:dyDescent="0.25">
      <c r="A144" s="2419" t="s">
        <v>10381</v>
      </c>
      <c r="B144" s="2420"/>
      <c r="C144" s="2420"/>
      <c r="D144" s="2420"/>
    </row>
    <row r="145" spans="1:4" ht="25.5" x14ac:dyDescent="0.25">
      <c r="A145" s="2421">
        <v>11701</v>
      </c>
      <c r="B145" s="285" t="s">
        <v>2938</v>
      </c>
      <c r="C145" s="295" t="s">
        <v>1729</v>
      </c>
      <c r="D145" s="2422">
        <v>26200</v>
      </c>
    </row>
    <row r="146" spans="1:4" ht="23.25" x14ac:dyDescent="0.25">
      <c r="A146" s="2415" t="s">
        <v>10382</v>
      </c>
      <c r="B146" s="2416"/>
      <c r="C146" s="2416"/>
      <c r="D146" s="2416"/>
    </row>
    <row r="147" spans="1:4" x14ac:dyDescent="0.25">
      <c r="A147" s="2437" t="s">
        <v>10383</v>
      </c>
      <c r="B147" s="2438"/>
      <c r="C147" s="2438"/>
      <c r="D147" s="2438"/>
    </row>
    <row r="148" spans="1:4" ht="22.9" customHeight="1" x14ac:dyDescent="0.25">
      <c r="A148" s="2439" t="s">
        <v>1650</v>
      </c>
      <c r="B148" s="2440" t="s">
        <v>946</v>
      </c>
      <c r="C148" s="2440" t="s">
        <v>1568</v>
      </c>
      <c r="D148" s="2441" t="s">
        <v>1649</v>
      </c>
    </row>
    <row r="149" spans="1:4" ht="13.9" customHeight="1" x14ac:dyDescent="0.25">
      <c r="A149" s="2421">
        <v>50001</v>
      </c>
      <c r="B149" s="301" t="s">
        <v>2939</v>
      </c>
      <c r="C149" s="281" t="s">
        <v>1728</v>
      </c>
      <c r="D149" s="2422">
        <v>107170</v>
      </c>
    </row>
    <row r="150" spans="1:4" ht="45" x14ac:dyDescent="0.25">
      <c r="A150" s="2421" t="s">
        <v>10384</v>
      </c>
      <c r="B150" s="302" t="s">
        <v>2940</v>
      </c>
      <c r="C150" s="281" t="s">
        <v>1727</v>
      </c>
      <c r="D150" s="2422">
        <v>121830</v>
      </c>
    </row>
    <row r="151" spans="1:4" ht="45" x14ac:dyDescent="0.25">
      <c r="A151" s="2421" t="s">
        <v>10385</v>
      </c>
      <c r="B151" s="302" t="s">
        <v>2941</v>
      </c>
      <c r="C151" s="281" t="s">
        <v>1726</v>
      </c>
      <c r="D151" s="2422">
        <v>113030</v>
      </c>
    </row>
    <row r="152" spans="1:4" ht="33.75" x14ac:dyDescent="0.25">
      <c r="A152" s="2421">
        <v>50002</v>
      </c>
      <c r="B152" s="303" t="s">
        <v>2942</v>
      </c>
      <c r="C152" s="281" t="s">
        <v>1725</v>
      </c>
      <c r="D152" s="2422">
        <v>68150</v>
      </c>
    </row>
    <row r="153" spans="1:4" ht="22.5" x14ac:dyDescent="0.25">
      <c r="A153" s="2421">
        <v>50003</v>
      </c>
      <c r="B153" s="301" t="s">
        <v>2943</v>
      </c>
      <c r="C153" s="281" t="s">
        <v>1724</v>
      </c>
      <c r="D153" s="2422">
        <v>62150</v>
      </c>
    </row>
    <row r="154" spans="1:4" ht="45" x14ac:dyDescent="0.25">
      <c r="A154" s="2421">
        <v>50004</v>
      </c>
      <c r="B154" s="301" t="s">
        <v>10386</v>
      </c>
      <c r="C154" s="281" t="s">
        <v>1723</v>
      </c>
      <c r="D154" s="2422">
        <v>146760</v>
      </c>
    </row>
    <row r="155" spans="1:4" ht="56.25" x14ac:dyDescent="0.25">
      <c r="A155" s="2421" t="s">
        <v>10387</v>
      </c>
      <c r="B155" s="302" t="s">
        <v>2944</v>
      </c>
      <c r="C155" s="281" t="s">
        <v>1722</v>
      </c>
      <c r="D155" s="2422">
        <v>159000</v>
      </c>
    </row>
    <row r="156" spans="1:4" ht="67.5" x14ac:dyDescent="0.25">
      <c r="A156" s="2421" t="s">
        <v>10388</v>
      </c>
      <c r="B156" s="302" t="s">
        <v>2945</v>
      </c>
      <c r="C156" s="281" t="s">
        <v>1721</v>
      </c>
      <c r="D156" s="2422">
        <v>152940</v>
      </c>
    </row>
    <row r="157" spans="1:4" ht="33.75" x14ac:dyDescent="0.25">
      <c r="A157" s="2421">
        <v>50005</v>
      </c>
      <c r="B157" s="303" t="s">
        <v>2946</v>
      </c>
      <c r="C157" s="281" t="s">
        <v>10389</v>
      </c>
      <c r="D157" s="2422">
        <v>96270</v>
      </c>
    </row>
    <row r="158" spans="1:4" ht="22.5" x14ac:dyDescent="0.25">
      <c r="A158" s="2421">
        <v>50006</v>
      </c>
      <c r="B158" s="301" t="s">
        <v>2947</v>
      </c>
      <c r="C158" s="281" t="s">
        <v>2948</v>
      </c>
      <c r="D158" s="2422">
        <v>87040</v>
      </c>
    </row>
    <row r="159" spans="1:4" ht="45" x14ac:dyDescent="0.25">
      <c r="A159" s="2421">
        <v>50044</v>
      </c>
      <c r="B159" s="309" t="s">
        <v>10390</v>
      </c>
      <c r="C159" s="281" t="s">
        <v>6007</v>
      </c>
      <c r="D159" s="2422">
        <v>61200</v>
      </c>
    </row>
    <row r="160" spans="1:4" ht="22.5" x14ac:dyDescent="0.25">
      <c r="A160" s="2421">
        <v>50060</v>
      </c>
      <c r="B160" s="301" t="s">
        <v>2949</v>
      </c>
      <c r="C160" s="281" t="s">
        <v>1720</v>
      </c>
      <c r="D160" s="2422">
        <v>103460</v>
      </c>
    </row>
    <row r="161" spans="1:4" ht="45" x14ac:dyDescent="0.25">
      <c r="A161" s="2421">
        <v>50029</v>
      </c>
      <c r="B161" s="303" t="s">
        <v>2950</v>
      </c>
      <c r="C161" s="281" t="s">
        <v>6008</v>
      </c>
      <c r="D161" s="2422">
        <v>89960</v>
      </c>
    </row>
    <row r="162" spans="1:4" ht="56.25" x14ac:dyDescent="0.25">
      <c r="A162" s="2421">
        <v>50030</v>
      </c>
      <c r="B162" s="303" t="s">
        <v>2951</v>
      </c>
      <c r="C162" s="281" t="s">
        <v>1719</v>
      </c>
      <c r="D162" s="2422">
        <v>114690</v>
      </c>
    </row>
    <row r="163" spans="1:4" x14ac:dyDescent="0.25">
      <c r="A163" s="2419" t="s">
        <v>10391</v>
      </c>
      <c r="B163" s="2420"/>
      <c r="C163" s="2420"/>
      <c r="D163" s="2420"/>
    </row>
    <row r="164" spans="1:4" ht="33.75" x14ac:dyDescent="0.25">
      <c r="A164" s="2421">
        <v>30006</v>
      </c>
      <c r="B164" s="302" t="s">
        <v>1700</v>
      </c>
      <c r="C164" s="281" t="s">
        <v>1718</v>
      </c>
      <c r="D164" s="2422">
        <v>4100</v>
      </c>
    </row>
    <row r="165" spans="1:4" ht="45" x14ac:dyDescent="0.25">
      <c r="A165" s="2421">
        <v>30007</v>
      </c>
      <c r="B165" s="302" t="s">
        <v>1717</v>
      </c>
      <c r="C165" s="281" t="s">
        <v>1716</v>
      </c>
      <c r="D165" s="2422">
        <v>4830</v>
      </c>
    </row>
    <row r="166" spans="1:4" x14ac:dyDescent="0.25">
      <c r="A166" s="2419" t="s">
        <v>10392</v>
      </c>
      <c r="B166" s="2420"/>
      <c r="C166" s="2420"/>
      <c r="D166" s="2420"/>
    </row>
    <row r="167" spans="1:4" ht="45" x14ac:dyDescent="0.25">
      <c r="A167" s="2421">
        <v>50007</v>
      </c>
      <c r="B167" s="303" t="s">
        <v>10393</v>
      </c>
      <c r="C167" s="281" t="s">
        <v>10394</v>
      </c>
      <c r="D167" s="2422">
        <v>116900</v>
      </c>
    </row>
    <row r="168" spans="1:4" ht="33.75" x14ac:dyDescent="0.25">
      <c r="A168" s="2421">
        <v>50008</v>
      </c>
      <c r="B168" s="303" t="s">
        <v>10395</v>
      </c>
      <c r="C168" s="281" t="s">
        <v>10396</v>
      </c>
      <c r="D168" s="2422">
        <v>77040</v>
      </c>
    </row>
    <row r="169" spans="1:4" ht="33.75" x14ac:dyDescent="0.25">
      <c r="A169" s="2421">
        <v>50017</v>
      </c>
      <c r="B169" s="303" t="s">
        <v>10397</v>
      </c>
      <c r="C169" s="281" t="s">
        <v>10398</v>
      </c>
      <c r="D169" s="2422">
        <v>66920</v>
      </c>
    </row>
    <row r="170" spans="1:4" ht="45" x14ac:dyDescent="0.25">
      <c r="A170" s="2421">
        <v>50065</v>
      </c>
      <c r="B170" s="303" t="s">
        <v>2952</v>
      </c>
      <c r="C170" s="281" t="s">
        <v>10399</v>
      </c>
      <c r="D170" s="2422">
        <v>41990</v>
      </c>
    </row>
    <row r="171" spans="1:4" ht="45" x14ac:dyDescent="0.25">
      <c r="A171" s="2421">
        <v>50066</v>
      </c>
      <c r="B171" s="303" t="s">
        <v>2953</v>
      </c>
      <c r="C171" s="281" t="s">
        <v>10400</v>
      </c>
      <c r="D171" s="2422">
        <v>53960</v>
      </c>
    </row>
    <row r="172" spans="1:4" ht="33.75" x14ac:dyDescent="0.25">
      <c r="A172" s="2421">
        <v>50067</v>
      </c>
      <c r="B172" s="303" t="s">
        <v>2954</v>
      </c>
      <c r="C172" s="281" t="s">
        <v>10401</v>
      </c>
      <c r="D172" s="2422">
        <v>37790</v>
      </c>
    </row>
    <row r="173" spans="1:4" x14ac:dyDescent="0.25">
      <c r="A173" s="2419" t="s">
        <v>10402</v>
      </c>
      <c r="B173" s="2420"/>
      <c r="C173" s="2420"/>
      <c r="D173" s="2420"/>
    </row>
    <row r="174" spans="1:4" ht="22.5" x14ac:dyDescent="0.25">
      <c r="A174" s="2421">
        <v>50031</v>
      </c>
      <c r="B174" s="303" t="s">
        <v>10403</v>
      </c>
      <c r="C174" s="281" t="s">
        <v>10404</v>
      </c>
      <c r="D174" s="2422">
        <v>72950</v>
      </c>
    </row>
    <row r="175" spans="1:4" ht="33.75" x14ac:dyDescent="0.25">
      <c r="A175" s="2421">
        <v>50010</v>
      </c>
      <c r="B175" s="303" t="s">
        <v>10405</v>
      </c>
      <c r="C175" s="281" t="s">
        <v>10406</v>
      </c>
      <c r="D175" s="2422">
        <v>108970</v>
      </c>
    </row>
    <row r="176" spans="1:4" ht="22.5" x14ac:dyDescent="0.25">
      <c r="A176" s="2421">
        <v>50011</v>
      </c>
      <c r="B176" s="303" t="s">
        <v>10407</v>
      </c>
      <c r="C176" s="281" t="s">
        <v>10408</v>
      </c>
      <c r="D176" s="2422">
        <v>103010</v>
      </c>
    </row>
    <row r="177" spans="1:4" ht="45" x14ac:dyDescent="0.25">
      <c r="A177" s="2421">
        <v>50012</v>
      </c>
      <c r="B177" s="303" t="s">
        <v>10409</v>
      </c>
      <c r="C177" s="281" t="s">
        <v>10410</v>
      </c>
      <c r="D177" s="2422">
        <v>134950</v>
      </c>
    </row>
    <row r="178" spans="1:4" ht="45" x14ac:dyDescent="0.25">
      <c r="A178" s="2421">
        <v>50036</v>
      </c>
      <c r="B178" s="302" t="s">
        <v>10411</v>
      </c>
      <c r="C178" s="281" t="s">
        <v>10412</v>
      </c>
      <c r="D178" s="2422">
        <v>148550</v>
      </c>
    </row>
    <row r="179" spans="1:4" x14ac:dyDescent="0.25">
      <c r="A179" s="2419" t="s">
        <v>10413</v>
      </c>
      <c r="B179" s="2420"/>
      <c r="C179" s="2420"/>
      <c r="D179" s="2420"/>
    </row>
    <row r="180" spans="1:4" ht="33.75" x14ac:dyDescent="0.25">
      <c r="A180" s="2421">
        <v>50009</v>
      </c>
      <c r="B180" s="303" t="s">
        <v>2955</v>
      </c>
      <c r="C180" s="281" t="s">
        <v>10414</v>
      </c>
      <c r="D180" s="2422">
        <v>74450</v>
      </c>
    </row>
    <row r="181" spans="1:4" ht="33.75" x14ac:dyDescent="0.25">
      <c r="A181" s="2421" t="s">
        <v>10415</v>
      </c>
      <c r="B181" s="303" t="s">
        <v>10416</v>
      </c>
      <c r="C181" s="281" t="s">
        <v>10417</v>
      </c>
      <c r="D181" s="2422">
        <v>92870</v>
      </c>
    </row>
    <row r="182" spans="1:4" ht="45" x14ac:dyDescent="0.25">
      <c r="A182" s="2421">
        <v>50061</v>
      </c>
      <c r="B182" s="303" t="s">
        <v>2956</v>
      </c>
      <c r="C182" s="281" t="s">
        <v>10418</v>
      </c>
      <c r="D182" s="2422">
        <v>100370</v>
      </c>
    </row>
    <row r="183" spans="1:4" ht="67.5" x14ac:dyDescent="0.25">
      <c r="A183" s="2421">
        <v>50072</v>
      </c>
      <c r="B183" s="301" t="s">
        <v>2957</v>
      </c>
      <c r="C183" s="281" t="s">
        <v>10419</v>
      </c>
      <c r="D183" s="2422">
        <v>174750</v>
      </c>
    </row>
    <row r="184" spans="1:4" ht="45" x14ac:dyDescent="0.25">
      <c r="A184" s="2421" t="s">
        <v>10420</v>
      </c>
      <c r="B184" s="301" t="s">
        <v>10421</v>
      </c>
      <c r="C184" s="297" t="s">
        <v>10422</v>
      </c>
      <c r="D184" s="2422">
        <v>130900</v>
      </c>
    </row>
    <row r="185" spans="1:4" ht="56.25" x14ac:dyDescent="0.25">
      <c r="A185" s="2421" t="s">
        <v>10423</v>
      </c>
      <c r="B185" s="302" t="s">
        <v>2958</v>
      </c>
      <c r="C185" s="297" t="s">
        <v>10424</v>
      </c>
      <c r="D185" s="2422">
        <v>143950</v>
      </c>
    </row>
    <row r="186" spans="1:4" x14ac:dyDescent="0.25">
      <c r="A186" s="2419" t="s">
        <v>10425</v>
      </c>
      <c r="B186" s="2420"/>
      <c r="C186" s="2420"/>
      <c r="D186" s="2420"/>
    </row>
    <row r="187" spans="1:4" ht="33.75" x14ac:dyDescent="0.25">
      <c r="A187" s="2421">
        <v>13062</v>
      </c>
      <c r="B187" s="303" t="s">
        <v>2959</v>
      </c>
      <c r="C187" s="281" t="s">
        <v>1715</v>
      </c>
      <c r="D187" s="2422">
        <v>165000</v>
      </c>
    </row>
    <row r="188" spans="1:4" ht="22.5" x14ac:dyDescent="0.25">
      <c r="A188" s="2421">
        <v>13016</v>
      </c>
      <c r="B188" s="303" t="s">
        <v>2960</v>
      </c>
      <c r="C188" s="281" t="s">
        <v>1714</v>
      </c>
      <c r="D188" s="2422">
        <v>102480</v>
      </c>
    </row>
    <row r="189" spans="1:4" x14ac:dyDescent="0.25">
      <c r="A189" s="2419" t="s">
        <v>10426</v>
      </c>
      <c r="B189" s="2420"/>
      <c r="C189" s="2420"/>
      <c r="D189" s="2420"/>
    </row>
    <row r="190" spans="1:4" ht="101.25" x14ac:dyDescent="0.25">
      <c r="A190" s="2442">
        <v>13080</v>
      </c>
      <c r="B190" s="303" t="s">
        <v>10427</v>
      </c>
      <c r="C190" s="281" t="s">
        <v>10428</v>
      </c>
      <c r="D190" s="2422">
        <v>185500</v>
      </c>
    </row>
    <row r="191" spans="1:4" ht="101.25" x14ac:dyDescent="0.25">
      <c r="A191" s="2442">
        <v>13082</v>
      </c>
      <c r="B191" s="301" t="s">
        <v>10429</v>
      </c>
      <c r="C191" s="281" t="s">
        <v>10430</v>
      </c>
      <c r="D191" s="2422">
        <v>200000</v>
      </c>
    </row>
    <row r="192" spans="1:4" ht="123.75" x14ac:dyDescent="0.25">
      <c r="A192" s="2443">
        <v>13086</v>
      </c>
      <c r="B192" s="311" t="s">
        <v>10431</v>
      </c>
      <c r="C192" s="297" t="s">
        <v>10432</v>
      </c>
      <c r="D192" s="2422">
        <v>245000</v>
      </c>
    </row>
    <row r="193" spans="1:4" ht="22.5" x14ac:dyDescent="0.25">
      <c r="A193" s="2443"/>
      <c r="B193" s="311" t="s">
        <v>10433</v>
      </c>
      <c r="C193" s="297" t="s">
        <v>10434</v>
      </c>
      <c r="D193" s="2422">
        <v>8000</v>
      </c>
    </row>
    <row r="194" spans="1:4" ht="33.75" x14ac:dyDescent="0.25">
      <c r="A194" s="2442">
        <v>13015</v>
      </c>
      <c r="B194" s="303" t="s">
        <v>2961</v>
      </c>
      <c r="C194" s="281" t="s">
        <v>10435</v>
      </c>
      <c r="D194" s="2422">
        <v>46780</v>
      </c>
    </row>
    <row r="195" spans="1:4" ht="33.75" x14ac:dyDescent="0.25">
      <c r="A195" s="2442">
        <v>13035</v>
      </c>
      <c r="B195" s="303" t="s">
        <v>2962</v>
      </c>
      <c r="C195" s="281" t="s">
        <v>1713</v>
      </c>
      <c r="D195" s="2422">
        <v>55170</v>
      </c>
    </row>
    <row r="196" spans="1:4" ht="56.25" x14ac:dyDescent="0.25">
      <c r="A196" s="2442">
        <v>13076</v>
      </c>
      <c r="B196" s="303" t="s">
        <v>2963</v>
      </c>
      <c r="C196" s="281" t="s">
        <v>1712</v>
      </c>
      <c r="D196" s="2422">
        <v>109180</v>
      </c>
    </row>
    <row r="197" spans="1:4" ht="22.5" x14ac:dyDescent="0.25">
      <c r="A197" s="2442">
        <v>13071</v>
      </c>
      <c r="B197" s="303" t="s">
        <v>1711</v>
      </c>
      <c r="C197" s="281" t="s">
        <v>1710</v>
      </c>
      <c r="D197" s="2422">
        <v>10920</v>
      </c>
    </row>
    <row r="198" spans="1:4" x14ac:dyDescent="0.25">
      <c r="A198" s="2419" t="s">
        <v>10436</v>
      </c>
      <c r="B198" s="2420"/>
      <c r="C198" s="2420"/>
      <c r="D198" s="2420"/>
    </row>
    <row r="199" spans="1:4" ht="33.75" x14ac:dyDescent="0.25">
      <c r="A199" s="2442">
        <v>13026</v>
      </c>
      <c r="B199" s="303" t="s">
        <v>2964</v>
      </c>
      <c r="C199" s="281" t="s">
        <v>6009</v>
      </c>
      <c r="D199" s="2422">
        <v>135900</v>
      </c>
    </row>
    <row r="200" spans="1:4" ht="33.75" x14ac:dyDescent="0.25">
      <c r="A200" s="2442">
        <v>13058</v>
      </c>
      <c r="B200" s="303" t="s">
        <v>2965</v>
      </c>
      <c r="C200" s="281" t="s">
        <v>6010</v>
      </c>
      <c r="D200" s="2422">
        <v>177700</v>
      </c>
    </row>
    <row r="201" spans="1:4" ht="33.75" x14ac:dyDescent="0.25">
      <c r="A201" s="2442">
        <v>13063</v>
      </c>
      <c r="B201" s="303" t="s">
        <v>2966</v>
      </c>
      <c r="C201" s="281" t="s">
        <v>6011</v>
      </c>
      <c r="D201" s="2422">
        <v>197000</v>
      </c>
    </row>
    <row r="202" spans="1:4" ht="33.75" x14ac:dyDescent="0.25">
      <c r="A202" s="2442">
        <v>13064</v>
      </c>
      <c r="B202" s="303" t="s">
        <v>2967</v>
      </c>
      <c r="C202" s="281" t="s">
        <v>6012</v>
      </c>
      <c r="D202" s="2422">
        <v>250000</v>
      </c>
    </row>
    <row r="203" spans="1:4" x14ac:dyDescent="0.25">
      <c r="A203" s="2419" t="s">
        <v>10437</v>
      </c>
      <c r="B203" s="2420"/>
      <c r="C203" s="2420"/>
      <c r="D203" s="2420"/>
    </row>
    <row r="204" spans="1:4" ht="45" x14ac:dyDescent="0.25">
      <c r="A204" s="2442" t="s">
        <v>10438</v>
      </c>
      <c r="B204" s="303" t="s">
        <v>2968</v>
      </c>
      <c r="C204" s="281" t="s">
        <v>1709</v>
      </c>
      <c r="D204" s="2422">
        <v>59410</v>
      </c>
    </row>
    <row r="205" spans="1:4" ht="45" x14ac:dyDescent="0.25">
      <c r="A205" s="2442" t="s">
        <v>10439</v>
      </c>
      <c r="B205" s="303" t="s">
        <v>2969</v>
      </c>
      <c r="C205" s="281" t="s">
        <v>1708</v>
      </c>
      <c r="D205" s="2422">
        <v>105990</v>
      </c>
    </row>
    <row r="206" spans="1:4" x14ac:dyDescent="0.25">
      <c r="A206" s="2419" t="s">
        <v>10440</v>
      </c>
      <c r="B206" s="2420"/>
      <c r="C206" s="2420"/>
      <c r="D206" s="2420"/>
    </row>
    <row r="207" spans="1:4" ht="33.75" x14ac:dyDescent="0.25">
      <c r="A207" s="2442">
        <v>13066</v>
      </c>
      <c r="B207" s="303" t="s">
        <v>2970</v>
      </c>
      <c r="C207" s="281" t="s">
        <v>1707</v>
      </c>
      <c r="D207" s="2422">
        <v>55700</v>
      </c>
    </row>
    <row r="208" spans="1:4" ht="23.25" x14ac:dyDescent="0.25">
      <c r="A208" s="2415" t="s">
        <v>10441</v>
      </c>
      <c r="B208" s="2416"/>
      <c r="C208" s="2416"/>
      <c r="D208" s="2416"/>
    </row>
    <row r="209" spans="1:4" ht="22.9" customHeight="1" x14ac:dyDescent="0.25">
      <c r="A209" s="2419" t="s">
        <v>10442</v>
      </c>
      <c r="B209" s="2420"/>
      <c r="C209" s="2420"/>
      <c r="D209" s="2420"/>
    </row>
    <row r="210" spans="1:4" ht="22.5" x14ac:dyDescent="0.25">
      <c r="A210" s="2442">
        <v>50037</v>
      </c>
      <c r="B210" s="303" t="s">
        <v>2971</v>
      </c>
      <c r="C210" s="281" t="s">
        <v>1706</v>
      </c>
      <c r="D210" s="2422">
        <v>55190</v>
      </c>
    </row>
    <row r="211" spans="1:4" ht="22.5" x14ac:dyDescent="0.25">
      <c r="A211" s="2442" t="s">
        <v>10443</v>
      </c>
      <c r="B211" s="303" t="s">
        <v>2972</v>
      </c>
      <c r="C211" s="281" t="s">
        <v>1705</v>
      </c>
      <c r="D211" s="2422">
        <v>43390</v>
      </c>
    </row>
    <row r="212" spans="1:4" ht="33.75" x14ac:dyDescent="0.25">
      <c r="A212" s="2442">
        <v>50039</v>
      </c>
      <c r="B212" s="303" t="s">
        <v>2973</v>
      </c>
      <c r="C212" s="281" t="s">
        <v>1704</v>
      </c>
      <c r="D212" s="2422">
        <v>65600</v>
      </c>
    </row>
    <row r="213" spans="1:4" ht="33.75" x14ac:dyDescent="0.25">
      <c r="A213" s="2442">
        <v>50018</v>
      </c>
      <c r="B213" s="301" t="s">
        <v>6013</v>
      </c>
      <c r="C213" s="281" t="s">
        <v>6014</v>
      </c>
      <c r="D213" s="2422">
        <v>53020</v>
      </c>
    </row>
    <row r="214" spans="1:4" ht="33.75" x14ac:dyDescent="0.25">
      <c r="A214" s="2442">
        <v>50019</v>
      </c>
      <c r="B214" s="301" t="s">
        <v>6015</v>
      </c>
      <c r="C214" s="281" t="s">
        <v>6016</v>
      </c>
      <c r="D214" s="2422">
        <v>45340</v>
      </c>
    </row>
    <row r="215" spans="1:4" ht="22.5" x14ac:dyDescent="0.25">
      <c r="A215" s="2442">
        <v>50055</v>
      </c>
      <c r="B215" s="303" t="s">
        <v>2974</v>
      </c>
      <c r="C215" s="281" t="s">
        <v>1703</v>
      </c>
      <c r="D215" s="2422">
        <v>51290</v>
      </c>
    </row>
    <row r="216" spans="1:4" ht="33.75" x14ac:dyDescent="0.25">
      <c r="A216" s="2442">
        <v>50043</v>
      </c>
      <c r="B216" s="303" t="s">
        <v>2975</v>
      </c>
      <c r="C216" s="281" t="s">
        <v>1702</v>
      </c>
      <c r="D216" s="2422">
        <v>69950</v>
      </c>
    </row>
    <row r="217" spans="1:4" ht="33.75" x14ac:dyDescent="0.25">
      <c r="A217" s="2442" t="s">
        <v>10444</v>
      </c>
      <c r="B217" s="303" t="s">
        <v>2976</v>
      </c>
      <c r="C217" s="281" t="s">
        <v>1701</v>
      </c>
      <c r="D217" s="2422">
        <v>61200</v>
      </c>
    </row>
    <row r="218" spans="1:4" ht="45" x14ac:dyDescent="0.25">
      <c r="A218" s="2442">
        <v>50059</v>
      </c>
      <c r="B218" s="303" t="s">
        <v>2977</v>
      </c>
      <c r="C218" s="281" t="s">
        <v>6017</v>
      </c>
      <c r="D218" s="2422">
        <v>57350</v>
      </c>
    </row>
    <row r="219" spans="1:4" ht="33.75" x14ac:dyDescent="0.25">
      <c r="A219" s="2442">
        <v>30008</v>
      </c>
      <c r="B219" s="302" t="s">
        <v>1700</v>
      </c>
      <c r="C219" s="281" t="s">
        <v>1699</v>
      </c>
      <c r="D219" s="2422">
        <v>3100</v>
      </c>
    </row>
    <row r="220" spans="1:4" x14ac:dyDescent="0.25">
      <c r="A220" s="2419" t="s">
        <v>10445</v>
      </c>
      <c r="B220" s="2420"/>
      <c r="C220" s="2420"/>
      <c r="D220" s="2420"/>
    </row>
    <row r="221" spans="1:4" ht="33.75" x14ac:dyDescent="0.25">
      <c r="A221" s="2442">
        <v>13050</v>
      </c>
      <c r="B221" s="303" t="s">
        <v>2978</v>
      </c>
      <c r="C221" s="281" t="s">
        <v>2979</v>
      </c>
      <c r="D221" s="2422">
        <v>37340</v>
      </c>
    </row>
    <row r="222" spans="1:4" ht="33.75" x14ac:dyDescent="0.25">
      <c r="A222" s="2442">
        <v>13051</v>
      </c>
      <c r="B222" s="303" t="s">
        <v>2980</v>
      </c>
      <c r="C222" s="281" t="s">
        <v>6018</v>
      </c>
      <c r="D222" s="2422">
        <v>49780</v>
      </c>
    </row>
    <row r="223" spans="1:4" ht="33.75" x14ac:dyDescent="0.25">
      <c r="A223" s="2442" t="s">
        <v>10446</v>
      </c>
      <c r="B223" s="303" t="s">
        <v>2981</v>
      </c>
      <c r="C223" s="281" t="s">
        <v>6019</v>
      </c>
      <c r="D223" s="2422">
        <v>42210</v>
      </c>
    </row>
    <row r="224" spans="1:4" x14ac:dyDescent="0.25">
      <c r="A224" s="2419" t="s">
        <v>10447</v>
      </c>
      <c r="B224" s="2420"/>
      <c r="C224" s="2420"/>
      <c r="D224" s="2420"/>
    </row>
    <row r="225" spans="1:4" ht="22.5" x14ac:dyDescent="0.25">
      <c r="A225" s="2442">
        <v>13056</v>
      </c>
      <c r="B225" s="303" t="s">
        <v>612</v>
      </c>
      <c r="C225" s="281" t="s">
        <v>1698</v>
      </c>
      <c r="D225" s="2422">
        <v>17540</v>
      </c>
    </row>
    <row r="226" spans="1:4" ht="23.25" x14ac:dyDescent="0.25">
      <c r="A226" s="2444" t="s">
        <v>10448</v>
      </c>
      <c r="B226" s="2445"/>
      <c r="C226" s="2445"/>
      <c r="D226" s="2445"/>
    </row>
    <row r="227" spans="1:4" ht="22.5" x14ac:dyDescent="0.25">
      <c r="A227" s="2442">
        <v>50013</v>
      </c>
      <c r="B227" s="303" t="s">
        <v>2982</v>
      </c>
      <c r="C227" s="281" t="s">
        <v>1697</v>
      </c>
      <c r="D227" s="2422">
        <v>35180</v>
      </c>
    </row>
    <row r="228" spans="1:4" ht="22.5" x14ac:dyDescent="0.25">
      <c r="A228" s="2442">
        <v>50014</v>
      </c>
      <c r="B228" s="303" t="s">
        <v>2983</v>
      </c>
      <c r="C228" s="281" t="s">
        <v>1696</v>
      </c>
      <c r="D228" s="2422">
        <v>38630</v>
      </c>
    </row>
    <row r="229" spans="1:4" x14ac:dyDescent="0.25">
      <c r="A229" s="306"/>
      <c r="B229" s="307" t="s">
        <v>1695</v>
      </c>
      <c r="C229" s="307" t="s">
        <v>1675</v>
      </c>
      <c r="D229" s="2446"/>
    </row>
    <row r="230" spans="1:4" ht="23.25" x14ac:dyDescent="0.25">
      <c r="A230" s="2415" t="s">
        <v>10449</v>
      </c>
      <c r="B230" s="2416"/>
      <c r="C230" s="2416"/>
      <c r="D230" s="2416"/>
    </row>
    <row r="231" spans="1:4" ht="22.9" customHeight="1" x14ac:dyDescent="0.25">
      <c r="A231" s="2447" t="s">
        <v>1650</v>
      </c>
      <c r="B231" s="308" t="s">
        <v>946</v>
      </c>
      <c r="C231" s="308" t="s">
        <v>1568</v>
      </c>
      <c r="D231" s="2448" t="s">
        <v>1649</v>
      </c>
    </row>
    <row r="232" spans="1:4" x14ac:dyDescent="0.25">
      <c r="A232" s="2449" t="s">
        <v>10450</v>
      </c>
      <c r="B232" s="2450"/>
      <c r="C232" s="2450"/>
      <c r="D232" s="2450"/>
    </row>
    <row r="233" spans="1:4" ht="33.75" x14ac:dyDescent="0.25">
      <c r="A233" s="2442">
        <v>24001</v>
      </c>
      <c r="B233" s="291" t="s">
        <v>2984</v>
      </c>
      <c r="C233" s="281" t="s">
        <v>1694</v>
      </c>
      <c r="D233" s="2422">
        <v>51660</v>
      </c>
    </row>
    <row r="234" spans="1:4" ht="33.75" x14ac:dyDescent="0.25">
      <c r="A234" s="2442">
        <v>24044</v>
      </c>
      <c r="B234" s="291" t="s">
        <v>2985</v>
      </c>
      <c r="C234" s="281" t="s">
        <v>1693</v>
      </c>
      <c r="D234" s="2422">
        <v>46290</v>
      </c>
    </row>
    <row r="235" spans="1:4" x14ac:dyDescent="0.25">
      <c r="A235" s="2449" t="s">
        <v>10451</v>
      </c>
      <c r="B235" s="2450"/>
      <c r="C235" s="2450"/>
      <c r="D235" s="2450"/>
    </row>
    <row r="236" spans="1:4" ht="56.25" x14ac:dyDescent="0.25">
      <c r="A236" s="2442">
        <v>60003</v>
      </c>
      <c r="B236" s="309" t="s">
        <v>6020</v>
      </c>
      <c r="C236" s="281" t="s">
        <v>10452</v>
      </c>
      <c r="D236" s="2422">
        <v>50770</v>
      </c>
    </row>
    <row r="237" spans="1:4" ht="56.25" x14ac:dyDescent="0.25">
      <c r="A237" s="2442">
        <v>60004</v>
      </c>
      <c r="B237" s="309" t="s">
        <v>6021</v>
      </c>
      <c r="C237" s="281" t="s">
        <v>10453</v>
      </c>
      <c r="D237" s="2422">
        <v>54590</v>
      </c>
    </row>
    <row r="238" spans="1:4" ht="67.5" x14ac:dyDescent="0.25">
      <c r="A238" s="2442">
        <v>60008</v>
      </c>
      <c r="B238" s="309" t="s">
        <v>10454</v>
      </c>
      <c r="C238" s="281" t="s">
        <v>10455</v>
      </c>
      <c r="D238" s="2422">
        <v>55440</v>
      </c>
    </row>
    <row r="239" spans="1:4" ht="56.25" x14ac:dyDescent="0.25">
      <c r="A239" s="2442">
        <v>60005</v>
      </c>
      <c r="B239" s="309" t="s">
        <v>10456</v>
      </c>
      <c r="C239" s="281" t="s">
        <v>10457</v>
      </c>
      <c r="D239" s="2422">
        <v>42290</v>
      </c>
    </row>
    <row r="240" spans="1:4" ht="56.25" x14ac:dyDescent="0.25">
      <c r="A240" s="2442">
        <v>60006</v>
      </c>
      <c r="B240" s="309" t="s">
        <v>10458</v>
      </c>
      <c r="C240" s="281" t="s">
        <v>10459</v>
      </c>
      <c r="D240" s="2422">
        <v>52890</v>
      </c>
    </row>
    <row r="241" spans="1:4" ht="56.25" x14ac:dyDescent="0.25">
      <c r="A241" s="2442">
        <v>60001</v>
      </c>
      <c r="B241" s="309" t="s">
        <v>6022</v>
      </c>
      <c r="C241" s="281" t="s">
        <v>10460</v>
      </c>
      <c r="D241" s="2422">
        <v>85860</v>
      </c>
    </row>
    <row r="242" spans="1:4" ht="67.5" x14ac:dyDescent="0.25">
      <c r="A242" s="2442">
        <v>60002</v>
      </c>
      <c r="B242" s="309" t="s">
        <v>10461</v>
      </c>
      <c r="C242" s="281" t="s">
        <v>10462</v>
      </c>
      <c r="D242" s="2422">
        <v>86710</v>
      </c>
    </row>
    <row r="243" spans="1:4" x14ac:dyDescent="0.25">
      <c r="A243" s="2449" t="s">
        <v>10463</v>
      </c>
      <c r="B243" s="2450"/>
      <c r="C243" s="2450"/>
      <c r="D243" s="2450"/>
    </row>
    <row r="244" spans="1:4" ht="22.5" x14ac:dyDescent="0.25">
      <c r="A244" s="2442">
        <v>24020</v>
      </c>
      <c r="B244" s="291" t="s">
        <v>2986</v>
      </c>
      <c r="C244" s="281" t="s">
        <v>10464</v>
      </c>
      <c r="D244" s="2422">
        <v>24040</v>
      </c>
    </row>
    <row r="245" spans="1:4" ht="22.5" x14ac:dyDescent="0.25">
      <c r="A245" s="2442">
        <v>24010</v>
      </c>
      <c r="B245" s="291" t="s">
        <v>2987</v>
      </c>
      <c r="C245" s="281" t="s">
        <v>10465</v>
      </c>
      <c r="D245" s="2422">
        <v>29220</v>
      </c>
    </row>
    <row r="246" spans="1:4" ht="45" x14ac:dyDescent="0.25">
      <c r="A246" s="2442">
        <v>24009</v>
      </c>
      <c r="B246" s="291" t="s">
        <v>2988</v>
      </c>
      <c r="C246" s="281" t="s">
        <v>10466</v>
      </c>
      <c r="D246" s="2422">
        <v>56150</v>
      </c>
    </row>
    <row r="247" spans="1:4" ht="22.5" x14ac:dyDescent="0.25">
      <c r="A247" s="2442">
        <v>24005</v>
      </c>
      <c r="B247" s="291" t="s">
        <v>2989</v>
      </c>
      <c r="C247" s="297" t="s">
        <v>10467</v>
      </c>
      <c r="D247" s="2422">
        <v>43260</v>
      </c>
    </row>
    <row r="248" spans="1:4" ht="67.5" x14ac:dyDescent="0.25">
      <c r="A248" s="2442">
        <v>24006</v>
      </c>
      <c r="B248" s="291" t="s">
        <v>2990</v>
      </c>
      <c r="C248" s="281" t="s">
        <v>1692</v>
      </c>
      <c r="D248" s="2422">
        <v>74980</v>
      </c>
    </row>
    <row r="249" spans="1:4" ht="67.5" x14ac:dyDescent="0.25">
      <c r="A249" s="2442">
        <v>24008</v>
      </c>
      <c r="B249" s="291" t="s">
        <v>2991</v>
      </c>
      <c r="C249" s="281" t="s">
        <v>1691</v>
      </c>
      <c r="D249" s="2422">
        <v>87400</v>
      </c>
    </row>
    <row r="250" spans="1:4" ht="56.25" x14ac:dyDescent="0.25">
      <c r="A250" s="2442" t="s">
        <v>10468</v>
      </c>
      <c r="B250" s="309" t="s">
        <v>2992</v>
      </c>
      <c r="C250" s="281" t="s">
        <v>1690</v>
      </c>
      <c r="D250" s="2422">
        <v>62880</v>
      </c>
    </row>
    <row r="251" spans="1:4" ht="56.25" x14ac:dyDescent="0.25">
      <c r="A251" s="2442">
        <v>24025</v>
      </c>
      <c r="B251" s="309" t="s">
        <v>2993</v>
      </c>
      <c r="C251" s="281" t="s">
        <v>2994</v>
      </c>
      <c r="D251" s="2422">
        <v>56460</v>
      </c>
    </row>
    <row r="252" spans="1:4" ht="33.75" x14ac:dyDescent="0.25">
      <c r="A252" s="2442">
        <v>24012</v>
      </c>
      <c r="B252" s="291" t="s">
        <v>2995</v>
      </c>
      <c r="C252" s="281" t="s">
        <v>1689</v>
      </c>
      <c r="D252" s="2422">
        <v>57370</v>
      </c>
    </row>
    <row r="253" spans="1:4" ht="67.5" x14ac:dyDescent="0.25">
      <c r="A253" s="2442">
        <v>24013</v>
      </c>
      <c r="B253" s="291" t="s">
        <v>2996</v>
      </c>
      <c r="C253" s="281" t="s">
        <v>10469</v>
      </c>
      <c r="D253" s="2422">
        <v>90480</v>
      </c>
    </row>
    <row r="254" spans="1:4" ht="67.5" x14ac:dyDescent="0.25">
      <c r="A254" s="2442">
        <v>24014</v>
      </c>
      <c r="B254" s="301" t="s">
        <v>2997</v>
      </c>
      <c r="C254" s="281" t="s">
        <v>10470</v>
      </c>
      <c r="D254" s="2422">
        <v>98800</v>
      </c>
    </row>
    <row r="255" spans="1:4" x14ac:dyDescent="0.25">
      <c r="A255" s="2449" t="s">
        <v>10471</v>
      </c>
      <c r="B255" s="2450"/>
      <c r="C255" s="2450"/>
      <c r="D255" s="2450"/>
    </row>
    <row r="256" spans="1:4" ht="45" x14ac:dyDescent="0.25">
      <c r="A256" s="2442">
        <v>24015</v>
      </c>
      <c r="B256" s="291" t="s">
        <v>2998</v>
      </c>
      <c r="C256" s="281" t="s">
        <v>1688</v>
      </c>
      <c r="D256" s="2422">
        <v>51960</v>
      </c>
    </row>
    <row r="257" spans="1:4" ht="45" x14ac:dyDescent="0.25">
      <c r="A257" s="2442">
        <v>24021</v>
      </c>
      <c r="B257" s="291" t="s">
        <v>2999</v>
      </c>
      <c r="C257" s="281" t="s">
        <v>1687</v>
      </c>
      <c r="D257" s="2422">
        <v>44140</v>
      </c>
    </row>
    <row r="258" spans="1:4" x14ac:dyDescent="0.25">
      <c r="A258" s="2449" t="s">
        <v>1686</v>
      </c>
      <c r="B258" s="2450"/>
      <c r="C258" s="2450"/>
      <c r="D258" s="2450"/>
    </row>
    <row r="259" spans="1:4" ht="22.5" x14ac:dyDescent="0.25">
      <c r="A259" s="2442">
        <v>24016</v>
      </c>
      <c r="B259" s="291" t="s">
        <v>3000</v>
      </c>
      <c r="C259" s="281" t="s">
        <v>10472</v>
      </c>
      <c r="D259" s="2422">
        <v>85000</v>
      </c>
    </row>
    <row r="260" spans="1:4" ht="33.75" x14ac:dyDescent="0.25">
      <c r="A260" s="2442">
        <v>24045</v>
      </c>
      <c r="B260" s="291" t="s">
        <v>3001</v>
      </c>
      <c r="C260" s="281" t="s">
        <v>10473</v>
      </c>
      <c r="D260" s="2422">
        <v>98000</v>
      </c>
    </row>
    <row r="261" spans="1:4" x14ac:dyDescent="0.25">
      <c r="A261" s="2449" t="s">
        <v>10474</v>
      </c>
      <c r="B261" s="2450"/>
      <c r="C261" s="2450"/>
      <c r="D261" s="2450"/>
    </row>
    <row r="262" spans="1:4" ht="22.5" x14ac:dyDescent="0.25">
      <c r="A262" s="2442">
        <v>24017</v>
      </c>
      <c r="B262" s="291" t="s">
        <v>3002</v>
      </c>
      <c r="C262" s="281" t="s">
        <v>1685</v>
      </c>
      <c r="D262" s="2422">
        <v>145520</v>
      </c>
    </row>
    <row r="263" spans="1:4" x14ac:dyDescent="0.25">
      <c r="A263" s="2449" t="s">
        <v>556</v>
      </c>
      <c r="B263" s="2450"/>
      <c r="C263" s="2450"/>
      <c r="D263" s="2450"/>
    </row>
    <row r="264" spans="1:4" ht="22.5" x14ac:dyDescent="0.25">
      <c r="A264" s="2442">
        <v>24022</v>
      </c>
      <c r="B264" s="291" t="s">
        <v>3003</v>
      </c>
      <c r="C264" s="297" t="s">
        <v>10475</v>
      </c>
      <c r="D264" s="2422">
        <v>31500</v>
      </c>
    </row>
    <row r="265" spans="1:4" ht="22.9" customHeight="1" x14ac:dyDescent="0.25">
      <c r="A265" s="2442">
        <v>24019</v>
      </c>
      <c r="B265" s="291" t="s">
        <v>3004</v>
      </c>
      <c r="C265" s="281" t="s">
        <v>1684</v>
      </c>
      <c r="D265" s="2422">
        <v>54500</v>
      </c>
    </row>
    <row r="266" spans="1:4" x14ac:dyDescent="0.25">
      <c r="A266" s="2449" t="s">
        <v>10476</v>
      </c>
      <c r="B266" s="2450"/>
      <c r="C266" s="2450"/>
      <c r="D266" s="2450"/>
    </row>
    <row r="267" spans="1:4" ht="22.5" x14ac:dyDescent="0.25">
      <c r="A267" s="2443">
        <v>40004</v>
      </c>
      <c r="B267" s="305" t="s">
        <v>10477</v>
      </c>
      <c r="C267" s="2432" t="s">
        <v>10478</v>
      </c>
      <c r="D267" s="2422">
        <v>28500</v>
      </c>
    </row>
    <row r="268" spans="1:4" ht="22.5" x14ac:dyDescent="0.25">
      <c r="A268" s="2443">
        <v>40005</v>
      </c>
      <c r="B268" s="305" t="s">
        <v>10479</v>
      </c>
      <c r="C268" s="2432" t="s">
        <v>10480</v>
      </c>
      <c r="D268" s="2422">
        <v>24000</v>
      </c>
    </row>
    <row r="269" spans="1:4" ht="23.25" x14ac:dyDescent="0.25">
      <c r="A269" s="2415" t="s">
        <v>10481</v>
      </c>
      <c r="B269" s="2416"/>
      <c r="C269" s="2416"/>
      <c r="D269" s="2416"/>
    </row>
    <row r="270" spans="1:4" ht="22.5" x14ac:dyDescent="0.25">
      <c r="A270" s="2442">
        <v>24032</v>
      </c>
      <c r="B270" s="291" t="s">
        <v>3005</v>
      </c>
      <c r="C270" s="281" t="s">
        <v>1683</v>
      </c>
      <c r="D270" s="2422">
        <v>38960</v>
      </c>
    </row>
    <row r="271" spans="1:4" ht="22.5" x14ac:dyDescent="0.25">
      <c r="A271" s="2442" t="s">
        <v>10482</v>
      </c>
      <c r="B271" s="291" t="s">
        <v>3006</v>
      </c>
      <c r="C271" s="281" t="s">
        <v>1682</v>
      </c>
      <c r="D271" s="2422">
        <v>29990</v>
      </c>
    </row>
    <row r="272" spans="1:4" ht="56.25" x14ac:dyDescent="0.25">
      <c r="A272" s="2442">
        <v>24033</v>
      </c>
      <c r="B272" s="291" t="s">
        <v>3007</v>
      </c>
      <c r="C272" s="281" t="s">
        <v>1681</v>
      </c>
      <c r="D272" s="2422">
        <v>49490</v>
      </c>
    </row>
    <row r="273" spans="1:4" ht="22.5" x14ac:dyDescent="0.25">
      <c r="A273" s="2442">
        <v>24034</v>
      </c>
      <c r="B273" s="291" t="s">
        <v>3008</v>
      </c>
      <c r="C273" s="281" t="s">
        <v>1680</v>
      </c>
      <c r="D273" s="2422">
        <v>54630</v>
      </c>
    </row>
    <row r="274" spans="1:4" ht="22.5" x14ac:dyDescent="0.25">
      <c r="A274" s="2442" t="s">
        <v>10483</v>
      </c>
      <c r="B274" s="291" t="s">
        <v>3009</v>
      </c>
      <c r="C274" s="281" t="s">
        <v>1679</v>
      </c>
      <c r="D274" s="2422">
        <v>45550</v>
      </c>
    </row>
    <row r="275" spans="1:4" ht="22.5" x14ac:dyDescent="0.25">
      <c r="A275" s="2442">
        <v>24030</v>
      </c>
      <c r="B275" s="291" t="s">
        <v>3010</v>
      </c>
      <c r="C275" s="297" t="s">
        <v>10484</v>
      </c>
      <c r="D275" s="2422">
        <v>55000</v>
      </c>
    </row>
    <row r="276" spans="1:4" ht="33.75" x14ac:dyDescent="0.25">
      <c r="A276" s="2443">
        <v>24051</v>
      </c>
      <c r="B276" s="304" t="s">
        <v>10485</v>
      </c>
      <c r="C276" s="297" t="s">
        <v>10486</v>
      </c>
      <c r="D276" s="2422">
        <v>35880</v>
      </c>
    </row>
    <row r="277" spans="1:4" ht="33.75" x14ac:dyDescent="0.25">
      <c r="A277" s="2443">
        <v>24050</v>
      </c>
      <c r="B277" s="304" t="s">
        <v>10487</v>
      </c>
      <c r="C277" s="297" t="s">
        <v>10488</v>
      </c>
      <c r="D277" s="2422">
        <v>43890</v>
      </c>
    </row>
    <row r="278" spans="1:4" ht="22.5" x14ac:dyDescent="0.25">
      <c r="A278" s="2442">
        <v>24042</v>
      </c>
      <c r="B278" s="309" t="s">
        <v>3011</v>
      </c>
      <c r="C278" s="297" t="s">
        <v>10489</v>
      </c>
      <c r="D278" s="2422">
        <v>26800</v>
      </c>
    </row>
    <row r="279" spans="1:4" ht="33.75" x14ac:dyDescent="0.25">
      <c r="A279" s="2442">
        <v>24043</v>
      </c>
      <c r="B279" s="309" t="s">
        <v>3012</v>
      </c>
      <c r="C279" s="297" t="s">
        <v>10490</v>
      </c>
      <c r="D279" s="2422">
        <v>36700</v>
      </c>
    </row>
    <row r="280" spans="1:4" ht="22.5" x14ac:dyDescent="0.25">
      <c r="A280" s="2442">
        <v>13056</v>
      </c>
      <c r="B280" s="303" t="s">
        <v>612</v>
      </c>
      <c r="C280" s="281" t="s">
        <v>1678</v>
      </c>
      <c r="D280" s="2422">
        <v>17540</v>
      </c>
    </row>
    <row r="281" spans="1:4" x14ac:dyDescent="0.25">
      <c r="A281" s="2430" t="s">
        <v>10491</v>
      </c>
      <c r="B281" s="2431"/>
      <c r="C281" s="2431"/>
      <c r="D281" s="2431"/>
    </row>
    <row r="282" spans="1:4" x14ac:dyDescent="0.25">
      <c r="A282" s="2442">
        <v>13071</v>
      </c>
      <c r="B282" s="301" t="s">
        <v>10492</v>
      </c>
      <c r="C282" s="281" t="s">
        <v>1677</v>
      </c>
      <c r="D282" s="2422">
        <v>10800</v>
      </c>
    </row>
    <row r="283" spans="1:4" ht="33.75" x14ac:dyDescent="0.25">
      <c r="A283" s="2442">
        <v>40001</v>
      </c>
      <c r="B283" s="301" t="s">
        <v>10493</v>
      </c>
      <c r="C283" s="297" t="s">
        <v>10494</v>
      </c>
      <c r="D283" s="2422">
        <v>8400</v>
      </c>
    </row>
    <row r="284" spans="1:4" ht="22.5" x14ac:dyDescent="0.25">
      <c r="A284" s="2443">
        <v>40013</v>
      </c>
      <c r="B284" s="311" t="s">
        <v>10495</v>
      </c>
      <c r="C284" s="297" t="s">
        <v>10496</v>
      </c>
      <c r="D284" s="2422">
        <v>7650</v>
      </c>
    </row>
    <row r="285" spans="1:4" ht="22.9" customHeight="1" x14ac:dyDescent="0.25">
      <c r="A285" s="2443"/>
      <c r="B285" s="2451" t="s">
        <v>10497</v>
      </c>
      <c r="C285" s="297" t="s">
        <v>10496</v>
      </c>
      <c r="D285" s="2422">
        <v>7650</v>
      </c>
    </row>
    <row r="286" spans="1:4" ht="33.75" x14ac:dyDescent="0.25">
      <c r="A286" s="2442">
        <v>40002</v>
      </c>
      <c r="B286" s="301" t="s">
        <v>10498</v>
      </c>
      <c r="C286" s="297" t="s">
        <v>10499</v>
      </c>
      <c r="D286" s="2422">
        <v>12610</v>
      </c>
    </row>
    <row r="287" spans="1:4" x14ac:dyDescent="0.25">
      <c r="A287" s="2452"/>
      <c r="B287" s="2453" t="s">
        <v>1676</v>
      </c>
      <c r="C287" s="2453" t="s">
        <v>1675</v>
      </c>
      <c r="D287" s="2454"/>
    </row>
    <row r="288" spans="1:4" ht="23.25" x14ac:dyDescent="0.25">
      <c r="A288" s="2415" t="s">
        <v>10500</v>
      </c>
      <c r="B288" s="2416"/>
      <c r="C288" s="2416"/>
      <c r="D288" s="2416"/>
    </row>
    <row r="289" spans="1:4" x14ac:dyDescent="0.25">
      <c r="A289" s="2419" t="s">
        <v>10501</v>
      </c>
      <c r="B289" s="2420"/>
      <c r="C289" s="2420"/>
      <c r="D289" s="2420"/>
    </row>
    <row r="290" spans="1:4" ht="33.75" x14ac:dyDescent="0.25">
      <c r="A290" s="2442">
        <v>22101</v>
      </c>
      <c r="B290" s="303" t="s">
        <v>3013</v>
      </c>
      <c r="C290" s="281" t="s">
        <v>1674</v>
      </c>
      <c r="D290" s="2455">
        <v>149100</v>
      </c>
    </row>
    <row r="291" spans="1:4" ht="45" x14ac:dyDescent="0.25">
      <c r="A291" s="2442">
        <v>22102</v>
      </c>
      <c r="B291" s="303" t="s">
        <v>3014</v>
      </c>
      <c r="C291" s="281" t="s">
        <v>1673</v>
      </c>
      <c r="D291" s="2455">
        <v>161700</v>
      </c>
    </row>
    <row r="292" spans="1:4" ht="90" x14ac:dyDescent="0.25">
      <c r="A292" s="2443">
        <v>22105</v>
      </c>
      <c r="B292" s="305" t="s">
        <v>10502</v>
      </c>
      <c r="C292" s="2432" t="s">
        <v>10503</v>
      </c>
      <c r="D292" s="2455">
        <v>162000</v>
      </c>
    </row>
    <row r="293" spans="1:4" ht="78.75" x14ac:dyDescent="0.25">
      <c r="A293" s="2443">
        <v>22106</v>
      </c>
      <c r="B293" s="305" t="s">
        <v>10504</v>
      </c>
      <c r="C293" s="2432" t="s">
        <v>10505</v>
      </c>
      <c r="D293" s="2455">
        <v>149500</v>
      </c>
    </row>
    <row r="294" spans="1:4" ht="78.75" x14ac:dyDescent="0.25">
      <c r="A294" s="2442">
        <v>22103</v>
      </c>
      <c r="B294" s="303" t="s">
        <v>10506</v>
      </c>
      <c r="C294" s="297" t="s">
        <v>10507</v>
      </c>
      <c r="D294" s="2455">
        <v>206000</v>
      </c>
    </row>
    <row r="295" spans="1:4" ht="22.5" x14ac:dyDescent="0.25">
      <c r="A295" s="2442">
        <v>22203</v>
      </c>
      <c r="B295" s="302" t="s">
        <v>3026</v>
      </c>
      <c r="C295" s="281" t="s">
        <v>10508</v>
      </c>
      <c r="D295" s="2455">
        <v>17500</v>
      </c>
    </row>
    <row r="296" spans="1:4" ht="22.5" x14ac:dyDescent="0.25">
      <c r="A296" s="2442">
        <v>40008</v>
      </c>
      <c r="B296" s="302" t="s">
        <v>6038</v>
      </c>
      <c r="C296" s="281" t="s">
        <v>10509</v>
      </c>
      <c r="D296" s="2455">
        <v>18600</v>
      </c>
    </row>
    <row r="297" spans="1:4" ht="45" x14ac:dyDescent="0.25">
      <c r="A297" s="2456">
        <v>40012</v>
      </c>
      <c r="B297" s="2457" t="s">
        <v>10510</v>
      </c>
      <c r="C297" s="2458" t="s">
        <v>10511</v>
      </c>
      <c r="D297" s="2455">
        <v>17220</v>
      </c>
    </row>
    <row r="298" spans="1:4" x14ac:dyDescent="0.25">
      <c r="A298" s="2419" t="s">
        <v>10512</v>
      </c>
      <c r="B298" s="2420"/>
      <c r="C298" s="2420"/>
      <c r="D298" s="2420"/>
    </row>
    <row r="299" spans="1:4" ht="101.25" x14ac:dyDescent="0.25">
      <c r="A299" s="2442">
        <v>13042</v>
      </c>
      <c r="B299" s="303" t="s">
        <v>10513</v>
      </c>
      <c r="C299" s="281" t="s">
        <v>6023</v>
      </c>
      <c r="D299" s="2455">
        <v>239290</v>
      </c>
    </row>
    <row r="300" spans="1:4" ht="90" x14ac:dyDescent="0.25">
      <c r="A300" s="2442">
        <v>13040</v>
      </c>
      <c r="B300" s="303" t="s">
        <v>10514</v>
      </c>
      <c r="C300" s="281" t="s">
        <v>10515</v>
      </c>
      <c r="D300" s="2455">
        <v>183750</v>
      </c>
    </row>
    <row r="301" spans="1:4" ht="33.75" x14ac:dyDescent="0.25">
      <c r="A301" s="2442">
        <v>40010</v>
      </c>
      <c r="B301" s="303" t="s">
        <v>10516</v>
      </c>
      <c r="C301" s="281" t="s">
        <v>10517</v>
      </c>
      <c r="D301" s="2455">
        <v>17850</v>
      </c>
    </row>
    <row r="302" spans="1:4" x14ac:dyDescent="0.25">
      <c r="A302" s="2419" t="s">
        <v>10518</v>
      </c>
      <c r="B302" s="2420"/>
      <c r="C302" s="2420"/>
      <c r="D302" s="2420"/>
    </row>
    <row r="303" spans="1:4" ht="45" x14ac:dyDescent="0.25">
      <c r="A303" s="2459">
        <v>22218</v>
      </c>
      <c r="B303" s="292" t="s">
        <v>3015</v>
      </c>
      <c r="C303" s="288" t="s">
        <v>10519</v>
      </c>
      <c r="D303" s="2460">
        <v>35700</v>
      </c>
    </row>
    <row r="304" spans="1:4" ht="56.25" x14ac:dyDescent="0.25">
      <c r="A304" s="2459">
        <v>22225</v>
      </c>
      <c r="B304" s="292" t="s">
        <v>10520</v>
      </c>
      <c r="C304" s="288" t="s">
        <v>10521</v>
      </c>
      <c r="D304" s="2460">
        <v>74550</v>
      </c>
    </row>
    <row r="305" spans="1:4" ht="67.5" x14ac:dyDescent="0.25">
      <c r="A305" s="2459">
        <v>22226</v>
      </c>
      <c r="B305" s="292" t="s">
        <v>10522</v>
      </c>
      <c r="C305" s="288" t="s">
        <v>10523</v>
      </c>
      <c r="D305" s="2460">
        <v>106100</v>
      </c>
    </row>
    <row r="306" spans="1:4" ht="67.5" x14ac:dyDescent="0.25">
      <c r="A306" s="2461">
        <v>22227</v>
      </c>
      <c r="B306" s="292" t="s">
        <v>10524</v>
      </c>
      <c r="C306" s="310" t="s">
        <v>10525</v>
      </c>
      <c r="D306" s="2460">
        <v>139650</v>
      </c>
    </row>
    <row r="307" spans="1:4" x14ac:dyDescent="0.25">
      <c r="A307" s="2459">
        <v>30030</v>
      </c>
      <c r="B307" s="292" t="s">
        <v>6024</v>
      </c>
      <c r="C307" s="288" t="s">
        <v>10526</v>
      </c>
      <c r="D307" s="2460">
        <v>550</v>
      </c>
    </row>
    <row r="308" spans="1:4" x14ac:dyDescent="0.25">
      <c r="A308" s="2459">
        <v>30031</v>
      </c>
      <c r="B308" s="292" t="s">
        <v>6025</v>
      </c>
      <c r="C308" s="288" t="s">
        <v>6026</v>
      </c>
      <c r="D308" s="2460">
        <v>880</v>
      </c>
    </row>
    <row r="309" spans="1:4" x14ac:dyDescent="0.25">
      <c r="A309" s="2419" t="s">
        <v>10527</v>
      </c>
      <c r="B309" s="2420"/>
      <c r="C309" s="2420"/>
      <c r="D309" s="2420"/>
    </row>
    <row r="310" spans="1:4" ht="56.25" x14ac:dyDescent="0.25">
      <c r="A310" s="2442">
        <v>22132</v>
      </c>
      <c r="B310" s="303" t="s">
        <v>3016</v>
      </c>
      <c r="C310" s="281" t="s">
        <v>1672</v>
      </c>
      <c r="D310" s="2455">
        <v>85990</v>
      </c>
    </row>
    <row r="311" spans="1:4" ht="56.25" x14ac:dyDescent="0.25">
      <c r="A311" s="2442">
        <v>22131</v>
      </c>
      <c r="B311" s="303" t="s">
        <v>3017</v>
      </c>
      <c r="C311" s="281" t="s">
        <v>1671</v>
      </c>
      <c r="D311" s="2455">
        <v>153720</v>
      </c>
    </row>
    <row r="312" spans="1:4" x14ac:dyDescent="0.25">
      <c r="A312" s="2419" t="s">
        <v>10528</v>
      </c>
      <c r="B312" s="2420"/>
      <c r="C312" s="2420"/>
      <c r="D312" s="2420"/>
    </row>
    <row r="313" spans="1:4" ht="33.75" x14ac:dyDescent="0.25">
      <c r="A313" s="2442">
        <v>22301</v>
      </c>
      <c r="B313" s="303" t="s">
        <v>3018</v>
      </c>
      <c r="C313" s="281" t="s">
        <v>1670</v>
      </c>
      <c r="D313" s="2455">
        <v>28140</v>
      </c>
    </row>
    <row r="314" spans="1:4" ht="33.75" x14ac:dyDescent="0.25">
      <c r="A314" s="2442">
        <v>22302</v>
      </c>
      <c r="B314" s="303" t="s">
        <v>3019</v>
      </c>
      <c r="C314" s="281" t="s">
        <v>1669</v>
      </c>
      <c r="D314" s="2455">
        <v>50820</v>
      </c>
    </row>
    <row r="315" spans="1:4" ht="33.75" x14ac:dyDescent="0.25">
      <c r="A315" s="2442">
        <v>22303</v>
      </c>
      <c r="B315" s="303" t="s">
        <v>3020</v>
      </c>
      <c r="C315" s="297" t="s">
        <v>10529</v>
      </c>
      <c r="D315" s="2455">
        <v>67600</v>
      </c>
    </row>
    <row r="316" spans="1:4" x14ac:dyDescent="0.25">
      <c r="A316" s="2419" t="s">
        <v>10530</v>
      </c>
      <c r="B316" s="2420"/>
      <c r="C316" s="2420"/>
      <c r="D316" s="2420"/>
    </row>
    <row r="317" spans="1:4" ht="45" x14ac:dyDescent="0.25">
      <c r="A317" s="2442">
        <v>70001</v>
      </c>
      <c r="B317" s="301" t="s">
        <v>10531</v>
      </c>
      <c r="C317" s="281" t="s">
        <v>10532</v>
      </c>
      <c r="D317" s="2422">
        <v>30300</v>
      </c>
    </row>
    <row r="318" spans="1:4" x14ac:dyDescent="0.25">
      <c r="A318" s="2419" t="s">
        <v>10533</v>
      </c>
      <c r="B318" s="2420"/>
      <c r="C318" s="2420"/>
      <c r="D318" s="2420"/>
    </row>
    <row r="319" spans="1:4" ht="78.75" x14ac:dyDescent="0.25">
      <c r="A319" s="2442">
        <v>22230</v>
      </c>
      <c r="B319" s="301" t="s">
        <v>3021</v>
      </c>
      <c r="C319" s="281" t="s">
        <v>10534</v>
      </c>
      <c r="D319" s="2422">
        <v>171600</v>
      </c>
    </row>
    <row r="320" spans="1:4" ht="56.25" x14ac:dyDescent="0.25">
      <c r="A320" s="2442">
        <v>22115</v>
      </c>
      <c r="B320" s="301" t="s">
        <v>3021</v>
      </c>
      <c r="C320" s="281" t="s">
        <v>1668</v>
      </c>
      <c r="D320" s="2422">
        <v>133640</v>
      </c>
    </row>
    <row r="321" spans="1:4" ht="67.5" x14ac:dyDescent="0.25">
      <c r="A321" s="2442">
        <v>22223</v>
      </c>
      <c r="B321" s="301" t="s">
        <v>10535</v>
      </c>
      <c r="C321" s="281" t="s">
        <v>6027</v>
      </c>
      <c r="D321" s="2422">
        <v>132500</v>
      </c>
    </row>
    <row r="322" spans="1:4" ht="67.5" x14ac:dyDescent="0.25">
      <c r="A322" s="2442" t="s">
        <v>10536</v>
      </c>
      <c r="B322" s="301" t="s">
        <v>3022</v>
      </c>
      <c r="C322" s="281" t="s">
        <v>6028</v>
      </c>
      <c r="D322" s="2422">
        <v>108580</v>
      </c>
    </row>
    <row r="323" spans="1:4" ht="56.25" x14ac:dyDescent="0.25">
      <c r="A323" s="2442">
        <v>22122</v>
      </c>
      <c r="B323" s="301" t="s">
        <v>3023</v>
      </c>
      <c r="C323" s="281" t="s">
        <v>6029</v>
      </c>
      <c r="D323" s="2422">
        <v>102700</v>
      </c>
    </row>
    <row r="324" spans="1:4" ht="56.25" x14ac:dyDescent="0.25">
      <c r="A324" s="2442" t="s">
        <v>10537</v>
      </c>
      <c r="B324" s="301" t="s">
        <v>3024</v>
      </c>
      <c r="C324" s="281" t="s">
        <v>6030</v>
      </c>
      <c r="D324" s="2422">
        <v>89770</v>
      </c>
    </row>
    <row r="325" spans="1:4" ht="33.75" x14ac:dyDescent="0.25">
      <c r="A325" s="2443" t="s">
        <v>10538</v>
      </c>
      <c r="B325" s="311" t="s">
        <v>10539</v>
      </c>
      <c r="C325" s="297" t="s">
        <v>10540</v>
      </c>
      <c r="D325" s="2422">
        <v>50500</v>
      </c>
    </row>
    <row r="326" spans="1:4" ht="45" x14ac:dyDescent="0.25">
      <c r="A326" s="2442" t="s">
        <v>10541</v>
      </c>
      <c r="B326" s="301" t="s">
        <v>3025</v>
      </c>
      <c r="C326" s="281" t="s">
        <v>6031</v>
      </c>
      <c r="D326" s="2422">
        <v>41600</v>
      </c>
    </row>
    <row r="327" spans="1:4" ht="33.75" x14ac:dyDescent="0.25">
      <c r="A327" s="2459">
        <v>22201</v>
      </c>
      <c r="B327" s="312" t="s">
        <v>1667</v>
      </c>
      <c r="C327" s="290" t="s">
        <v>10542</v>
      </c>
      <c r="D327" s="2462">
        <v>17000</v>
      </c>
    </row>
    <row r="328" spans="1:4" ht="33.75" x14ac:dyDescent="0.25">
      <c r="A328" s="2442">
        <v>22202</v>
      </c>
      <c r="B328" s="302" t="s">
        <v>1666</v>
      </c>
      <c r="C328" s="281" t="s">
        <v>10543</v>
      </c>
      <c r="D328" s="2463">
        <v>7600</v>
      </c>
    </row>
    <row r="329" spans="1:4" ht="22.5" x14ac:dyDescent="0.25">
      <c r="A329" s="2442">
        <v>40003</v>
      </c>
      <c r="B329" s="302" t="s">
        <v>1666</v>
      </c>
      <c r="C329" s="281" t="s">
        <v>10544</v>
      </c>
      <c r="D329" s="2463">
        <v>3500</v>
      </c>
    </row>
    <row r="330" spans="1:4" ht="33.75" x14ac:dyDescent="0.25">
      <c r="A330" s="2442">
        <v>22209</v>
      </c>
      <c r="B330" s="302" t="s">
        <v>1665</v>
      </c>
      <c r="C330" s="297" t="s">
        <v>10545</v>
      </c>
      <c r="D330" s="2455">
        <v>18990</v>
      </c>
    </row>
    <row r="331" spans="1:4" ht="22.5" x14ac:dyDescent="0.25">
      <c r="A331" s="2442">
        <v>22210</v>
      </c>
      <c r="B331" s="302" t="s">
        <v>1664</v>
      </c>
      <c r="C331" s="297" t="s">
        <v>10546</v>
      </c>
      <c r="D331" s="2455">
        <v>8190</v>
      </c>
    </row>
    <row r="332" spans="1:4" x14ac:dyDescent="0.25">
      <c r="A332" s="2419" t="s">
        <v>10547</v>
      </c>
      <c r="B332" s="2420"/>
      <c r="C332" s="2420"/>
      <c r="D332" s="2420"/>
    </row>
    <row r="333" spans="1:4" ht="33.75" x14ac:dyDescent="0.25">
      <c r="A333" s="2421">
        <v>21205</v>
      </c>
      <c r="B333" s="309" t="s">
        <v>10548</v>
      </c>
      <c r="C333" s="281" t="s">
        <v>6032</v>
      </c>
      <c r="D333" s="2422">
        <v>59480</v>
      </c>
    </row>
    <row r="334" spans="1:4" x14ac:dyDescent="0.25">
      <c r="A334" s="2421">
        <v>30032</v>
      </c>
      <c r="B334" s="301" t="s">
        <v>6033</v>
      </c>
      <c r="C334" s="281" t="s">
        <v>6034</v>
      </c>
      <c r="D334" s="2422">
        <v>1500</v>
      </c>
    </row>
    <row r="335" spans="1:4" x14ac:dyDescent="0.25">
      <c r="A335" s="2421">
        <v>30033</v>
      </c>
      <c r="B335" s="301" t="s">
        <v>6035</v>
      </c>
      <c r="C335" s="281" t="s">
        <v>6036</v>
      </c>
      <c r="D335" s="2422">
        <v>1600</v>
      </c>
    </row>
    <row r="336" spans="1:4" ht="22.5" x14ac:dyDescent="0.25">
      <c r="A336" s="2421">
        <v>40007</v>
      </c>
      <c r="B336" s="309" t="s">
        <v>6037</v>
      </c>
      <c r="C336" s="297" t="s">
        <v>10549</v>
      </c>
      <c r="D336" s="2422">
        <v>2800</v>
      </c>
    </row>
    <row r="337" spans="1:4" ht="22.9" customHeight="1" x14ac:dyDescent="0.25">
      <c r="A337" s="2419" t="s">
        <v>10550</v>
      </c>
      <c r="B337" s="2420"/>
      <c r="C337" s="2420"/>
      <c r="D337" s="2420"/>
    </row>
    <row r="338" spans="1:4" ht="67.5" x14ac:dyDescent="0.25">
      <c r="A338" s="2442">
        <v>22153</v>
      </c>
      <c r="B338" s="303" t="s">
        <v>6039</v>
      </c>
      <c r="C338" s="281" t="s">
        <v>6040</v>
      </c>
      <c r="D338" s="2464">
        <v>39900</v>
      </c>
    </row>
    <row r="339" spans="1:4" ht="67.5" x14ac:dyDescent="0.25">
      <c r="A339" s="2442">
        <v>22151</v>
      </c>
      <c r="B339" s="303" t="s">
        <v>6041</v>
      </c>
      <c r="C339" s="281" t="s">
        <v>10551</v>
      </c>
      <c r="D339" s="2464">
        <v>63000</v>
      </c>
    </row>
    <row r="340" spans="1:4" ht="45" x14ac:dyDescent="0.25">
      <c r="A340" s="2442">
        <v>22149</v>
      </c>
      <c r="B340" s="303" t="s">
        <v>3027</v>
      </c>
      <c r="C340" s="281" t="s">
        <v>10552</v>
      </c>
      <c r="D340" s="2422">
        <v>33500</v>
      </c>
    </row>
    <row r="341" spans="1:4" ht="45" x14ac:dyDescent="0.25">
      <c r="A341" s="2442">
        <v>22148</v>
      </c>
      <c r="B341" s="303" t="s">
        <v>3028</v>
      </c>
      <c r="C341" s="281" t="s">
        <v>10553</v>
      </c>
      <c r="D341" s="2422">
        <v>25300</v>
      </c>
    </row>
    <row r="342" spans="1:4" ht="45" x14ac:dyDescent="0.25">
      <c r="A342" s="2442">
        <v>22133</v>
      </c>
      <c r="B342" s="303" t="s">
        <v>6042</v>
      </c>
      <c r="C342" s="297" t="s">
        <v>10554</v>
      </c>
      <c r="D342" s="2422">
        <v>38450</v>
      </c>
    </row>
    <row r="343" spans="1:4" ht="56.25" x14ac:dyDescent="0.25">
      <c r="A343" s="2442">
        <v>22139</v>
      </c>
      <c r="B343" s="303" t="s">
        <v>6043</v>
      </c>
      <c r="C343" s="297" t="s">
        <v>10555</v>
      </c>
      <c r="D343" s="2422">
        <v>38760</v>
      </c>
    </row>
    <row r="344" spans="1:4" ht="45" x14ac:dyDescent="0.25">
      <c r="A344" s="2459">
        <v>22220</v>
      </c>
      <c r="B344" s="292" t="s">
        <v>3029</v>
      </c>
      <c r="C344" s="288" t="s">
        <v>3030</v>
      </c>
      <c r="D344" s="2424">
        <v>41500</v>
      </c>
    </row>
    <row r="345" spans="1:4" ht="45" x14ac:dyDescent="0.25">
      <c r="A345" s="2442">
        <v>22130</v>
      </c>
      <c r="B345" s="303" t="s">
        <v>3031</v>
      </c>
      <c r="C345" s="281" t="s">
        <v>10556</v>
      </c>
      <c r="D345" s="2422">
        <v>49900</v>
      </c>
    </row>
    <row r="346" spans="1:4" ht="45" x14ac:dyDescent="0.25">
      <c r="A346" s="2442">
        <v>22126</v>
      </c>
      <c r="B346" s="303" t="s">
        <v>3032</v>
      </c>
      <c r="C346" s="281" t="s">
        <v>10557</v>
      </c>
      <c r="D346" s="2422">
        <v>56170</v>
      </c>
    </row>
    <row r="347" spans="1:4" ht="23.25" x14ac:dyDescent="0.25">
      <c r="A347" s="2415" t="s">
        <v>10558</v>
      </c>
      <c r="B347" s="2416"/>
      <c r="C347" s="2416"/>
      <c r="D347" s="2416"/>
    </row>
    <row r="348" spans="1:4" ht="31.5" x14ac:dyDescent="0.25">
      <c r="A348" s="2447" t="s">
        <v>1650</v>
      </c>
      <c r="B348" s="308" t="s">
        <v>946</v>
      </c>
      <c r="C348" s="308" t="s">
        <v>1568</v>
      </c>
      <c r="D348" s="2465" t="s">
        <v>1649</v>
      </c>
    </row>
    <row r="349" spans="1:4" x14ac:dyDescent="0.25">
      <c r="A349" s="2419" t="s">
        <v>10559</v>
      </c>
      <c r="B349" s="2420"/>
      <c r="C349" s="2420"/>
      <c r="D349" s="2420"/>
    </row>
    <row r="350" spans="1:4" ht="33.75" x14ac:dyDescent="0.25">
      <c r="A350" s="2442">
        <v>13053</v>
      </c>
      <c r="B350" s="301" t="s">
        <v>3033</v>
      </c>
      <c r="C350" s="281" t="s">
        <v>10560</v>
      </c>
      <c r="D350" s="2422">
        <v>98090</v>
      </c>
    </row>
    <row r="351" spans="1:4" ht="67.5" x14ac:dyDescent="0.25">
      <c r="A351" s="2442">
        <v>13024</v>
      </c>
      <c r="B351" s="301" t="s">
        <v>10561</v>
      </c>
      <c r="C351" s="281" t="s">
        <v>10562</v>
      </c>
      <c r="D351" s="2422">
        <v>209610</v>
      </c>
    </row>
    <row r="352" spans="1:4" ht="56.25" x14ac:dyDescent="0.25">
      <c r="A352" s="2442">
        <v>13034</v>
      </c>
      <c r="B352" s="301" t="s">
        <v>3034</v>
      </c>
      <c r="C352" s="281" t="s">
        <v>3035</v>
      </c>
      <c r="D352" s="2422">
        <v>193130</v>
      </c>
    </row>
    <row r="353" spans="1:4" ht="22.5" x14ac:dyDescent="0.25">
      <c r="A353" s="2442">
        <v>13057</v>
      </c>
      <c r="B353" s="301" t="s">
        <v>3036</v>
      </c>
      <c r="C353" s="281" t="s">
        <v>1663</v>
      </c>
      <c r="D353" s="2422">
        <v>9600</v>
      </c>
    </row>
    <row r="354" spans="1:4" ht="22.5" x14ac:dyDescent="0.25">
      <c r="A354" s="2442" t="s">
        <v>10563</v>
      </c>
      <c r="B354" s="301" t="s">
        <v>3037</v>
      </c>
      <c r="C354" s="281" t="s">
        <v>1662</v>
      </c>
      <c r="D354" s="2422">
        <v>11040</v>
      </c>
    </row>
    <row r="355" spans="1:4" ht="22.5" x14ac:dyDescent="0.25">
      <c r="A355" s="2442">
        <v>13031</v>
      </c>
      <c r="B355" s="301" t="s">
        <v>1661</v>
      </c>
      <c r="C355" s="297" t="s">
        <v>10564</v>
      </c>
      <c r="D355" s="2422">
        <v>16480</v>
      </c>
    </row>
    <row r="356" spans="1:4" x14ac:dyDescent="0.25">
      <c r="A356" s="2419" t="s">
        <v>10565</v>
      </c>
      <c r="B356" s="2420"/>
      <c r="C356" s="2420"/>
      <c r="D356" s="2420"/>
    </row>
    <row r="357" spans="1:4" ht="33.75" x14ac:dyDescent="0.25">
      <c r="A357" s="2442">
        <v>22134</v>
      </c>
      <c r="B357" s="301" t="s">
        <v>6044</v>
      </c>
      <c r="C357" s="281" t="s">
        <v>3038</v>
      </c>
      <c r="D357" s="2422">
        <v>41270</v>
      </c>
    </row>
    <row r="358" spans="1:4" ht="33.75" x14ac:dyDescent="0.25">
      <c r="A358" s="2442">
        <v>22127</v>
      </c>
      <c r="B358" s="301" t="s">
        <v>6045</v>
      </c>
      <c r="C358" s="281" t="s">
        <v>3039</v>
      </c>
      <c r="D358" s="2422">
        <v>51240</v>
      </c>
    </row>
    <row r="359" spans="1:4" ht="45" x14ac:dyDescent="0.25">
      <c r="A359" s="2442">
        <v>22128</v>
      </c>
      <c r="B359" s="301" t="s">
        <v>6046</v>
      </c>
      <c r="C359" s="281" t="s">
        <v>10566</v>
      </c>
      <c r="D359" s="2422">
        <v>90830</v>
      </c>
    </row>
    <row r="360" spans="1:4" ht="45" x14ac:dyDescent="0.25">
      <c r="A360" s="2442">
        <v>22129</v>
      </c>
      <c r="B360" s="301" t="s">
        <v>10567</v>
      </c>
      <c r="C360" s="281" t="s">
        <v>10568</v>
      </c>
      <c r="D360" s="2422">
        <v>132830</v>
      </c>
    </row>
    <row r="361" spans="1:4" ht="22.5" x14ac:dyDescent="0.25">
      <c r="A361" s="2442">
        <v>22211</v>
      </c>
      <c r="B361" s="302" t="s">
        <v>3040</v>
      </c>
      <c r="C361" s="281" t="s">
        <v>1660</v>
      </c>
      <c r="D361" s="2422">
        <v>14400</v>
      </c>
    </row>
    <row r="362" spans="1:4" ht="22.5" x14ac:dyDescent="0.25">
      <c r="A362" s="2442" t="s">
        <v>10569</v>
      </c>
      <c r="B362" s="302" t="s">
        <v>3040</v>
      </c>
      <c r="C362" s="281" t="s">
        <v>1659</v>
      </c>
      <c r="D362" s="2422">
        <v>12080</v>
      </c>
    </row>
    <row r="363" spans="1:4" ht="22.5" x14ac:dyDescent="0.25">
      <c r="A363" s="2442" t="s">
        <v>10570</v>
      </c>
      <c r="B363" s="302" t="s">
        <v>3041</v>
      </c>
      <c r="C363" s="281" t="s">
        <v>1658</v>
      </c>
      <c r="D363" s="2422">
        <v>10120</v>
      </c>
    </row>
    <row r="364" spans="1:4" x14ac:dyDescent="0.25">
      <c r="A364" s="2419" t="s">
        <v>10571</v>
      </c>
      <c r="B364" s="2420"/>
      <c r="C364" s="2420"/>
      <c r="D364" s="2420"/>
    </row>
    <row r="365" spans="1:4" ht="22.9" customHeight="1" x14ac:dyDescent="0.25">
      <c r="A365" s="2442">
        <v>22216</v>
      </c>
      <c r="B365" s="303" t="s">
        <v>3042</v>
      </c>
      <c r="C365" s="281" t="s">
        <v>1657</v>
      </c>
      <c r="D365" s="2455">
        <v>160500</v>
      </c>
    </row>
    <row r="366" spans="1:4" ht="33.75" x14ac:dyDescent="0.25">
      <c r="A366" s="2442">
        <v>22217</v>
      </c>
      <c r="B366" s="303" t="s">
        <v>3043</v>
      </c>
      <c r="C366" s="281" t="s">
        <v>6047</v>
      </c>
      <c r="D366" s="2455">
        <v>70050</v>
      </c>
    </row>
    <row r="367" spans="1:4" ht="33.75" x14ac:dyDescent="0.25">
      <c r="A367" s="2442">
        <v>22214</v>
      </c>
      <c r="B367" s="303" t="s">
        <v>3044</v>
      </c>
      <c r="C367" s="281" t="s">
        <v>6048</v>
      </c>
      <c r="D367" s="2455">
        <v>82950</v>
      </c>
    </row>
    <row r="368" spans="1:4" ht="33.75" x14ac:dyDescent="0.25">
      <c r="A368" s="2442">
        <v>22219</v>
      </c>
      <c r="B368" s="303" t="s">
        <v>3045</v>
      </c>
      <c r="C368" s="281" t="s">
        <v>6049</v>
      </c>
      <c r="D368" s="2455">
        <v>78800</v>
      </c>
    </row>
    <row r="369" spans="1:4" ht="33.75" x14ac:dyDescent="0.25">
      <c r="A369" s="2442">
        <v>22231</v>
      </c>
      <c r="B369" s="303" t="s">
        <v>10572</v>
      </c>
      <c r="C369" s="281" t="s">
        <v>10573</v>
      </c>
      <c r="D369" s="2455">
        <v>79310</v>
      </c>
    </row>
    <row r="370" spans="1:4" ht="33.75" x14ac:dyDescent="0.25">
      <c r="A370" s="2442">
        <v>22222</v>
      </c>
      <c r="B370" s="303" t="s">
        <v>3046</v>
      </c>
      <c r="C370" s="281" t="s">
        <v>6050</v>
      </c>
      <c r="D370" s="2455">
        <v>76220</v>
      </c>
    </row>
    <row r="371" spans="1:4" ht="22.5" x14ac:dyDescent="0.25">
      <c r="A371" s="2442">
        <v>22215</v>
      </c>
      <c r="B371" s="303" t="s">
        <v>1656</v>
      </c>
      <c r="C371" s="281" t="s">
        <v>1655</v>
      </c>
      <c r="D371" s="2455">
        <v>19570</v>
      </c>
    </row>
    <row r="372" spans="1:4" x14ac:dyDescent="0.25">
      <c r="A372" s="2419" t="s">
        <v>10574</v>
      </c>
      <c r="B372" s="2420"/>
      <c r="C372" s="2420"/>
      <c r="D372" s="2420"/>
    </row>
    <row r="373" spans="1:4" x14ac:dyDescent="0.25">
      <c r="A373" s="2442">
        <v>30009</v>
      </c>
      <c r="B373" s="301" t="s">
        <v>10575</v>
      </c>
      <c r="C373" s="281" t="s">
        <v>1654</v>
      </c>
      <c r="D373" s="2455">
        <v>1500</v>
      </c>
    </row>
    <row r="374" spans="1:4" x14ac:dyDescent="0.25">
      <c r="A374" s="2442">
        <v>30010</v>
      </c>
      <c r="B374" s="314" t="s">
        <v>10576</v>
      </c>
      <c r="C374" s="281" t="s">
        <v>1653</v>
      </c>
      <c r="D374" s="2455">
        <v>1610</v>
      </c>
    </row>
    <row r="375" spans="1:4" x14ac:dyDescent="0.25">
      <c r="A375" s="2442">
        <v>30011</v>
      </c>
      <c r="B375" s="301" t="s">
        <v>10577</v>
      </c>
      <c r="C375" s="281" t="s">
        <v>1652</v>
      </c>
      <c r="D375" s="2455">
        <v>2460</v>
      </c>
    </row>
    <row r="376" spans="1:4" x14ac:dyDescent="0.25">
      <c r="A376" s="2442">
        <v>30012</v>
      </c>
      <c r="B376" s="314" t="s">
        <v>10578</v>
      </c>
      <c r="C376" s="281" t="s">
        <v>1651</v>
      </c>
      <c r="D376" s="2455">
        <v>3210</v>
      </c>
    </row>
    <row r="377" spans="1:4" ht="23.25" x14ac:dyDescent="0.25">
      <c r="A377" s="2415" t="s">
        <v>10579</v>
      </c>
      <c r="B377" s="2416"/>
      <c r="C377" s="2416"/>
      <c r="D377" s="2416"/>
    </row>
    <row r="378" spans="1:4" ht="31.5" x14ac:dyDescent="0.25">
      <c r="A378" s="2447" t="s">
        <v>1650</v>
      </c>
      <c r="B378" s="308" t="s">
        <v>946</v>
      </c>
      <c r="C378" s="308" t="s">
        <v>1568</v>
      </c>
      <c r="D378" s="2465" t="s">
        <v>1649</v>
      </c>
    </row>
    <row r="379" spans="1:4" x14ac:dyDescent="0.25">
      <c r="A379" s="2419" t="s">
        <v>10580</v>
      </c>
      <c r="B379" s="2420"/>
      <c r="C379" s="2420"/>
      <c r="D379" s="2420"/>
    </row>
    <row r="380" spans="1:4" ht="123.75" x14ac:dyDescent="0.25">
      <c r="A380" s="2421">
        <v>11309</v>
      </c>
      <c r="B380" s="301" t="s">
        <v>6051</v>
      </c>
      <c r="C380" s="281" t="s">
        <v>6052</v>
      </c>
      <c r="D380" s="2422">
        <v>710500</v>
      </c>
    </row>
    <row r="381" spans="1:4" ht="90" x14ac:dyDescent="0.25">
      <c r="A381" s="2421">
        <v>11308</v>
      </c>
      <c r="B381" s="301" t="s">
        <v>6053</v>
      </c>
      <c r="C381" s="281" t="s">
        <v>6054</v>
      </c>
      <c r="D381" s="2422">
        <v>233500</v>
      </c>
    </row>
    <row r="382" spans="1:4" ht="101.25" x14ac:dyDescent="0.25">
      <c r="A382" s="2421">
        <v>11307</v>
      </c>
      <c r="B382" s="301" t="s">
        <v>6055</v>
      </c>
      <c r="C382" s="297" t="s">
        <v>10581</v>
      </c>
      <c r="D382" s="2422">
        <v>248700</v>
      </c>
    </row>
    <row r="383" spans="1:4" ht="101.25" x14ac:dyDescent="0.25">
      <c r="A383" s="2421">
        <v>11311</v>
      </c>
      <c r="B383" s="309" t="s">
        <v>6056</v>
      </c>
      <c r="C383" s="297" t="s">
        <v>10582</v>
      </c>
      <c r="D383" s="2422">
        <v>233500</v>
      </c>
    </row>
    <row r="384" spans="1:4" ht="123.75" x14ac:dyDescent="0.25">
      <c r="A384" s="2421">
        <v>11312</v>
      </c>
      <c r="B384" s="309" t="s">
        <v>3047</v>
      </c>
      <c r="C384" s="297" t="s">
        <v>10583</v>
      </c>
      <c r="D384" s="2422">
        <v>279130</v>
      </c>
    </row>
    <row r="385" spans="1:4" ht="56.25" x14ac:dyDescent="0.25">
      <c r="A385" s="2421">
        <v>11306</v>
      </c>
      <c r="B385" s="280" t="s">
        <v>6057</v>
      </c>
      <c r="C385" s="281" t="s">
        <v>1648</v>
      </c>
      <c r="D385" s="2422">
        <v>208000</v>
      </c>
    </row>
    <row r="386" spans="1:4" ht="24.6" customHeight="1" x14ac:dyDescent="0.25">
      <c r="A386" s="2421">
        <v>11314</v>
      </c>
      <c r="B386" s="315" t="s">
        <v>6058</v>
      </c>
      <c r="C386" s="281" t="s">
        <v>3048</v>
      </c>
      <c r="D386" s="2422">
        <v>284200</v>
      </c>
    </row>
    <row r="387" spans="1:4" ht="53.45" customHeight="1" x14ac:dyDescent="0.25">
      <c r="A387" s="2421">
        <v>11310</v>
      </c>
      <c r="B387" s="315" t="s">
        <v>10584</v>
      </c>
      <c r="C387" s="281" t="s">
        <v>1647</v>
      </c>
      <c r="D387" s="2422">
        <v>406000</v>
      </c>
    </row>
    <row r="388" spans="1:4" ht="22.5" x14ac:dyDescent="0.25">
      <c r="A388" s="2421">
        <v>30023</v>
      </c>
      <c r="B388" s="315" t="s">
        <v>10585</v>
      </c>
      <c r="C388" s="281" t="s">
        <v>10586</v>
      </c>
      <c r="D388" s="2422">
        <v>26250</v>
      </c>
    </row>
    <row r="389" spans="1:4" ht="22.5" x14ac:dyDescent="0.25">
      <c r="A389" s="2421">
        <v>30024</v>
      </c>
      <c r="B389" s="315" t="s">
        <v>10587</v>
      </c>
      <c r="C389" s="281" t="s">
        <v>10588</v>
      </c>
      <c r="D389" s="2422">
        <v>36750</v>
      </c>
    </row>
    <row r="390" spans="1:4" ht="22.5" x14ac:dyDescent="0.25">
      <c r="A390" s="2421">
        <v>30027</v>
      </c>
      <c r="B390" s="315" t="s">
        <v>10589</v>
      </c>
      <c r="C390" s="281" t="s">
        <v>10590</v>
      </c>
      <c r="D390" s="2422">
        <v>38850</v>
      </c>
    </row>
    <row r="391" spans="1:4" ht="22.5" x14ac:dyDescent="0.25">
      <c r="A391" s="2421">
        <v>30028</v>
      </c>
      <c r="B391" s="315" t="s">
        <v>10591</v>
      </c>
      <c r="C391" s="281" t="s">
        <v>10592</v>
      </c>
      <c r="D391" s="2422">
        <v>49350</v>
      </c>
    </row>
    <row r="392" spans="1:4" ht="22.5" x14ac:dyDescent="0.25">
      <c r="A392" s="2421">
        <v>30025</v>
      </c>
      <c r="B392" s="315" t="s">
        <v>10593</v>
      </c>
      <c r="C392" s="281" t="s">
        <v>10594</v>
      </c>
      <c r="D392" s="2422">
        <v>15750</v>
      </c>
    </row>
    <row r="393" spans="1:4" x14ac:dyDescent="0.25">
      <c r="A393" s="2419" t="s">
        <v>10595</v>
      </c>
      <c r="B393" s="2420"/>
      <c r="C393" s="2420"/>
      <c r="D393" s="2420"/>
    </row>
    <row r="394" spans="1:4" ht="25.5" x14ac:dyDescent="0.25">
      <c r="A394" s="2442">
        <v>30014</v>
      </c>
      <c r="B394" s="301" t="s">
        <v>1646</v>
      </c>
      <c r="C394" s="281" t="s">
        <v>1645</v>
      </c>
      <c r="D394" s="2422">
        <v>6960</v>
      </c>
    </row>
    <row r="395" spans="1:4" ht="22.5" x14ac:dyDescent="0.25">
      <c r="A395" s="2442">
        <v>30016</v>
      </c>
      <c r="B395" s="301" t="s">
        <v>1644</v>
      </c>
      <c r="C395" s="281" t="s">
        <v>1643</v>
      </c>
      <c r="D395" s="2422">
        <v>2890</v>
      </c>
    </row>
    <row r="396" spans="1:4" ht="22.5" x14ac:dyDescent="0.25">
      <c r="A396" s="2442">
        <v>30017</v>
      </c>
      <c r="B396" s="301" t="s">
        <v>1642</v>
      </c>
      <c r="C396" s="281" t="s">
        <v>1641</v>
      </c>
      <c r="D396" s="2422">
        <v>350</v>
      </c>
    </row>
    <row r="397" spans="1:4" x14ac:dyDescent="0.25">
      <c r="A397" s="2442">
        <v>30018</v>
      </c>
      <c r="B397" s="301" t="s">
        <v>1640</v>
      </c>
      <c r="C397" s="281" t="s">
        <v>1639</v>
      </c>
      <c r="D397" s="2422">
        <v>5670</v>
      </c>
    </row>
    <row r="398" spans="1:4" ht="25.5" x14ac:dyDescent="0.25">
      <c r="A398" s="2442">
        <v>30019</v>
      </c>
      <c r="B398" s="301" t="s">
        <v>1638</v>
      </c>
      <c r="C398" s="281" t="s">
        <v>1637</v>
      </c>
      <c r="D398" s="2422">
        <v>6740</v>
      </c>
    </row>
    <row r="399" spans="1:4" ht="33.75" x14ac:dyDescent="0.25">
      <c r="A399" s="2442">
        <v>30020</v>
      </c>
      <c r="B399" s="301" t="s">
        <v>1636</v>
      </c>
      <c r="C399" s="281" t="s">
        <v>1635</v>
      </c>
      <c r="D399" s="2422">
        <v>1700</v>
      </c>
    </row>
    <row r="400" spans="1:4" ht="22.5" x14ac:dyDescent="0.25">
      <c r="A400" s="2442">
        <v>30022</v>
      </c>
      <c r="B400" s="301" t="s">
        <v>1634</v>
      </c>
      <c r="C400" s="281" t="s">
        <v>1633</v>
      </c>
      <c r="D400" s="2422">
        <v>6420</v>
      </c>
    </row>
    <row r="401" spans="1:4" ht="22.5" x14ac:dyDescent="0.25">
      <c r="A401" s="2442">
        <v>30026</v>
      </c>
      <c r="B401" s="301" t="s">
        <v>1632</v>
      </c>
      <c r="C401" s="281" t="s">
        <v>1631</v>
      </c>
      <c r="D401" s="2422">
        <v>11450</v>
      </c>
    </row>
    <row r="402" spans="1:4" x14ac:dyDescent="0.25">
      <c r="A402" s="2466"/>
      <c r="B402" s="2467"/>
      <c r="C402" s="2467"/>
      <c r="D402" s="2467"/>
    </row>
    <row r="403" spans="1:4" x14ac:dyDescent="0.25">
      <c r="C403" s="316"/>
    </row>
    <row r="404" spans="1:4" x14ac:dyDescent="0.25">
      <c r="C404" s="316"/>
    </row>
    <row r="405" spans="1:4" x14ac:dyDescent="0.25">
      <c r="C405" s="316"/>
    </row>
    <row r="406" spans="1:4" x14ac:dyDescent="0.25">
      <c r="C406" s="316"/>
    </row>
    <row r="407" spans="1:4" x14ac:dyDescent="0.25">
      <c r="C407" s="316"/>
    </row>
    <row r="408" spans="1:4" x14ac:dyDescent="0.25">
      <c r="C408" s="316"/>
    </row>
    <row r="409" spans="1:4" x14ac:dyDescent="0.25">
      <c r="C409" s="316"/>
    </row>
    <row r="410" spans="1:4" x14ac:dyDescent="0.25">
      <c r="C410" s="316"/>
    </row>
    <row r="411" spans="1:4" x14ac:dyDescent="0.25">
      <c r="C411" s="316"/>
    </row>
    <row r="412" spans="1:4" x14ac:dyDescent="0.25">
      <c r="C412" s="316"/>
    </row>
    <row r="413" spans="1:4" x14ac:dyDescent="0.25">
      <c r="C413" s="316"/>
    </row>
    <row r="414" spans="1:4" x14ac:dyDescent="0.25">
      <c r="C414" s="316"/>
    </row>
    <row r="415" spans="1:4" x14ac:dyDescent="0.25">
      <c r="C415" s="316"/>
    </row>
    <row r="416" spans="1:4" x14ac:dyDescent="0.25">
      <c r="C416" s="316"/>
    </row>
    <row r="417" spans="3:3" x14ac:dyDescent="0.25">
      <c r="C417" s="316"/>
    </row>
    <row r="418" spans="3:3" x14ac:dyDescent="0.25">
      <c r="C418" s="316"/>
    </row>
    <row r="419" spans="3:3" x14ac:dyDescent="0.25">
      <c r="C419" s="316"/>
    </row>
    <row r="420" spans="3:3" x14ac:dyDescent="0.25">
      <c r="C420" s="316"/>
    </row>
    <row r="421" spans="3:3" x14ac:dyDescent="0.25">
      <c r="C421" s="316"/>
    </row>
    <row r="422" spans="3:3" x14ac:dyDescent="0.25">
      <c r="C422" s="316"/>
    </row>
    <row r="423" spans="3:3" x14ac:dyDescent="0.25">
      <c r="C423" s="316"/>
    </row>
    <row r="424" spans="3:3" x14ac:dyDescent="0.25">
      <c r="C424" s="316"/>
    </row>
    <row r="425" spans="3:3" x14ac:dyDescent="0.25">
      <c r="C425" s="316"/>
    </row>
    <row r="426" spans="3:3" x14ac:dyDescent="0.25">
      <c r="C426" s="316"/>
    </row>
    <row r="427" spans="3:3" x14ac:dyDescent="0.25">
      <c r="C427" s="316"/>
    </row>
    <row r="428" spans="3:3" x14ac:dyDescent="0.25">
      <c r="C428" s="316"/>
    </row>
    <row r="429" spans="3:3" x14ac:dyDescent="0.25">
      <c r="C429" s="316"/>
    </row>
    <row r="430" spans="3:3" x14ac:dyDescent="0.25">
      <c r="C430" s="316"/>
    </row>
    <row r="431" spans="3:3" x14ac:dyDescent="0.25">
      <c r="C431" s="316"/>
    </row>
    <row r="432" spans="3:3" x14ac:dyDescent="0.25">
      <c r="C432" s="316"/>
    </row>
    <row r="433" spans="3:3" x14ac:dyDescent="0.25">
      <c r="C433" s="316"/>
    </row>
    <row r="434" spans="3:3" x14ac:dyDescent="0.25">
      <c r="C434" s="316"/>
    </row>
    <row r="435" spans="3:3" x14ac:dyDescent="0.25">
      <c r="C435" s="316"/>
    </row>
    <row r="436" spans="3:3" x14ac:dyDescent="0.25">
      <c r="C436" s="316"/>
    </row>
    <row r="437" spans="3:3" x14ac:dyDescent="0.25">
      <c r="C437" s="316"/>
    </row>
    <row r="438" spans="3:3" x14ac:dyDescent="0.25">
      <c r="C438" s="316"/>
    </row>
    <row r="439" spans="3:3" x14ac:dyDescent="0.25">
      <c r="C439" s="316"/>
    </row>
    <row r="440" spans="3:3" x14ac:dyDescent="0.25">
      <c r="C440" s="316"/>
    </row>
    <row r="441" spans="3:3" x14ac:dyDescent="0.25">
      <c r="C441" s="316"/>
    </row>
    <row r="442" spans="3:3" x14ac:dyDescent="0.25">
      <c r="C442" s="316"/>
    </row>
    <row r="443" spans="3:3" x14ac:dyDescent="0.25">
      <c r="C443" s="316"/>
    </row>
    <row r="444" spans="3:3" x14ac:dyDescent="0.25">
      <c r="C444" s="316"/>
    </row>
    <row r="445" spans="3:3" x14ac:dyDescent="0.25">
      <c r="C445" s="316"/>
    </row>
    <row r="446" spans="3:3" x14ac:dyDescent="0.25">
      <c r="C446" s="316"/>
    </row>
    <row r="447" spans="3:3" x14ac:dyDescent="0.25">
      <c r="C447" s="316"/>
    </row>
    <row r="448" spans="3:3" x14ac:dyDescent="0.25">
      <c r="C448" s="316"/>
    </row>
    <row r="449" spans="3:3" x14ac:dyDescent="0.25">
      <c r="C449" s="316"/>
    </row>
    <row r="450" spans="3:3" x14ac:dyDescent="0.25">
      <c r="C450" s="316"/>
    </row>
    <row r="451" spans="3:3" x14ac:dyDescent="0.25">
      <c r="C451" s="316"/>
    </row>
    <row r="452" spans="3:3" x14ac:dyDescent="0.25">
      <c r="C452" s="316"/>
    </row>
    <row r="453" spans="3:3" x14ac:dyDescent="0.25">
      <c r="C453" s="316"/>
    </row>
    <row r="454" spans="3:3" x14ac:dyDescent="0.25">
      <c r="C454" s="316"/>
    </row>
    <row r="455" spans="3:3" x14ac:dyDescent="0.25">
      <c r="C455" s="316"/>
    </row>
    <row r="456" spans="3:3" x14ac:dyDescent="0.25">
      <c r="C456" s="316"/>
    </row>
    <row r="457" spans="3:3" x14ac:dyDescent="0.25">
      <c r="C457" s="316"/>
    </row>
    <row r="458" spans="3:3" x14ac:dyDescent="0.25">
      <c r="C458" s="316"/>
    </row>
    <row r="459" spans="3:3" x14ac:dyDescent="0.25">
      <c r="C459" s="316"/>
    </row>
    <row r="460" spans="3:3" x14ac:dyDescent="0.25">
      <c r="C460" s="316"/>
    </row>
    <row r="461" spans="3:3" x14ac:dyDescent="0.25">
      <c r="C461" s="316"/>
    </row>
    <row r="462" spans="3:3" x14ac:dyDescent="0.25">
      <c r="C462" s="316"/>
    </row>
    <row r="463" spans="3:3" x14ac:dyDescent="0.25">
      <c r="C463" s="316"/>
    </row>
    <row r="464" spans="3:3" x14ac:dyDescent="0.25">
      <c r="C464" s="316"/>
    </row>
    <row r="465" spans="3:3" x14ac:dyDescent="0.25">
      <c r="C465" s="316"/>
    </row>
    <row r="466" spans="3:3" x14ac:dyDescent="0.25">
      <c r="C466" s="316"/>
    </row>
    <row r="467" spans="3:3" x14ac:dyDescent="0.25">
      <c r="C467" s="316"/>
    </row>
    <row r="468" spans="3:3" x14ac:dyDescent="0.25">
      <c r="C468" s="316"/>
    </row>
    <row r="469" spans="3:3" x14ac:dyDescent="0.25">
      <c r="C469" s="316"/>
    </row>
    <row r="470" spans="3:3" x14ac:dyDescent="0.25">
      <c r="C470" s="316"/>
    </row>
    <row r="471" spans="3:3" x14ac:dyDescent="0.25">
      <c r="C471" s="316"/>
    </row>
    <row r="472" spans="3:3" x14ac:dyDescent="0.25">
      <c r="C472" s="316"/>
    </row>
    <row r="473" spans="3:3" x14ac:dyDescent="0.25">
      <c r="C473" s="316"/>
    </row>
    <row r="474" spans="3:3" x14ac:dyDescent="0.25">
      <c r="C474" s="316"/>
    </row>
    <row r="475" spans="3:3" x14ac:dyDescent="0.25">
      <c r="C475" s="316"/>
    </row>
    <row r="476" spans="3:3" x14ac:dyDescent="0.25">
      <c r="C476" s="316"/>
    </row>
    <row r="477" spans="3:3" x14ac:dyDescent="0.25">
      <c r="C477" s="316"/>
    </row>
    <row r="478" spans="3:3" x14ac:dyDescent="0.25">
      <c r="C478" s="316"/>
    </row>
    <row r="479" spans="3:3" x14ac:dyDescent="0.25">
      <c r="C479" s="316"/>
    </row>
    <row r="480" spans="3:3" x14ac:dyDescent="0.25">
      <c r="C480" s="316"/>
    </row>
    <row r="481" spans="3:3" x14ac:dyDescent="0.25">
      <c r="C481" s="316"/>
    </row>
    <row r="482" spans="3:3" x14ac:dyDescent="0.25">
      <c r="C482" s="316"/>
    </row>
    <row r="483" spans="3:3" x14ac:dyDescent="0.25">
      <c r="C483" s="316"/>
    </row>
    <row r="484" spans="3:3" x14ac:dyDescent="0.25">
      <c r="C484" s="316"/>
    </row>
    <row r="485" spans="3:3" x14ac:dyDescent="0.25">
      <c r="C485" s="316"/>
    </row>
    <row r="486" spans="3:3" x14ac:dyDescent="0.25">
      <c r="C486" s="316"/>
    </row>
    <row r="487" spans="3:3" x14ac:dyDescent="0.25">
      <c r="C487" s="316"/>
    </row>
    <row r="488" spans="3:3" x14ac:dyDescent="0.25">
      <c r="C488" s="316"/>
    </row>
    <row r="489" spans="3:3" x14ac:dyDescent="0.25">
      <c r="C489" s="316"/>
    </row>
    <row r="490" spans="3:3" x14ac:dyDescent="0.25">
      <c r="C490" s="316"/>
    </row>
    <row r="491" spans="3:3" x14ac:dyDescent="0.25">
      <c r="C491" s="316"/>
    </row>
    <row r="492" spans="3:3" x14ac:dyDescent="0.25">
      <c r="C492" s="316"/>
    </row>
    <row r="493" spans="3:3" x14ac:dyDescent="0.25">
      <c r="C493" s="316"/>
    </row>
    <row r="494" spans="3:3" x14ac:dyDescent="0.25">
      <c r="C494" s="316"/>
    </row>
    <row r="495" spans="3:3" x14ac:dyDescent="0.25">
      <c r="C495" s="316"/>
    </row>
    <row r="496" spans="3:3" x14ac:dyDescent="0.25">
      <c r="C496" s="316"/>
    </row>
    <row r="497" spans="3:3" x14ac:dyDescent="0.25">
      <c r="C497" s="316"/>
    </row>
    <row r="498" spans="3:3" x14ac:dyDescent="0.25">
      <c r="C498" s="316"/>
    </row>
    <row r="499" spans="3:3" x14ac:dyDescent="0.25">
      <c r="C499" s="316"/>
    </row>
    <row r="500" spans="3:3" x14ac:dyDescent="0.25">
      <c r="C500" s="316"/>
    </row>
    <row r="501" spans="3:3" x14ac:dyDescent="0.25">
      <c r="C501" s="316"/>
    </row>
    <row r="502" spans="3:3" x14ac:dyDescent="0.25">
      <c r="C502" s="316"/>
    </row>
    <row r="503" spans="3:3" x14ac:dyDescent="0.25">
      <c r="C503" s="316"/>
    </row>
    <row r="504" spans="3:3" x14ac:dyDescent="0.25">
      <c r="C504" s="316"/>
    </row>
    <row r="505" spans="3:3" x14ac:dyDescent="0.25">
      <c r="C505" s="316"/>
    </row>
    <row r="506" spans="3:3" x14ac:dyDescent="0.25">
      <c r="C506" s="316"/>
    </row>
    <row r="507" spans="3:3" x14ac:dyDescent="0.25">
      <c r="C507" s="316"/>
    </row>
    <row r="508" spans="3:3" x14ac:dyDescent="0.25">
      <c r="C508" s="316"/>
    </row>
    <row r="509" spans="3:3" x14ac:dyDescent="0.25">
      <c r="C509" s="316"/>
    </row>
    <row r="510" spans="3:3" x14ac:dyDescent="0.25">
      <c r="C510" s="316"/>
    </row>
    <row r="511" spans="3:3" x14ac:dyDescent="0.25">
      <c r="C511" s="316"/>
    </row>
    <row r="512" spans="3:3" x14ac:dyDescent="0.25">
      <c r="C512" s="316"/>
    </row>
    <row r="513" spans="3:3" x14ac:dyDescent="0.25">
      <c r="C513" s="316"/>
    </row>
    <row r="514" spans="3:3" x14ac:dyDescent="0.25">
      <c r="C514" s="316"/>
    </row>
    <row r="515" spans="3:3" x14ac:dyDescent="0.25">
      <c r="C515" s="316"/>
    </row>
    <row r="516" spans="3:3" x14ac:dyDescent="0.25">
      <c r="C516" s="316"/>
    </row>
    <row r="517" spans="3:3" x14ac:dyDescent="0.25">
      <c r="C517" s="316"/>
    </row>
    <row r="518" spans="3:3" x14ac:dyDescent="0.25">
      <c r="C518" s="316"/>
    </row>
    <row r="519" spans="3:3" x14ac:dyDescent="0.25">
      <c r="C519" s="316"/>
    </row>
    <row r="520" spans="3:3" x14ac:dyDescent="0.25">
      <c r="C520" s="316"/>
    </row>
    <row r="521" spans="3:3" x14ac:dyDescent="0.25">
      <c r="C521" s="316"/>
    </row>
    <row r="522" spans="3:3" x14ac:dyDescent="0.25">
      <c r="C522" s="316"/>
    </row>
    <row r="523" spans="3:3" x14ac:dyDescent="0.25">
      <c r="C523" s="316"/>
    </row>
    <row r="524" spans="3:3" x14ac:dyDescent="0.25">
      <c r="C524" s="316"/>
    </row>
    <row r="525" spans="3:3" x14ac:dyDescent="0.25">
      <c r="C525" s="316"/>
    </row>
    <row r="526" spans="3:3" x14ac:dyDescent="0.25">
      <c r="C526" s="316"/>
    </row>
    <row r="527" spans="3:3" x14ac:dyDescent="0.25">
      <c r="C527" s="316"/>
    </row>
    <row r="528" spans="3:3" x14ac:dyDescent="0.25">
      <c r="C528" s="316"/>
    </row>
    <row r="529" spans="3:3" x14ac:dyDescent="0.25">
      <c r="C529" s="316"/>
    </row>
    <row r="530" spans="3:3" x14ac:dyDescent="0.25">
      <c r="C530" s="316"/>
    </row>
    <row r="531" spans="3:3" x14ac:dyDescent="0.25">
      <c r="C531" s="316"/>
    </row>
    <row r="532" spans="3:3" x14ac:dyDescent="0.25">
      <c r="C532" s="316"/>
    </row>
    <row r="533" spans="3:3" x14ac:dyDescent="0.25">
      <c r="C533" s="316"/>
    </row>
    <row r="534" spans="3:3" x14ac:dyDescent="0.25">
      <c r="C534" s="316"/>
    </row>
    <row r="535" spans="3:3" x14ac:dyDescent="0.25">
      <c r="C535" s="316"/>
    </row>
    <row r="536" spans="3:3" x14ac:dyDescent="0.25">
      <c r="C536" s="316"/>
    </row>
    <row r="537" spans="3:3" x14ac:dyDescent="0.25">
      <c r="C537" s="316"/>
    </row>
    <row r="538" spans="3:3" x14ac:dyDescent="0.25">
      <c r="C538" s="316"/>
    </row>
    <row r="539" spans="3:3" x14ac:dyDescent="0.25">
      <c r="C539" s="316"/>
    </row>
    <row r="540" spans="3:3" x14ac:dyDescent="0.25">
      <c r="C540" s="316"/>
    </row>
    <row r="541" spans="3:3" x14ac:dyDescent="0.25">
      <c r="C541" s="316"/>
    </row>
    <row r="542" spans="3:3" x14ac:dyDescent="0.25">
      <c r="C542" s="316"/>
    </row>
    <row r="543" spans="3:3" x14ac:dyDescent="0.25">
      <c r="C543" s="316"/>
    </row>
    <row r="544" spans="3:3" x14ac:dyDescent="0.25">
      <c r="C544" s="316"/>
    </row>
    <row r="545" spans="3:3" x14ac:dyDescent="0.25">
      <c r="C545" s="316"/>
    </row>
    <row r="546" spans="3:3" x14ac:dyDescent="0.25">
      <c r="C546" s="316"/>
    </row>
    <row r="547" spans="3:3" x14ac:dyDescent="0.25">
      <c r="C547" s="316"/>
    </row>
    <row r="548" spans="3:3" x14ac:dyDescent="0.25">
      <c r="C548" s="316"/>
    </row>
    <row r="549" spans="3:3" x14ac:dyDescent="0.25">
      <c r="C549" s="316"/>
    </row>
    <row r="550" spans="3:3" x14ac:dyDescent="0.25">
      <c r="C550" s="316"/>
    </row>
    <row r="551" spans="3:3" x14ac:dyDescent="0.25">
      <c r="C551" s="316"/>
    </row>
    <row r="552" spans="3:3" x14ac:dyDescent="0.25">
      <c r="C552" s="316"/>
    </row>
    <row r="553" spans="3:3" x14ac:dyDescent="0.25">
      <c r="C553" s="316"/>
    </row>
    <row r="554" spans="3:3" x14ac:dyDescent="0.25">
      <c r="C554" s="316"/>
    </row>
    <row r="555" spans="3:3" x14ac:dyDescent="0.25">
      <c r="C555" s="316"/>
    </row>
    <row r="556" spans="3:3" x14ac:dyDescent="0.25">
      <c r="C556" s="316"/>
    </row>
    <row r="557" spans="3:3" x14ac:dyDescent="0.25">
      <c r="C557" s="316"/>
    </row>
    <row r="558" spans="3:3" x14ac:dyDescent="0.25">
      <c r="C558" s="316"/>
    </row>
    <row r="559" spans="3:3" x14ac:dyDescent="0.25">
      <c r="C559" s="316"/>
    </row>
    <row r="560" spans="3:3" x14ac:dyDescent="0.25">
      <c r="C560" s="316"/>
    </row>
    <row r="561" spans="3:3" x14ac:dyDescent="0.25">
      <c r="C561" s="316"/>
    </row>
    <row r="562" spans="3:3" x14ac:dyDescent="0.25">
      <c r="C562" s="316"/>
    </row>
    <row r="563" spans="3:3" x14ac:dyDescent="0.25">
      <c r="C563" s="316"/>
    </row>
    <row r="564" spans="3:3" x14ac:dyDescent="0.25">
      <c r="C564" s="316"/>
    </row>
    <row r="565" spans="3:3" x14ac:dyDescent="0.25">
      <c r="C565" s="316"/>
    </row>
    <row r="566" spans="3:3" x14ac:dyDescent="0.25">
      <c r="C566" s="316"/>
    </row>
    <row r="567" spans="3:3" x14ac:dyDescent="0.25">
      <c r="C567" s="316"/>
    </row>
    <row r="568" spans="3:3" x14ac:dyDescent="0.25">
      <c r="C568" s="316"/>
    </row>
    <row r="569" spans="3:3" x14ac:dyDescent="0.25">
      <c r="C569" s="316"/>
    </row>
    <row r="570" spans="3:3" x14ac:dyDescent="0.25">
      <c r="C570" s="316"/>
    </row>
    <row r="571" spans="3:3" x14ac:dyDescent="0.25">
      <c r="C571" s="316"/>
    </row>
    <row r="572" spans="3:3" x14ac:dyDescent="0.25">
      <c r="C572" s="316"/>
    </row>
    <row r="573" spans="3:3" x14ac:dyDescent="0.25">
      <c r="C573" s="316"/>
    </row>
    <row r="574" spans="3:3" x14ac:dyDescent="0.25">
      <c r="C574" s="316"/>
    </row>
    <row r="575" spans="3:3" x14ac:dyDescent="0.25">
      <c r="C575" s="316"/>
    </row>
    <row r="576" spans="3:3" x14ac:dyDescent="0.25">
      <c r="C576" s="316"/>
    </row>
    <row r="577" spans="3:3" x14ac:dyDescent="0.25">
      <c r="C577" s="316"/>
    </row>
    <row r="578" spans="3:3" x14ac:dyDescent="0.25">
      <c r="C578" s="316"/>
    </row>
    <row r="579" spans="3:3" x14ac:dyDescent="0.25">
      <c r="C579" s="316"/>
    </row>
    <row r="580" spans="3:3" x14ac:dyDescent="0.25">
      <c r="C580" s="316"/>
    </row>
    <row r="581" spans="3:3" x14ac:dyDescent="0.25">
      <c r="C581" s="316"/>
    </row>
    <row r="582" spans="3:3" x14ac:dyDescent="0.25">
      <c r="C582" s="316"/>
    </row>
    <row r="583" spans="3:3" x14ac:dyDescent="0.25">
      <c r="C583" s="316"/>
    </row>
    <row r="584" spans="3:3" x14ac:dyDescent="0.25">
      <c r="C584" s="316"/>
    </row>
    <row r="585" spans="3:3" x14ac:dyDescent="0.25">
      <c r="C585" s="316"/>
    </row>
    <row r="586" spans="3:3" x14ac:dyDescent="0.25">
      <c r="C586" s="316"/>
    </row>
    <row r="587" spans="3:3" x14ac:dyDescent="0.25">
      <c r="C587" s="316"/>
    </row>
    <row r="588" spans="3:3" x14ac:dyDescent="0.25">
      <c r="C588" s="316"/>
    </row>
    <row r="589" spans="3:3" x14ac:dyDescent="0.25">
      <c r="C589" s="316"/>
    </row>
    <row r="590" spans="3:3" x14ac:dyDescent="0.25">
      <c r="C590" s="316"/>
    </row>
    <row r="591" spans="3:3" x14ac:dyDescent="0.25">
      <c r="C591" s="316"/>
    </row>
    <row r="592" spans="3:3" x14ac:dyDescent="0.25">
      <c r="C592" s="316"/>
    </row>
    <row r="593" spans="3:3" x14ac:dyDescent="0.25">
      <c r="C593" s="316"/>
    </row>
    <row r="594" spans="3:3" x14ac:dyDescent="0.25">
      <c r="C594" s="316"/>
    </row>
    <row r="595" spans="3:3" x14ac:dyDescent="0.25">
      <c r="C595" s="316"/>
    </row>
    <row r="596" spans="3:3" x14ac:dyDescent="0.25">
      <c r="C596" s="316"/>
    </row>
    <row r="597" spans="3:3" x14ac:dyDescent="0.25">
      <c r="C597" s="316"/>
    </row>
    <row r="598" spans="3:3" x14ac:dyDescent="0.25">
      <c r="C598" s="316"/>
    </row>
    <row r="599" spans="3:3" x14ac:dyDescent="0.25">
      <c r="C599" s="316"/>
    </row>
    <row r="600" spans="3:3" x14ac:dyDescent="0.25">
      <c r="C600" s="316"/>
    </row>
    <row r="601" spans="3:3" x14ac:dyDescent="0.25">
      <c r="C601" s="316"/>
    </row>
    <row r="602" spans="3:3" x14ac:dyDescent="0.25">
      <c r="C602" s="316"/>
    </row>
    <row r="603" spans="3:3" x14ac:dyDescent="0.25">
      <c r="C603" s="316"/>
    </row>
    <row r="604" spans="3:3" x14ac:dyDescent="0.25">
      <c r="C604" s="316"/>
    </row>
    <row r="605" spans="3:3" x14ac:dyDescent="0.25">
      <c r="C605" s="316"/>
    </row>
    <row r="606" spans="3:3" x14ac:dyDescent="0.25">
      <c r="C606" s="316"/>
    </row>
    <row r="607" spans="3:3" x14ac:dyDescent="0.25">
      <c r="C607" s="316"/>
    </row>
    <row r="608" spans="3:3" x14ac:dyDescent="0.25">
      <c r="C608" s="316"/>
    </row>
    <row r="609" spans="3:3" x14ac:dyDescent="0.25">
      <c r="C609" s="316"/>
    </row>
    <row r="610" spans="3:3" x14ac:dyDescent="0.25">
      <c r="C610" s="316"/>
    </row>
    <row r="611" spans="3:3" x14ac:dyDescent="0.25">
      <c r="C611" s="316"/>
    </row>
    <row r="612" spans="3:3" x14ac:dyDescent="0.25">
      <c r="C612" s="316"/>
    </row>
    <row r="613" spans="3:3" x14ac:dyDescent="0.25">
      <c r="C613" s="316"/>
    </row>
    <row r="614" spans="3:3" x14ac:dyDescent="0.25">
      <c r="C614" s="316"/>
    </row>
    <row r="615" spans="3:3" x14ac:dyDescent="0.25">
      <c r="C615" s="316"/>
    </row>
    <row r="616" spans="3:3" x14ac:dyDescent="0.25">
      <c r="C616" s="316"/>
    </row>
    <row r="617" spans="3:3" x14ac:dyDescent="0.25">
      <c r="C617" s="316"/>
    </row>
    <row r="618" spans="3:3" x14ac:dyDescent="0.25">
      <c r="C618" s="316"/>
    </row>
    <row r="619" spans="3:3" x14ac:dyDescent="0.25">
      <c r="C619" s="316"/>
    </row>
    <row r="620" spans="3:3" x14ac:dyDescent="0.25">
      <c r="C620" s="316"/>
    </row>
    <row r="621" spans="3:3" x14ac:dyDescent="0.25">
      <c r="C621" s="316"/>
    </row>
    <row r="622" spans="3:3" x14ac:dyDescent="0.25">
      <c r="C622" s="316"/>
    </row>
    <row r="623" spans="3:3" x14ac:dyDescent="0.25">
      <c r="C623" s="316"/>
    </row>
    <row r="624" spans="3:3" x14ac:dyDescent="0.25">
      <c r="C624" s="316"/>
    </row>
    <row r="625" spans="3:3" x14ac:dyDescent="0.25">
      <c r="C625" s="316"/>
    </row>
    <row r="626" spans="3:3" x14ac:dyDescent="0.25">
      <c r="C626" s="316"/>
    </row>
    <row r="627" spans="3:3" x14ac:dyDescent="0.25">
      <c r="C627" s="316"/>
    </row>
    <row r="628" spans="3:3" x14ac:dyDescent="0.25">
      <c r="C628" s="316"/>
    </row>
    <row r="629" spans="3:3" x14ac:dyDescent="0.25">
      <c r="C629" s="316"/>
    </row>
    <row r="630" spans="3:3" x14ac:dyDescent="0.25">
      <c r="C630" s="316"/>
    </row>
    <row r="631" spans="3:3" x14ac:dyDescent="0.25">
      <c r="C631" s="316"/>
    </row>
    <row r="632" spans="3:3" x14ac:dyDescent="0.25">
      <c r="C632" s="316"/>
    </row>
    <row r="633" spans="3:3" x14ac:dyDescent="0.25">
      <c r="C633" s="316"/>
    </row>
    <row r="634" spans="3:3" x14ac:dyDescent="0.25">
      <c r="C634" s="316"/>
    </row>
    <row r="635" spans="3:3" x14ac:dyDescent="0.25">
      <c r="C635" s="316"/>
    </row>
    <row r="636" spans="3:3" x14ac:dyDescent="0.25">
      <c r="C636" s="316"/>
    </row>
    <row r="637" spans="3:3" x14ac:dyDescent="0.25">
      <c r="C637" s="316"/>
    </row>
    <row r="638" spans="3:3" x14ac:dyDescent="0.25">
      <c r="C638" s="316"/>
    </row>
    <row r="639" spans="3:3" x14ac:dyDescent="0.25">
      <c r="C639" s="316"/>
    </row>
    <row r="640" spans="3:3" x14ac:dyDescent="0.25">
      <c r="C640" s="316"/>
    </row>
    <row r="641" spans="3:3" x14ac:dyDescent="0.25">
      <c r="C641" s="316"/>
    </row>
    <row r="642" spans="3:3" x14ac:dyDescent="0.25">
      <c r="C642" s="316"/>
    </row>
    <row r="643" spans="3:3" x14ac:dyDescent="0.25">
      <c r="C643" s="316"/>
    </row>
    <row r="644" spans="3:3" x14ac:dyDescent="0.25">
      <c r="C644" s="316"/>
    </row>
    <row r="645" spans="3:3" x14ac:dyDescent="0.25">
      <c r="C645" s="316"/>
    </row>
    <row r="646" spans="3:3" x14ac:dyDescent="0.25">
      <c r="C646" s="316"/>
    </row>
    <row r="647" spans="3:3" x14ac:dyDescent="0.25">
      <c r="C647" s="316"/>
    </row>
    <row r="648" spans="3:3" x14ac:dyDescent="0.25">
      <c r="C648" s="316"/>
    </row>
    <row r="649" spans="3:3" x14ac:dyDescent="0.25">
      <c r="C649" s="316"/>
    </row>
    <row r="650" spans="3:3" x14ac:dyDescent="0.25">
      <c r="C650" s="316"/>
    </row>
    <row r="651" spans="3:3" x14ac:dyDescent="0.25">
      <c r="C651" s="316"/>
    </row>
    <row r="652" spans="3:3" x14ac:dyDescent="0.25">
      <c r="C652" s="316"/>
    </row>
    <row r="653" spans="3:3" x14ac:dyDescent="0.25">
      <c r="C653" s="316"/>
    </row>
    <row r="654" spans="3:3" x14ac:dyDescent="0.25">
      <c r="C654" s="316"/>
    </row>
    <row r="655" spans="3:3" x14ac:dyDescent="0.25">
      <c r="C655" s="316"/>
    </row>
    <row r="656" spans="3:3" x14ac:dyDescent="0.25">
      <c r="C656" s="316"/>
    </row>
    <row r="657" spans="3:3" x14ac:dyDescent="0.25">
      <c r="C657" s="316"/>
    </row>
    <row r="658" spans="3:3" x14ac:dyDescent="0.25">
      <c r="C658" s="316"/>
    </row>
    <row r="659" spans="3:3" x14ac:dyDescent="0.25">
      <c r="C659" s="316"/>
    </row>
    <row r="660" spans="3:3" x14ac:dyDescent="0.25">
      <c r="C660" s="316"/>
    </row>
    <row r="661" spans="3:3" x14ac:dyDescent="0.25">
      <c r="C661" s="316"/>
    </row>
    <row r="662" spans="3:3" x14ac:dyDescent="0.25">
      <c r="C662" s="316"/>
    </row>
    <row r="663" spans="3:3" x14ac:dyDescent="0.25">
      <c r="C663" s="316"/>
    </row>
    <row r="664" spans="3:3" x14ac:dyDescent="0.25">
      <c r="C664" s="316"/>
    </row>
    <row r="665" spans="3:3" x14ac:dyDescent="0.25">
      <c r="C665" s="316"/>
    </row>
    <row r="666" spans="3:3" x14ac:dyDescent="0.25">
      <c r="C666" s="316"/>
    </row>
    <row r="667" spans="3:3" x14ac:dyDescent="0.25">
      <c r="C667" s="316"/>
    </row>
    <row r="668" spans="3:3" x14ac:dyDescent="0.25">
      <c r="C668" s="316"/>
    </row>
    <row r="669" spans="3:3" x14ac:dyDescent="0.25">
      <c r="C669" s="316"/>
    </row>
    <row r="670" spans="3:3" x14ac:dyDescent="0.25">
      <c r="C670" s="316"/>
    </row>
    <row r="671" spans="3:3" x14ac:dyDescent="0.25">
      <c r="C671" s="316"/>
    </row>
    <row r="672" spans="3:3" x14ac:dyDescent="0.25">
      <c r="C672" s="316"/>
    </row>
    <row r="673" spans="3:3" x14ac:dyDescent="0.25">
      <c r="C673" s="316"/>
    </row>
    <row r="674" spans="3:3" x14ac:dyDescent="0.25">
      <c r="C674" s="316"/>
    </row>
    <row r="675" spans="3:3" x14ac:dyDescent="0.25">
      <c r="C675" s="316"/>
    </row>
    <row r="676" spans="3:3" x14ac:dyDescent="0.25">
      <c r="C676" s="316"/>
    </row>
    <row r="677" spans="3:3" x14ac:dyDescent="0.25">
      <c r="C677" s="316"/>
    </row>
    <row r="678" spans="3:3" x14ac:dyDescent="0.25">
      <c r="C678" s="316"/>
    </row>
    <row r="679" spans="3:3" x14ac:dyDescent="0.25">
      <c r="C679" s="316"/>
    </row>
    <row r="680" spans="3:3" x14ac:dyDescent="0.25">
      <c r="C680" s="316"/>
    </row>
    <row r="681" spans="3:3" x14ac:dyDescent="0.25">
      <c r="C681" s="316"/>
    </row>
    <row r="682" spans="3:3" x14ac:dyDescent="0.25">
      <c r="C682" s="316"/>
    </row>
    <row r="683" spans="3:3" x14ac:dyDescent="0.25">
      <c r="C683" s="316"/>
    </row>
    <row r="684" spans="3:3" x14ac:dyDescent="0.25">
      <c r="C684" s="316"/>
    </row>
    <row r="685" spans="3:3" x14ac:dyDescent="0.25">
      <c r="C685" s="316"/>
    </row>
    <row r="686" spans="3:3" x14ac:dyDescent="0.25">
      <c r="C686" s="316"/>
    </row>
    <row r="687" spans="3:3" x14ac:dyDescent="0.25">
      <c r="C687" s="316"/>
    </row>
    <row r="688" spans="3:3" x14ac:dyDescent="0.25">
      <c r="C688" s="316"/>
    </row>
    <row r="689" spans="3:3" x14ac:dyDescent="0.25">
      <c r="C689" s="316"/>
    </row>
    <row r="690" spans="3:3" x14ac:dyDescent="0.25">
      <c r="C690" s="316"/>
    </row>
    <row r="691" spans="3:3" x14ac:dyDescent="0.25">
      <c r="C691" s="316"/>
    </row>
    <row r="692" spans="3:3" x14ac:dyDescent="0.25">
      <c r="C692" s="316"/>
    </row>
    <row r="693" spans="3:3" x14ac:dyDescent="0.25">
      <c r="C693" s="316"/>
    </row>
    <row r="694" spans="3:3" x14ac:dyDescent="0.25">
      <c r="C694" s="316"/>
    </row>
    <row r="695" spans="3:3" x14ac:dyDescent="0.25">
      <c r="C695" s="316"/>
    </row>
    <row r="696" spans="3:3" x14ac:dyDescent="0.25">
      <c r="C696" s="316"/>
    </row>
    <row r="697" spans="3:3" x14ac:dyDescent="0.25">
      <c r="C697" s="316"/>
    </row>
    <row r="698" spans="3:3" x14ac:dyDescent="0.25">
      <c r="C698" s="316"/>
    </row>
    <row r="699" spans="3:3" x14ac:dyDescent="0.25">
      <c r="C699" s="316"/>
    </row>
    <row r="700" spans="3:3" x14ac:dyDescent="0.25">
      <c r="C700" s="316"/>
    </row>
    <row r="701" spans="3:3" x14ac:dyDescent="0.25">
      <c r="C701" s="316"/>
    </row>
    <row r="702" spans="3:3" x14ac:dyDescent="0.25">
      <c r="C702" s="316"/>
    </row>
    <row r="703" spans="3:3" x14ac:dyDescent="0.25">
      <c r="C703" s="316"/>
    </row>
    <row r="704" spans="3:3" x14ac:dyDescent="0.25">
      <c r="C704" s="316"/>
    </row>
    <row r="705" spans="3:3" x14ac:dyDescent="0.25">
      <c r="C705" s="316"/>
    </row>
    <row r="706" spans="3:3" x14ac:dyDescent="0.25">
      <c r="C706" s="316"/>
    </row>
    <row r="707" spans="3:3" x14ac:dyDescent="0.25">
      <c r="C707" s="316"/>
    </row>
    <row r="708" spans="3:3" x14ac:dyDescent="0.25">
      <c r="C708" s="316"/>
    </row>
    <row r="709" spans="3:3" x14ac:dyDescent="0.25">
      <c r="C709" s="316"/>
    </row>
    <row r="710" spans="3:3" x14ac:dyDescent="0.25">
      <c r="C710" s="316"/>
    </row>
    <row r="711" spans="3:3" x14ac:dyDescent="0.25">
      <c r="C711" s="316"/>
    </row>
    <row r="712" spans="3:3" x14ac:dyDescent="0.25">
      <c r="C712" s="316"/>
    </row>
    <row r="713" spans="3:3" x14ac:dyDescent="0.25">
      <c r="C713" s="316"/>
    </row>
    <row r="714" spans="3:3" x14ac:dyDescent="0.25">
      <c r="C714" s="316"/>
    </row>
    <row r="715" spans="3:3" x14ac:dyDescent="0.25">
      <c r="C715" s="316"/>
    </row>
    <row r="716" spans="3:3" x14ac:dyDescent="0.25">
      <c r="C716" s="316"/>
    </row>
    <row r="717" spans="3:3" x14ac:dyDescent="0.25">
      <c r="C717" s="316"/>
    </row>
    <row r="718" spans="3:3" x14ac:dyDescent="0.25">
      <c r="C718" s="316"/>
    </row>
    <row r="719" spans="3:3" x14ac:dyDescent="0.25">
      <c r="C719" s="316"/>
    </row>
    <row r="720" spans="3:3" x14ac:dyDescent="0.25">
      <c r="C720" s="316"/>
    </row>
    <row r="721" spans="3:3" x14ac:dyDescent="0.25">
      <c r="C721" s="316"/>
    </row>
    <row r="722" spans="3:3" x14ac:dyDescent="0.25">
      <c r="C722" s="316"/>
    </row>
    <row r="723" spans="3:3" x14ac:dyDescent="0.25">
      <c r="C723" s="316"/>
    </row>
    <row r="724" spans="3:3" x14ac:dyDescent="0.25">
      <c r="C724" s="316"/>
    </row>
    <row r="725" spans="3:3" x14ac:dyDescent="0.25">
      <c r="C725" s="316"/>
    </row>
    <row r="726" spans="3:3" x14ac:dyDescent="0.25">
      <c r="C726" s="316"/>
    </row>
    <row r="727" spans="3:3" x14ac:dyDescent="0.25">
      <c r="C727" s="316"/>
    </row>
    <row r="728" spans="3:3" x14ac:dyDescent="0.25">
      <c r="C728" s="316"/>
    </row>
    <row r="729" spans="3:3" x14ac:dyDescent="0.25">
      <c r="C729" s="316"/>
    </row>
    <row r="730" spans="3:3" x14ac:dyDescent="0.25">
      <c r="C730" s="316"/>
    </row>
    <row r="731" spans="3:3" x14ac:dyDescent="0.25">
      <c r="C731" s="316"/>
    </row>
    <row r="732" spans="3:3" x14ac:dyDescent="0.25">
      <c r="C732" s="316"/>
    </row>
    <row r="733" spans="3:3" x14ac:dyDescent="0.25">
      <c r="C733" s="316"/>
    </row>
    <row r="734" spans="3:3" x14ac:dyDescent="0.25">
      <c r="C734" s="316"/>
    </row>
    <row r="735" spans="3:3" x14ac:dyDescent="0.25">
      <c r="C735" s="316"/>
    </row>
    <row r="736" spans="3:3" x14ac:dyDescent="0.25">
      <c r="C736" s="316"/>
    </row>
    <row r="737" spans="3:3" x14ac:dyDescent="0.25">
      <c r="C737" s="316"/>
    </row>
    <row r="738" spans="3:3" x14ac:dyDescent="0.25">
      <c r="C738" s="316"/>
    </row>
    <row r="739" spans="3:3" x14ac:dyDescent="0.25">
      <c r="C739" s="316"/>
    </row>
    <row r="740" spans="3:3" x14ac:dyDescent="0.25">
      <c r="C740" s="316"/>
    </row>
    <row r="741" spans="3:3" x14ac:dyDescent="0.25">
      <c r="C741" s="316"/>
    </row>
    <row r="742" spans="3:3" x14ac:dyDescent="0.25">
      <c r="C742" s="316"/>
    </row>
    <row r="743" spans="3:3" x14ac:dyDescent="0.25">
      <c r="C743" s="316"/>
    </row>
    <row r="744" spans="3:3" x14ac:dyDescent="0.25">
      <c r="C744" s="316"/>
    </row>
    <row r="745" spans="3:3" x14ac:dyDescent="0.25">
      <c r="C745" s="316"/>
    </row>
    <row r="746" spans="3:3" x14ac:dyDescent="0.25">
      <c r="C746" s="316"/>
    </row>
    <row r="747" spans="3:3" x14ac:dyDescent="0.25">
      <c r="C747" s="316"/>
    </row>
    <row r="748" spans="3:3" x14ac:dyDescent="0.25">
      <c r="C748" s="316"/>
    </row>
    <row r="749" spans="3:3" x14ac:dyDescent="0.25">
      <c r="C749" s="316"/>
    </row>
    <row r="750" spans="3:3" x14ac:dyDescent="0.25">
      <c r="C750" s="316"/>
    </row>
    <row r="751" spans="3:3" x14ac:dyDescent="0.25">
      <c r="C751" s="316"/>
    </row>
    <row r="752" spans="3:3" x14ac:dyDescent="0.25">
      <c r="C752" s="316"/>
    </row>
    <row r="753" spans="3:3" x14ac:dyDescent="0.25">
      <c r="C753" s="316"/>
    </row>
    <row r="754" spans="3:3" x14ac:dyDescent="0.25">
      <c r="C754" s="316"/>
    </row>
    <row r="755" spans="3:3" x14ac:dyDescent="0.25">
      <c r="C755" s="316"/>
    </row>
    <row r="756" spans="3:3" x14ac:dyDescent="0.25">
      <c r="C756" s="316"/>
    </row>
    <row r="757" spans="3:3" x14ac:dyDescent="0.25">
      <c r="C757" s="316"/>
    </row>
    <row r="758" spans="3:3" x14ac:dyDescent="0.25">
      <c r="C758" s="316"/>
    </row>
    <row r="759" spans="3:3" x14ac:dyDescent="0.25">
      <c r="C759" s="316"/>
    </row>
    <row r="760" spans="3:3" x14ac:dyDescent="0.25">
      <c r="C760" s="316"/>
    </row>
    <row r="761" spans="3:3" x14ac:dyDescent="0.25">
      <c r="C761" s="316"/>
    </row>
    <row r="762" spans="3:3" x14ac:dyDescent="0.25">
      <c r="C762" s="316"/>
    </row>
    <row r="763" spans="3:3" x14ac:dyDescent="0.25">
      <c r="C763" s="316"/>
    </row>
    <row r="764" spans="3:3" x14ac:dyDescent="0.25">
      <c r="C764" s="316"/>
    </row>
    <row r="765" spans="3:3" x14ac:dyDescent="0.25">
      <c r="C765" s="316"/>
    </row>
    <row r="766" spans="3:3" x14ac:dyDescent="0.25">
      <c r="C766" s="316"/>
    </row>
    <row r="767" spans="3:3" x14ac:dyDescent="0.25">
      <c r="C767" s="316"/>
    </row>
    <row r="768" spans="3:3" x14ac:dyDescent="0.25">
      <c r="C768" s="316"/>
    </row>
    <row r="769" spans="3:3" x14ac:dyDescent="0.25">
      <c r="C769" s="316"/>
    </row>
    <row r="770" spans="3:3" x14ac:dyDescent="0.25">
      <c r="C770" s="316"/>
    </row>
    <row r="771" spans="3:3" x14ac:dyDescent="0.25">
      <c r="C771" s="316"/>
    </row>
    <row r="772" spans="3:3" x14ac:dyDescent="0.25">
      <c r="C772" s="316"/>
    </row>
    <row r="773" spans="3:3" x14ac:dyDescent="0.25">
      <c r="C773" s="316"/>
    </row>
    <row r="774" spans="3:3" x14ac:dyDescent="0.25">
      <c r="C774" s="316"/>
    </row>
    <row r="775" spans="3:3" x14ac:dyDescent="0.25">
      <c r="C775" s="316"/>
    </row>
    <row r="776" spans="3:3" x14ac:dyDescent="0.25">
      <c r="C776" s="316"/>
    </row>
    <row r="777" spans="3:3" x14ac:dyDescent="0.25">
      <c r="C777" s="316"/>
    </row>
    <row r="778" spans="3:3" x14ac:dyDescent="0.25">
      <c r="C778" s="316"/>
    </row>
    <row r="779" spans="3:3" x14ac:dyDescent="0.25">
      <c r="C779" s="316"/>
    </row>
    <row r="780" spans="3:3" x14ac:dyDescent="0.25">
      <c r="C780" s="316"/>
    </row>
    <row r="781" spans="3:3" x14ac:dyDescent="0.25">
      <c r="C781" s="316"/>
    </row>
    <row r="782" spans="3:3" x14ac:dyDescent="0.25">
      <c r="C782" s="316"/>
    </row>
    <row r="783" spans="3:3" x14ac:dyDescent="0.25">
      <c r="C783" s="316"/>
    </row>
    <row r="784" spans="3:3" x14ac:dyDescent="0.25">
      <c r="C784" s="316"/>
    </row>
    <row r="785" spans="3:3" x14ac:dyDescent="0.25">
      <c r="C785" s="316"/>
    </row>
    <row r="786" spans="3:3" x14ac:dyDescent="0.25">
      <c r="C786" s="316"/>
    </row>
    <row r="787" spans="3:3" x14ac:dyDescent="0.25">
      <c r="C787" s="316"/>
    </row>
    <row r="788" spans="3:3" x14ac:dyDescent="0.25">
      <c r="C788" s="316"/>
    </row>
    <row r="789" spans="3:3" x14ac:dyDescent="0.25">
      <c r="C789" s="316"/>
    </row>
    <row r="790" spans="3:3" x14ac:dyDescent="0.25">
      <c r="C790" s="316"/>
    </row>
    <row r="791" spans="3:3" x14ac:dyDescent="0.25">
      <c r="C791" s="316"/>
    </row>
    <row r="792" spans="3:3" x14ac:dyDescent="0.25">
      <c r="C792" s="316"/>
    </row>
    <row r="793" spans="3:3" x14ac:dyDescent="0.25">
      <c r="C793" s="316"/>
    </row>
    <row r="794" spans="3:3" x14ac:dyDescent="0.25">
      <c r="C794" s="316"/>
    </row>
    <row r="795" spans="3:3" x14ac:dyDescent="0.25">
      <c r="C795" s="316"/>
    </row>
    <row r="796" spans="3:3" x14ac:dyDescent="0.25">
      <c r="C796" s="316"/>
    </row>
    <row r="797" spans="3:3" x14ac:dyDescent="0.25">
      <c r="C797" s="316"/>
    </row>
    <row r="798" spans="3:3" x14ac:dyDescent="0.25">
      <c r="C798" s="316"/>
    </row>
    <row r="799" spans="3:3" x14ac:dyDescent="0.25">
      <c r="C799" s="316"/>
    </row>
    <row r="800" spans="3:3" x14ac:dyDescent="0.25">
      <c r="C800" s="316"/>
    </row>
    <row r="801" spans="3:3" x14ac:dyDescent="0.25">
      <c r="C801" s="316"/>
    </row>
    <row r="802" spans="3:3" x14ac:dyDescent="0.25">
      <c r="C802" s="316"/>
    </row>
    <row r="803" spans="3:3" x14ac:dyDescent="0.25">
      <c r="C803" s="316"/>
    </row>
    <row r="804" spans="3:3" x14ac:dyDescent="0.25">
      <c r="C804" s="316"/>
    </row>
    <row r="805" spans="3:3" x14ac:dyDescent="0.25">
      <c r="C805" s="316"/>
    </row>
    <row r="806" spans="3:3" x14ac:dyDescent="0.25">
      <c r="C806" s="316"/>
    </row>
    <row r="807" spans="3:3" x14ac:dyDescent="0.25">
      <c r="C807" s="316"/>
    </row>
    <row r="808" spans="3:3" x14ac:dyDescent="0.25">
      <c r="C808" s="316"/>
    </row>
    <row r="809" spans="3:3" x14ac:dyDescent="0.25">
      <c r="C809" s="316"/>
    </row>
    <row r="810" spans="3:3" x14ac:dyDescent="0.25">
      <c r="C810" s="316"/>
    </row>
    <row r="811" spans="3:3" x14ac:dyDescent="0.25">
      <c r="C811" s="316"/>
    </row>
    <row r="812" spans="3:3" x14ac:dyDescent="0.25">
      <c r="C812" s="316"/>
    </row>
    <row r="813" spans="3:3" x14ac:dyDescent="0.25">
      <c r="C813" s="316"/>
    </row>
    <row r="814" spans="3:3" x14ac:dyDescent="0.25">
      <c r="C814" s="316"/>
    </row>
    <row r="815" spans="3:3" x14ac:dyDescent="0.25">
      <c r="C815" s="316"/>
    </row>
    <row r="816" spans="3:3" x14ac:dyDescent="0.25">
      <c r="C816" s="316"/>
    </row>
    <row r="817" spans="3:3" x14ac:dyDescent="0.25">
      <c r="C817" s="316"/>
    </row>
    <row r="818" spans="3:3" x14ac:dyDescent="0.25">
      <c r="C818" s="316"/>
    </row>
    <row r="819" spans="3:3" x14ac:dyDescent="0.25">
      <c r="C819" s="316"/>
    </row>
    <row r="820" spans="3:3" x14ac:dyDescent="0.25">
      <c r="C820" s="316"/>
    </row>
    <row r="821" spans="3:3" x14ac:dyDescent="0.25">
      <c r="C821" s="316"/>
    </row>
    <row r="822" spans="3:3" x14ac:dyDescent="0.25">
      <c r="C822" s="316"/>
    </row>
    <row r="823" spans="3:3" x14ac:dyDescent="0.25">
      <c r="C823" s="316"/>
    </row>
    <row r="824" spans="3:3" x14ac:dyDescent="0.25">
      <c r="C824" s="316"/>
    </row>
    <row r="825" spans="3:3" x14ac:dyDescent="0.25">
      <c r="C825" s="316"/>
    </row>
    <row r="826" spans="3:3" x14ac:dyDescent="0.25">
      <c r="C826" s="316"/>
    </row>
    <row r="827" spans="3:3" x14ac:dyDescent="0.25">
      <c r="C827" s="316"/>
    </row>
    <row r="828" spans="3:3" x14ac:dyDescent="0.25">
      <c r="C828" s="316"/>
    </row>
    <row r="829" spans="3:3" x14ac:dyDescent="0.25">
      <c r="C829" s="316"/>
    </row>
    <row r="830" spans="3:3" x14ac:dyDescent="0.25">
      <c r="C830" s="316"/>
    </row>
    <row r="831" spans="3:3" x14ac:dyDescent="0.25">
      <c r="C831" s="316"/>
    </row>
    <row r="832" spans="3:3" x14ac:dyDescent="0.25">
      <c r="C832" s="316"/>
    </row>
    <row r="833" spans="3:3" x14ac:dyDescent="0.25">
      <c r="C833" s="316"/>
    </row>
    <row r="834" spans="3:3" x14ac:dyDescent="0.25">
      <c r="C834" s="316"/>
    </row>
    <row r="835" spans="3:3" x14ac:dyDescent="0.25">
      <c r="C835" s="316"/>
    </row>
    <row r="836" spans="3:3" x14ac:dyDescent="0.25">
      <c r="C836" s="316"/>
    </row>
    <row r="837" spans="3:3" x14ac:dyDescent="0.25">
      <c r="C837" s="316"/>
    </row>
    <row r="838" spans="3:3" x14ac:dyDescent="0.25">
      <c r="C838" s="316"/>
    </row>
    <row r="839" spans="3:3" x14ac:dyDescent="0.25">
      <c r="C839" s="316"/>
    </row>
    <row r="840" spans="3:3" x14ac:dyDescent="0.25">
      <c r="C840" s="316"/>
    </row>
    <row r="841" spans="3:3" x14ac:dyDescent="0.25">
      <c r="C841" s="316"/>
    </row>
    <row r="842" spans="3:3" x14ac:dyDescent="0.25">
      <c r="C842" s="316"/>
    </row>
    <row r="843" spans="3:3" x14ac:dyDescent="0.25">
      <c r="C843" s="316"/>
    </row>
    <row r="844" spans="3:3" x14ac:dyDescent="0.25">
      <c r="C844" s="316"/>
    </row>
    <row r="845" spans="3:3" x14ac:dyDescent="0.25">
      <c r="C845" s="316"/>
    </row>
    <row r="846" spans="3:3" x14ac:dyDescent="0.25">
      <c r="C846" s="316"/>
    </row>
    <row r="847" spans="3:3" x14ac:dyDescent="0.25">
      <c r="C847" s="316"/>
    </row>
    <row r="848" spans="3:3" x14ac:dyDescent="0.25">
      <c r="C848" s="316"/>
    </row>
    <row r="849" spans="3:3" x14ac:dyDescent="0.25">
      <c r="C849" s="316"/>
    </row>
    <row r="850" spans="3:3" x14ac:dyDescent="0.25">
      <c r="C850" s="316"/>
    </row>
    <row r="851" spans="3:3" x14ac:dyDescent="0.25">
      <c r="C851" s="316"/>
    </row>
    <row r="852" spans="3:3" x14ac:dyDescent="0.25">
      <c r="C852" s="316"/>
    </row>
    <row r="853" spans="3:3" x14ac:dyDescent="0.25">
      <c r="C853" s="316"/>
    </row>
    <row r="854" spans="3:3" x14ac:dyDescent="0.25">
      <c r="C854" s="316"/>
    </row>
    <row r="855" spans="3:3" x14ac:dyDescent="0.25">
      <c r="C855" s="316"/>
    </row>
    <row r="856" spans="3:3" x14ac:dyDescent="0.25">
      <c r="C856" s="316"/>
    </row>
    <row r="857" spans="3:3" x14ac:dyDescent="0.25">
      <c r="C857" s="316"/>
    </row>
    <row r="858" spans="3:3" x14ac:dyDescent="0.25">
      <c r="C858" s="316"/>
    </row>
    <row r="859" spans="3:3" x14ac:dyDescent="0.25">
      <c r="C859" s="316"/>
    </row>
    <row r="860" spans="3:3" x14ac:dyDescent="0.25">
      <c r="C860" s="316"/>
    </row>
    <row r="861" spans="3:3" x14ac:dyDescent="0.25">
      <c r="C861" s="316"/>
    </row>
    <row r="862" spans="3:3" x14ac:dyDescent="0.25">
      <c r="C862" s="316"/>
    </row>
    <row r="863" spans="3:3" x14ac:dyDescent="0.25">
      <c r="C863" s="316"/>
    </row>
    <row r="864" spans="3:3" x14ac:dyDescent="0.25">
      <c r="C864" s="316"/>
    </row>
    <row r="865" spans="3:3" x14ac:dyDescent="0.25">
      <c r="C865" s="316"/>
    </row>
    <row r="866" spans="3:3" x14ac:dyDescent="0.25">
      <c r="C866" s="316"/>
    </row>
    <row r="867" spans="3:3" x14ac:dyDescent="0.25">
      <c r="C867" s="316"/>
    </row>
    <row r="868" spans="3:3" x14ac:dyDescent="0.25">
      <c r="C868" s="316"/>
    </row>
    <row r="869" spans="3:3" x14ac:dyDescent="0.25">
      <c r="C869" s="316"/>
    </row>
    <row r="870" spans="3:3" x14ac:dyDescent="0.25">
      <c r="C870" s="316"/>
    </row>
    <row r="871" spans="3:3" x14ac:dyDescent="0.25">
      <c r="C871" s="316"/>
    </row>
    <row r="872" spans="3:3" x14ac:dyDescent="0.25">
      <c r="C872" s="316"/>
    </row>
    <row r="873" spans="3:3" x14ac:dyDescent="0.25">
      <c r="C873" s="316"/>
    </row>
    <row r="874" spans="3:3" x14ac:dyDescent="0.25">
      <c r="C874" s="316"/>
    </row>
    <row r="875" spans="3:3" x14ac:dyDescent="0.25">
      <c r="C875" s="316"/>
    </row>
    <row r="876" spans="3:3" x14ac:dyDescent="0.25">
      <c r="C876" s="316"/>
    </row>
    <row r="877" spans="3:3" x14ac:dyDescent="0.25">
      <c r="C877" s="316"/>
    </row>
    <row r="878" spans="3:3" x14ac:dyDescent="0.25">
      <c r="C878" s="316"/>
    </row>
    <row r="879" spans="3:3" x14ac:dyDescent="0.25">
      <c r="C879" s="316"/>
    </row>
    <row r="880" spans="3:3" x14ac:dyDescent="0.25">
      <c r="C880" s="316"/>
    </row>
    <row r="881" spans="3:3" x14ac:dyDescent="0.25">
      <c r="C881" s="316"/>
    </row>
    <row r="882" spans="3:3" x14ac:dyDescent="0.25">
      <c r="C882" s="316"/>
    </row>
    <row r="883" spans="3:3" x14ac:dyDescent="0.25">
      <c r="C883" s="316"/>
    </row>
    <row r="884" spans="3:3" x14ac:dyDescent="0.25">
      <c r="C884" s="316"/>
    </row>
    <row r="885" spans="3:3" x14ac:dyDescent="0.25">
      <c r="C885" s="316"/>
    </row>
    <row r="886" spans="3:3" x14ac:dyDescent="0.25">
      <c r="C886" s="316"/>
    </row>
    <row r="887" spans="3:3" x14ac:dyDescent="0.25">
      <c r="C887" s="316"/>
    </row>
    <row r="888" spans="3:3" x14ac:dyDescent="0.25">
      <c r="C888" s="316"/>
    </row>
    <row r="889" spans="3:3" x14ac:dyDescent="0.25">
      <c r="C889" s="316"/>
    </row>
    <row r="890" spans="3:3" x14ac:dyDescent="0.25">
      <c r="C890" s="316"/>
    </row>
    <row r="891" spans="3:3" x14ac:dyDescent="0.25">
      <c r="C891" s="316"/>
    </row>
    <row r="892" spans="3:3" x14ac:dyDescent="0.25">
      <c r="C892" s="316"/>
    </row>
    <row r="893" spans="3:3" x14ac:dyDescent="0.25">
      <c r="C893" s="316"/>
    </row>
    <row r="894" spans="3:3" x14ac:dyDescent="0.25">
      <c r="C894" s="316"/>
    </row>
    <row r="895" spans="3:3" x14ac:dyDescent="0.25">
      <c r="C895" s="316"/>
    </row>
    <row r="896" spans="3:3" x14ac:dyDescent="0.25">
      <c r="C896" s="316"/>
    </row>
    <row r="897" spans="3:3" x14ac:dyDescent="0.25">
      <c r="C897" s="316"/>
    </row>
    <row r="898" spans="3:3" x14ac:dyDescent="0.25">
      <c r="C898" s="316"/>
    </row>
    <row r="899" spans="3:3" x14ac:dyDescent="0.25">
      <c r="C899" s="316"/>
    </row>
    <row r="900" spans="3:3" x14ac:dyDescent="0.25">
      <c r="C900" s="316"/>
    </row>
    <row r="901" spans="3:3" x14ac:dyDescent="0.25">
      <c r="C901" s="316"/>
    </row>
    <row r="902" spans="3:3" x14ac:dyDescent="0.25">
      <c r="C902" s="316"/>
    </row>
    <row r="903" spans="3:3" x14ac:dyDescent="0.25">
      <c r="C903" s="316"/>
    </row>
    <row r="904" spans="3:3" x14ac:dyDescent="0.25">
      <c r="C904" s="316"/>
    </row>
    <row r="905" spans="3:3" x14ac:dyDescent="0.25">
      <c r="C905" s="316"/>
    </row>
    <row r="906" spans="3:3" x14ac:dyDescent="0.25">
      <c r="C906" s="316"/>
    </row>
    <row r="907" spans="3:3" x14ac:dyDescent="0.25">
      <c r="C907" s="316"/>
    </row>
    <row r="908" spans="3:3" x14ac:dyDescent="0.25">
      <c r="C908" s="316"/>
    </row>
    <row r="909" spans="3:3" x14ac:dyDescent="0.25">
      <c r="C909" s="316"/>
    </row>
    <row r="910" spans="3:3" x14ac:dyDescent="0.25">
      <c r="C910" s="316"/>
    </row>
    <row r="911" spans="3:3" x14ac:dyDescent="0.25">
      <c r="C911" s="316"/>
    </row>
    <row r="912" spans="3:3" x14ac:dyDescent="0.25">
      <c r="C912" s="316"/>
    </row>
    <row r="913" spans="3:3" x14ac:dyDescent="0.25">
      <c r="C913" s="316"/>
    </row>
    <row r="914" spans="3:3" x14ac:dyDescent="0.25">
      <c r="C914" s="316"/>
    </row>
    <row r="915" spans="3:3" x14ac:dyDescent="0.25">
      <c r="C915" s="316"/>
    </row>
    <row r="916" spans="3:3" x14ac:dyDescent="0.25">
      <c r="C916" s="316"/>
    </row>
    <row r="917" spans="3:3" x14ac:dyDescent="0.25">
      <c r="C917" s="316"/>
    </row>
    <row r="918" spans="3:3" x14ac:dyDescent="0.25">
      <c r="C918" s="316"/>
    </row>
    <row r="919" spans="3:3" x14ac:dyDescent="0.25">
      <c r="C919" s="316"/>
    </row>
    <row r="920" spans="3:3" x14ac:dyDescent="0.25">
      <c r="C920" s="316"/>
    </row>
    <row r="921" spans="3:3" x14ac:dyDescent="0.25">
      <c r="C921" s="316"/>
    </row>
    <row r="922" spans="3:3" x14ac:dyDescent="0.25">
      <c r="C922" s="316"/>
    </row>
    <row r="923" spans="3:3" x14ac:dyDescent="0.25">
      <c r="C923" s="316"/>
    </row>
    <row r="924" spans="3:3" x14ac:dyDescent="0.25">
      <c r="C924" s="316"/>
    </row>
    <row r="925" spans="3:3" x14ac:dyDescent="0.25">
      <c r="C925" s="316"/>
    </row>
    <row r="926" spans="3:3" x14ac:dyDescent="0.25">
      <c r="C926" s="316"/>
    </row>
    <row r="927" spans="3:3" x14ac:dyDescent="0.25">
      <c r="C927" s="316"/>
    </row>
    <row r="928" spans="3:3" x14ac:dyDescent="0.25">
      <c r="C928" s="316"/>
    </row>
    <row r="929" spans="3:3" x14ac:dyDescent="0.25">
      <c r="C929" s="316"/>
    </row>
    <row r="930" spans="3:3" x14ac:dyDescent="0.25">
      <c r="C930" s="316"/>
    </row>
    <row r="931" spans="3:3" x14ac:dyDescent="0.25">
      <c r="C931" s="316"/>
    </row>
    <row r="932" spans="3:3" x14ac:dyDescent="0.25">
      <c r="C932" s="316"/>
    </row>
    <row r="933" spans="3:3" x14ac:dyDescent="0.25">
      <c r="C933" s="316"/>
    </row>
    <row r="934" spans="3:3" x14ac:dyDescent="0.25">
      <c r="C934" s="316"/>
    </row>
    <row r="935" spans="3:3" x14ac:dyDescent="0.25">
      <c r="C935" s="316"/>
    </row>
    <row r="936" spans="3:3" x14ac:dyDescent="0.25">
      <c r="C936" s="316"/>
    </row>
    <row r="937" spans="3:3" x14ac:dyDescent="0.25">
      <c r="C937" s="316"/>
    </row>
    <row r="938" spans="3:3" x14ac:dyDescent="0.25">
      <c r="C938" s="316"/>
    </row>
    <row r="939" spans="3:3" x14ac:dyDescent="0.25">
      <c r="C939" s="316"/>
    </row>
    <row r="940" spans="3:3" x14ac:dyDescent="0.25">
      <c r="C940" s="316"/>
    </row>
    <row r="941" spans="3:3" x14ac:dyDescent="0.25">
      <c r="C941" s="316"/>
    </row>
    <row r="942" spans="3:3" x14ac:dyDescent="0.25">
      <c r="C942" s="316"/>
    </row>
    <row r="943" spans="3:3" x14ac:dyDescent="0.25">
      <c r="C943" s="316"/>
    </row>
    <row r="944" spans="3:3" x14ac:dyDescent="0.25">
      <c r="C944" s="316"/>
    </row>
    <row r="945" spans="3:3" x14ac:dyDescent="0.25">
      <c r="C945" s="316"/>
    </row>
    <row r="946" spans="3:3" x14ac:dyDescent="0.25">
      <c r="C946" s="316"/>
    </row>
    <row r="947" spans="3:3" x14ac:dyDescent="0.25">
      <c r="C947" s="316"/>
    </row>
    <row r="948" spans="3:3" x14ac:dyDescent="0.25">
      <c r="C948" s="316"/>
    </row>
    <row r="949" spans="3:3" x14ac:dyDescent="0.25">
      <c r="C949" s="316"/>
    </row>
    <row r="950" spans="3:3" x14ac:dyDescent="0.25">
      <c r="C950" s="316"/>
    </row>
    <row r="951" spans="3:3" x14ac:dyDescent="0.25">
      <c r="C951" s="316"/>
    </row>
    <row r="952" spans="3:3" x14ac:dyDescent="0.25">
      <c r="C952" s="316"/>
    </row>
    <row r="953" spans="3:3" x14ac:dyDescent="0.25">
      <c r="C953" s="316"/>
    </row>
    <row r="954" spans="3:3" x14ac:dyDescent="0.25">
      <c r="C954" s="316"/>
    </row>
    <row r="955" spans="3:3" x14ac:dyDescent="0.25">
      <c r="C955" s="316"/>
    </row>
    <row r="956" spans="3:3" x14ac:dyDescent="0.25">
      <c r="C956" s="316"/>
    </row>
    <row r="957" spans="3:3" x14ac:dyDescent="0.25">
      <c r="C957" s="316"/>
    </row>
    <row r="958" spans="3:3" x14ac:dyDescent="0.25">
      <c r="C958" s="316"/>
    </row>
    <row r="959" spans="3:3" x14ac:dyDescent="0.25">
      <c r="C959" s="316"/>
    </row>
    <row r="960" spans="3:3" x14ac:dyDescent="0.25">
      <c r="C960" s="316"/>
    </row>
    <row r="961" spans="3:3" x14ac:dyDescent="0.25">
      <c r="C961" s="316"/>
    </row>
    <row r="962" spans="3:3" x14ac:dyDescent="0.25">
      <c r="C962" s="316"/>
    </row>
    <row r="963" spans="3:3" x14ac:dyDescent="0.25">
      <c r="C963" s="316"/>
    </row>
    <row r="964" spans="3:3" x14ac:dyDescent="0.25">
      <c r="C964" s="316"/>
    </row>
    <row r="965" spans="3:3" x14ac:dyDescent="0.25">
      <c r="C965" s="316"/>
    </row>
    <row r="966" spans="3:3" x14ac:dyDescent="0.25">
      <c r="C966" s="316"/>
    </row>
    <row r="967" spans="3:3" x14ac:dyDescent="0.25">
      <c r="C967" s="316"/>
    </row>
    <row r="968" spans="3:3" x14ac:dyDescent="0.25">
      <c r="C968" s="316"/>
    </row>
    <row r="969" spans="3:3" x14ac:dyDescent="0.25">
      <c r="C969" s="316"/>
    </row>
    <row r="970" spans="3:3" x14ac:dyDescent="0.25">
      <c r="C970" s="316"/>
    </row>
    <row r="971" spans="3:3" x14ac:dyDescent="0.25">
      <c r="C971" s="316"/>
    </row>
    <row r="972" spans="3:3" x14ac:dyDescent="0.25">
      <c r="C972" s="316"/>
    </row>
    <row r="973" spans="3:3" x14ac:dyDescent="0.25">
      <c r="C973" s="316"/>
    </row>
    <row r="974" spans="3:3" x14ac:dyDescent="0.25">
      <c r="C974" s="316"/>
    </row>
    <row r="975" spans="3:3" x14ac:dyDescent="0.25">
      <c r="C975" s="316"/>
    </row>
    <row r="976" spans="3:3" x14ac:dyDescent="0.25">
      <c r="C976" s="316"/>
    </row>
    <row r="977" spans="3:3" x14ac:dyDescent="0.25">
      <c r="C977" s="316"/>
    </row>
    <row r="978" spans="3:3" x14ac:dyDescent="0.25">
      <c r="C978" s="316"/>
    </row>
    <row r="979" spans="3:3" x14ac:dyDescent="0.25">
      <c r="C979" s="316"/>
    </row>
    <row r="980" spans="3:3" x14ac:dyDescent="0.25">
      <c r="C980" s="316"/>
    </row>
    <row r="981" spans="3:3" x14ac:dyDescent="0.25">
      <c r="C981" s="316"/>
    </row>
    <row r="982" spans="3:3" x14ac:dyDescent="0.25">
      <c r="C982" s="316"/>
    </row>
    <row r="983" spans="3:3" x14ac:dyDescent="0.25">
      <c r="C983" s="316"/>
    </row>
    <row r="984" spans="3:3" x14ac:dyDescent="0.25">
      <c r="C984" s="316"/>
    </row>
    <row r="985" spans="3:3" x14ac:dyDescent="0.25">
      <c r="C985" s="316"/>
    </row>
    <row r="986" spans="3:3" x14ac:dyDescent="0.25">
      <c r="C986" s="316"/>
    </row>
    <row r="987" spans="3:3" x14ac:dyDescent="0.25">
      <c r="C987" s="316"/>
    </row>
    <row r="988" spans="3:3" x14ac:dyDescent="0.25">
      <c r="C988" s="316"/>
    </row>
    <row r="989" spans="3:3" x14ac:dyDescent="0.25">
      <c r="C989" s="316"/>
    </row>
    <row r="990" spans="3:3" x14ac:dyDescent="0.25">
      <c r="C990" s="316"/>
    </row>
    <row r="991" spans="3:3" x14ac:dyDescent="0.25">
      <c r="C991" s="316"/>
    </row>
    <row r="992" spans="3:3" x14ac:dyDescent="0.25">
      <c r="C992" s="316"/>
    </row>
    <row r="993" spans="3:3" x14ac:dyDescent="0.25">
      <c r="C993" s="316"/>
    </row>
    <row r="994" spans="3:3" x14ac:dyDescent="0.25">
      <c r="C994" s="316"/>
    </row>
    <row r="995" spans="3:3" x14ac:dyDescent="0.25">
      <c r="C995" s="316"/>
    </row>
    <row r="996" spans="3:3" x14ac:dyDescent="0.25">
      <c r="C996" s="316"/>
    </row>
    <row r="997" spans="3:3" x14ac:dyDescent="0.25">
      <c r="C997" s="316"/>
    </row>
    <row r="998" spans="3:3" x14ac:dyDescent="0.25">
      <c r="C998" s="316"/>
    </row>
    <row r="999" spans="3:3" x14ac:dyDescent="0.25">
      <c r="C999" s="316"/>
    </row>
    <row r="1000" spans="3:3" x14ac:dyDescent="0.25">
      <c r="C1000" s="316"/>
    </row>
    <row r="1001" spans="3:3" x14ac:dyDescent="0.25">
      <c r="C1001" s="316"/>
    </row>
    <row r="1002" spans="3:3" x14ac:dyDescent="0.25">
      <c r="C1002" s="316"/>
    </row>
    <row r="1003" spans="3:3" x14ac:dyDescent="0.25">
      <c r="C1003" s="316"/>
    </row>
    <row r="1004" spans="3:3" x14ac:dyDescent="0.25">
      <c r="C1004" s="316"/>
    </row>
    <row r="1005" spans="3:3" x14ac:dyDescent="0.25">
      <c r="C1005" s="316"/>
    </row>
    <row r="1006" spans="3:3" x14ac:dyDescent="0.25">
      <c r="C1006" s="316"/>
    </row>
    <row r="1007" spans="3:3" x14ac:dyDescent="0.25">
      <c r="C1007" s="316"/>
    </row>
    <row r="1008" spans="3:3" x14ac:dyDescent="0.25">
      <c r="C1008" s="316"/>
    </row>
    <row r="1009" spans="3:3" x14ac:dyDescent="0.25">
      <c r="C1009" s="316"/>
    </row>
    <row r="1010" spans="3:3" x14ac:dyDescent="0.25">
      <c r="C1010" s="316"/>
    </row>
    <row r="1011" spans="3:3" x14ac:dyDescent="0.25">
      <c r="C1011" s="316"/>
    </row>
    <row r="1012" spans="3:3" x14ac:dyDescent="0.25">
      <c r="C1012" s="316"/>
    </row>
    <row r="1013" spans="3:3" x14ac:dyDescent="0.25">
      <c r="C1013" s="316"/>
    </row>
    <row r="1014" spans="3:3" x14ac:dyDescent="0.25">
      <c r="C1014" s="316"/>
    </row>
    <row r="1015" spans="3:3" x14ac:dyDescent="0.25">
      <c r="C1015" s="316"/>
    </row>
    <row r="1016" spans="3:3" x14ac:dyDescent="0.25">
      <c r="C1016" s="316"/>
    </row>
    <row r="1017" spans="3:3" x14ac:dyDescent="0.25">
      <c r="C1017" s="316"/>
    </row>
    <row r="1018" spans="3:3" x14ac:dyDescent="0.25">
      <c r="C1018" s="316"/>
    </row>
    <row r="1019" spans="3:3" x14ac:dyDescent="0.25">
      <c r="C1019" s="316"/>
    </row>
    <row r="1020" spans="3:3" x14ac:dyDescent="0.25">
      <c r="C1020" s="316"/>
    </row>
    <row r="1021" spans="3:3" x14ac:dyDescent="0.25">
      <c r="C1021" s="316"/>
    </row>
    <row r="1022" spans="3:3" x14ac:dyDescent="0.25">
      <c r="C1022" s="316"/>
    </row>
    <row r="1023" spans="3:3" x14ac:dyDescent="0.25">
      <c r="C1023" s="316"/>
    </row>
    <row r="1024" spans="3:3" x14ac:dyDescent="0.25">
      <c r="C1024" s="316"/>
    </row>
    <row r="1025" spans="3:3" x14ac:dyDescent="0.25">
      <c r="C1025" s="316"/>
    </row>
    <row r="1026" spans="3:3" x14ac:dyDescent="0.25">
      <c r="C1026" s="316"/>
    </row>
    <row r="1027" spans="3:3" x14ac:dyDescent="0.25">
      <c r="C1027" s="316"/>
    </row>
    <row r="1028" spans="3:3" x14ac:dyDescent="0.25">
      <c r="C1028" s="316"/>
    </row>
    <row r="1029" spans="3:3" x14ac:dyDescent="0.25">
      <c r="C1029" s="316"/>
    </row>
    <row r="1030" spans="3:3" x14ac:dyDescent="0.25">
      <c r="C1030" s="316"/>
    </row>
    <row r="1031" spans="3:3" x14ac:dyDescent="0.25">
      <c r="C1031" s="316"/>
    </row>
    <row r="1032" spans="3:3" x14ac:dyDescent="0.25">
      <c r="C1032" s="316"/>
    </row>
    <row r="1033" spans="3:3" x14ac:dyDescent="0.25">
      <c r="C1033" s="316"/>
    </row>
    <row r="1034" spans="3:3" x14ac:dyDescent="0.25">
      <c r="C1034" s="316"/>
    </row>
    <row r="1035" spans="3:3" x14ac:dyDescent="0.25">
      <c r="C1035" s="316"/>
    </row>
    <row r="1036" spans="3:3" x14ac:dyDescent="0.25">
      <c r="C1036" s="316"/>
    </row>
    <row r="1037" spans="3:3" x14ac:dyDescent="0.25">
      <c r="C1037" s="316"/>
    </row>
    <row r="1038" spans="3:3" x14ac:dyDescent="0.25">
      <c r="C1038" s="316"/>
    </row>
    <row r="1039" spans="3:3" x14ac:dyDescent="0.25">
      <c r="C1039" s="316"/>
    </row>
    <row r="1040" spans="3:3" x14ac:dyDescent="0.25">
      <c r="C1040" s="316"/>
    </row>
    <row r="1041" spans="3:3" x14ac:dyDescent="0.25">
      <c r="C1041" s="316"/>
    </row>
    <row r="1042" spans="3:3" x14ac:dyDescent="0.25">
      <c r="C1042" s="316"/>
    </row>
    <row r="1043" spans="3:3" x14ac:dyDescent="0.25">
      <c r="C1043" s="316"/>
    </row>
    <row r="1044" spans="3:3" x14ac:dyDescent="0.25">
      <c r="C1044" s="316"/>
    </row>
    <row r="1045" spans="3:3" x14ac:dyDescent="0.25">
      <c r="C1045" s="316"/>
    </row>
    <row r="1046" spans="3:3" x14ac:dyDescent="0.25">
      <c r="C1046" s="316"/>
    </row>
    <row r="1047" spans="3:3" x14ac:dyDescent="0.25">
      <c r="C1047" s="316"/>
    </row>
    <row r="1048" spans="3:3" x14ac:dyDescent="0.25">
      <c r="C1048" s="316"/>
    </row>
    <row r="1049" spans="3:3" x14ac:dyDescent="0.25">
      <c r="C1049" s="316"/>
    </row>
    <row r="1050" spans="3:3" x14ac:dyDescent="0.25">
      <c r="C1050" s="316"/>
    </row>
    <row r="1051" spans="3:3" x14ac:dyDescent="0.25">
      <c r="C1051" s="316"/>
    </row>
    <row r="1052" spans="3:3" x14ac:dyDescent="0.25">
      <c r="C1052" s="316"/>
    </row>
    <row r="1053" spans="3:3" x14ac:dyDescent="0.25">
      <c r="C1053" s="316"/>
    </row>
    <row r="1054" spans="3:3" x14ac:dyDescent="0.25">
      <c r="C1054" s="316"/>
    </row>
    <row r="1055" spans="3:3" x14ac:dyDescent="0.25">
      <c r="C1055" s="316"/>
    </row>
    <row r="1056" spans="3:3" x14ac:dyDescent="0.25">
      <c r="C1056" s="316"/>
    </row>
    <row r="1057" spans="3:3" x14ac:dyDescent="0.25">
      <c r="C1057" s="316"/>
    </row>
    <row r="1058" spans="3:3" x14ac:dyDescent="0.25">
      <c r="C1058" s="316"/>
    </row>
    <row r="1059" spans="3:3" x14ac:dyDescent="0.25">
      <c r="C1059" s="316"/>
    </row>
    <row r="1060" spans="3:3" x14ac:dyDescent="0.25">
      <c r="C1060" s="316"/>
    </row>
    <row r="1061" spans="3:3" x14ac:dyDescent="0.25">
      <c r="C1061" s="316"/>
    </row>
    <row r="1062" spans="3:3" x14ac:dyDescent="0.25">
      <c r="C1062" s="316"/>
    </row>
    <row r="1063" spans="3:3" x14ac:dyDescent="0.25">
      <c r="C1063" s="316"/>
    </row>
    <row r="1064" spans="3:3" x14ac:dyDescent="0.25">
      <c r="C1064" s="316"/>
    </row>
    <row r="1065" spans="3:3" x14ac:dyDescent="0.25">
      <c r="C1065" s="316"/>
    </row>
    <row r="1066" spans="3:3" x14ac:dyDescent="0.25">
      <c r="C1066" s="316"/>
    </row>
    <row r="1067" spans="3:3" x14ac:dyDescent="0.25">
      <c r="C1067" s="316"/>
    </row>
    <row r="1068" spans="3:3" x14ac:dyDescent="0.25">
      <c r="C1068" s="316"/>
    </row>
    <row r="1069" spans="3:3" x14ac:dyDescent="0.25">
      <c r="C1069" s="316"/>
    </row>
    <row r="1070" spans="3:3" x14ac:dyDescent="0.25">
      <c r="C1070" s="316"/>
    </row>
    <row r="1071" spans="3:3" x14ac:dyDescent="0.25">
      <c r="C1071" s="316"/>
    </row>
    <row r="1072" spans="3:3" x14ac:dyDescent="0.25">
      <c r="C1072" s="316"/>
    </row>
    <row r="1073" spans="3:3" x14ac:dyDescent="0.25">
      <c r="C1073" s="316"/>
    </row>
    <row r="1074" spans="3:3" x14ac:dyDescent="0.25">
      <c r="C1074" s="316"/>
    </row>
    <row r="1075" spans="3:3" x14ac:dyDescent="0.25">
      <c r="C1075" s="316"/>
    </row>
    <row r="1076" spans="3:3" x14ac:dyDescent="0.25">
      <c r="C1076" s="316"/>
    </row>
    <row r="1077" spans="3:3" x14ac:dyDescent="0.25">
      <c r="C1077" s="316"/>
    </row>
    <row r="1078" spans="3:3" x14ac:dyDescent="0.25">
      <c r="C1078" s="316"/>
    </row>
    <row r="1079" spans="3:3" x14ac:dyDescent="0.25">
      <c r="C1079" s="316"/>
    </row>
    <row r="1080" spans="3:3" x14ac:dyDescent="0.25">
      <c r="C1080" s="316"/>
    </row>
    <row r="1081" spans="3:3" x14ac:dyDescent="0.25">
      <c r="C1081" s="316"/>
    </row>
    <row r="1082" spans="3:3" x14ac:dyDescent="0.25">
      <c r="C1082" s="316"/>
    </row>
    <row r="1083" spans="3:3" x14ac:dyDescent="0.25">
      <c r="C1083" s="316"/>
    </row>
    <row r="1084" spans="3:3" x14ac:dyDescent="0.25">
      <c r="C1084" s="316"/>
    </row>
    <row r="1085" spans="3:3" x14ac:dyDescent="0.25">
      <c r="C1085" s="316"/>
    </row>
    <row r="1086" spans="3:3" x14ac:dyDescent="0.25">
      <c r="C1086" s="316"/>
    </row>
    <row r="1087" spans="3:3" x14ac:dyDescent="0.25">
      <c r="C1087" s="316"/>
    </row>
    <row r="1088" spans="3:3" x14ac:dyDescent="0.25">
      <c r="C1088" s="316"/>
    </row>
    <row r="1089" spans="3:3" x14ac:dyDescent="0.25">
      <c r="C1089" s="316"/>
    </row>
    <row r="1090" spans="3:3" x14ac:dyDescent="0.25">
      <c r="C1090" s="316"/>
    </row>
    <row r="1091" spans="3:3" x14ac:dyDescent="0.25">
      <c r="C1091" s="316"/>
    </row>
    <row r="1092" spans="3:3" x14ac:dyDescent="0.25">
      <c r="C1092" s="316"/>
    </row>
    <row r="1093" spans="3:3" x14ac:dyDescent="0.25">
      <c r="C1093" s="316"/>
    </row>
    <row r="1094" spans="3:3" x14ac:dyDescent="0.25">
      <c r="C1094" s="316"/>
    </row>
    <row r="1095" spans="3:3" x14ac:dyDescent="0.25">
      <c r="C1095" s="316"/>
    </row>
    <row r="1096" spans="3:3" x14ac:dyDescent="0.25">
      <c r="C1096" s="316"/>
    </row>
    <row r="1097" spans="3:3" x14ac:dyDescent="0.25">
      <c r="C1097" s="316"/>
    </row>
    <row r="1098" spans="3:3" x14ac:dyDescent="0.25">
      <c r="C1098" s="316"/>
    </row>
    <row r="1099" spans="3:3" x14ac:dyDescent="0.25">
      <c r="C1099" s="316"/>
    </row>
    <row r="1100" spans="3:3" x14ac:dyDescent="0.25">
      <c r="C1100" s="316"/>
    </row>
    <row r="1101" spans="3:3" x14ac:dyDescent="0.25">
      <c r="C1101" s="316"/>
    </row>
    <row r="1102" spans="3:3" x14ac:dyDescent="0.25">
      <c r="C1102" s="316"/>
    </row>
    <row r="1103" spans="3:3" x14ac:dyDescent="0.25">
      <c r="C1103" s="316"/>
    </row>
    <row r="1104" spans="3:3" x14ac:dyDescent="0.25">
      <c r="C1104" s="316"/>
    </row>
    <row r="1105" spans="3:3" x14ac:dyDescent="0.25">
      <c r="C1105" s="316"/>
    </row>
    <row r="1106" spans="3:3" x14ac:dyDescent="0.25">
      <c r="C1106" s="316"/>
    </row>
    <row r="1107" spans="3:3" x14ac:dyDescent="0.25">
      <c r="C1107" s="316"/>
    </row>
    <row r="1108" spans="3:3" x14ac:dyDescent="0.25">
      <c r="C1108" s="316"/>
    </row>
    <row r="1109" spans="3:3" x14ac:dyDescent="0.25">
      <c r="C1109" s="316"/>
    </row>
    <row r="1110" spans="3:3" x14ac:dyDescent="0.25">
      <c r="C1110" s="316"/>
    </row>
    <row r="1111" spans="3:3" x14ac:dyDescent="0.25">
      <c r="C1111" s="316"/>
    </row>
    <row r="1112" spans="3:3" x14ac:dyDescent="0.25">
      <c r="C1112" s="316"/>
    </row>
    <row r="1113" spans="3:3" x14ac:dyDescent="0.25">
      <c r="C1113" s="316"/>
    </row>
    <row r="1114" spans="3:3" x14ac:dyDescent="0.25">
      <c r="C1114" s="316"/>
    </row>
    <row r="1115" spans="3:3" x14ac:dyDescent="0.25">
      <c r="C1115" s="316"/>
    </row>
    <row r="1116" spans="3:3" x14ac:dyDescent="0.25">
      <c r="C1116" s="316"/>
    </row>
    <row r="1117" spans="3:3" x14ac:dyDescent="0.25">
      <c r="C1117" s="316"/>
    </row>
    <row r="1118" spans="3:3" x14ac:dyDescent="0.25">
      <c r="C1118" s="316"/>
    </row>
    <row r="1119" spans="3:3" x14ac:dyDescent="0.25">
      <c r="C1119" s="316"/>
    </row>
    <row r="1120" spans="3:3" x14ac:dyDescent="0.25">
      <c r="C1120" s="316"/>
    </row>
    <row r="1121" spans="3:3" x14ac:dyDescent="0.25">
      <c r="C1121" s="316"/>
    </row>
    <row r="1122" spans="3:3" x14ac:dyDescent="0.25">
      <c r="C1122" s="316"/>
    </row>
    <row r="1123" spans="3:3" x14ac:dyDescent="0.25">
      <c r="C1123" s="316"/>
    </row>
    <row r="1124" spans="3:3" x14ac:dyDescent="0.25">
      <c r="C1124" s="316"/>
    </row>
    <row r="1125" spans="3:3" x14ac:dyDescent="0.25">
      <c r="C1125" s="316"/>
    </row>
    <row r="1126" spans="3:3" x14ac:dyDescent="0.25">
      <c r="C1126" s="316"/>
    </row>
    <row r="1127" spans="3:3" x14ac:dyDescent="0.25">
      <c r="C1127" s="316"/>
    </row>
    <row r="1128" spans="3:3" x14ac:dyDescent="0.25">
      <c r="C1128" s="316"/>
    </row>
    <row r="1129" spans="3:3" x14ac:dyDescent="0.25">
      <c r="C1129" s="316"/>
    </row>
    <row r="1130" spans="3:3" x14ac:dyDescent="0.25">
      <c r="C1130" s="316"/>
    </row>
    <row r="1131" spans="3:3" x14ac:dyDescent="0.25">
      <c r="C1131" s="316"/>
    </row>
    <row r="1132" spans="3:3" x14ac:dyDescent="0.25">
      <c r="C1132" s="316"/>
    </row>
    <row r="1133" spans="3:3" x14ac:dyDescent="0.25">
      <c r="C1133" s="316"/>
    </row>
    <row r="1134" spans="3:3" x14ac:dyDescent="0.25">
      <c r="C1134" s="316"/>
    </row>
    <row r="1135" spans="3:3" x14ac:dyDescent="0.25">
      <c r="C1135" s="316"/>
    </row>
    <row r="1136" spans="3:3" x14ac:dyDescent="0.25">
      <c r="C1136" s="316"/>
    </row>
    <row r="1137" spans="3:3" x14ac:dyDescent="0.25">
      <c r="C1137" s="316"/>
    </row>
    <row r="1138" spans="3:3" x14ac:dyDescent="0.25">
      <c r="C1138" s="316"/>
    </row>
    <row r="1139" spans="3:3" x14ac:dyDescent="0.25">
      <c r="C1139" s="316"/>
    </row>
    <row r="1140" spans="3:3" x14ac:dyDescent="0.25">
      <c r="C1140" s="316"/>
    </row>
    <row r="1141" spans="3:3" x14ac:dyDescent="0.25">
      <c r="C1141" s="316"/>
    </row>
    <row r="1142" spans="3:3" x14ac:dyDescent="0.25">
      <c r="C1142" s="316"/>
    </row>
    <row r="1143" spans="3:3" x14ac:dyDescent="0.25">
      <c r="C1143" s="316"/>
    </row>
    <row r="1144" spans="3:3" x14ac:dyDescent="0.25">
      <c r="C1144" s="316"/>
    </row>
    <row r="1145" spans="3:3" x14ac:dyDescent="0.25">
      <c r="C1145" s="316"/>
    </row>
    <row r="1146" spans="3:3" x14ac:dyDescent="0.25">
      <c r="C1146" s="316"/>
    </row>
    <row r="1147" spans="3:3" x14ac:dyDescent="0.25">
      <c r="C1147" s="316"/>
    </row>
    <row r="1148" spans="3:3" x14ac:dyDescent="0.25">
      <c r="C1148" s="316"/>
    </row>
    <row r="1149" spans="3:3" x14ac:dyDescent="0.25">
      <c r="C1149" s="316"/>
    </row>
    <row r="1150" spans="3:3" x14ac:dyDescent="0.25">
      <c r="C1150" s="316"/>
    </row>
    <row r="1151" spans="3:3" x14ac:dyDescent="0.25">
      <c r="C1151" s="316"/>
    </row>
    <row r="1152" spans="3:3" x14ac:dyDescent="0.25">
      <c r="C1152" s="316"/>
    </row>
    <row r="1153" spans="3:3" x14ac:dyDescent="0.25">
      <c r="C1153" s="316"/>
    </row>
    <row r="1154" spans="3:3" x14ac:dyDescent="0.25">
      <c r="C1154" s="316"/>
    </row>
    <row r="1155" spans="3:3" x14ac:dyDescent="0.25">
      <c r="C1155" s="316"/>
    </row>
    <row r="1156" spans="3:3" x14ac:dyDescent="0.25">
      <c r="C1156" s="316"/>
    </row>
    <row r="1157" spans="3:3" x14ac:dyDescent="0.25">
      <c r="C1157" s="316"/>
    </row>
    <row r="1158" spans="3:3" x14ac:dyDescent="0.25">
      <c r="C1158" s="316"/>
    </row>
    <row r="1159" spans="3:3" x14ac:dyDescent="0.25">
      <c r="C1159" s="316"/>
    </row>
    <row r="1160" spans="3:3" x14ac:dyDescent="0.25">
      <c r="C1160" s="316"/>
    </row>
    <row r="1161" spans="3:3" x14ac:dyDescent="0.25">
      <c r="C1161" s="316"/>
    </row>
    <row r="1162" spans="3:3" x14ac:dyDescent="0.25">
      <c r="C1162" s="316"/>
    </row>
    <row r="1163" spans="3:3" x14ac:dyDescent="0.25">
      <c r="C1163" s="316"/>
    </row>
    <row r="1164" spans="3:3" x14ac:dyDescent="0.25">
      <c r="C1164" s="316"/>
    </row>
    <row r="1165" spans="3:3" x14ac:dyDescent="0.25">
      <c r="C1165" s="316"/>
    </row>
    <row r="1166" spans="3:3" x14ac:dyDescent="0.25">
      <c r="C1166" s="316"/>
    </row>
    <row r="1167" spans="3:3" x14ac:dyDescent="0.25">
      <c r="C1167" s="316"/>
    </row>
    <row r="1168" spans="3:3" x14ac:dyDescent="0.25">
      <c r="C1168" s="316"/>
    </row>
    <row r="1169" spans="3:3" x14ac:dyDescent="0.25">
      <c r="C1169" s="316"/>
    </row>
    <row r="1170" spans="3:3" x14ac:dyDescent="0.25">
      <c r="C1170" s="316"/>
    </row>
    <row r="1171" spans="3:3" x14ac:dyDescent="0.25">
      <c r="C1171" s="316"/>
    </row>
    <row r="1172" spans="3:3" x14ac:dyDescent="0.25">
      <c r="C1172" s="316"/>
    </row>
    <row r="1173" spans="3:3" x14ac:dyDescent="0.25">
      <c r="C1173" s="316"/>
    </row>
    <row r="1174" spans="3:3" x14ac:dyDescent="0.25">
      <c r="C1174" s="316"/>
    </row>
    <row r="1175" spans="3:3" x14ac:dyDescent="0.25">
      <c r="C1175" s="316"/>
    </row>
    <row r="1176" spans="3:3" x14ac:dyDescent="0.25">
      <c r="C1176" s="316"/>
    </row>
    <row r="1177" spans="3:3" x14ac:dyDescent="0.25">
      <c r="C1177" s="316"/>
    </row>
    <row r="1178" spans="3:3" x14ac:dyDescent="0.25">
      <c r="C1178" s="316"/>
    </row>
    <row r="1179" spans="3:3" x14ac:dyDescent="0.25">
      <c r="C1179" s="316"/>
    </row>
    <row r="1180" spans="3:3" x14ac:dyDescent="0.25">
      <c r="C1180" s="316"/>
    </row>
    <row r="1181" spans="3:3" x14ac:dyDescent="0.25">
      <c r="C1181" s="316"/>
    </row>
    <row r="1182" spans="3:3" x14ac:dyDescent="0.25">
      <c r="C1182" s="316"/>
    </row>
    <row r="1183" spans="3:3" x14ac:dyDescent="0.25">
      <c r="C1183" s="316"/>
    </row>
    <row r="1184" spans="3:3" x14ac:dyDescent="0.25">
      <c r="C1184" s="316"/>
    </row>
    <row r="1185" spans="3:3" x14ac:dyDescent="0.25">
      <c r="C1185" s="316"/>
    </row>
    <row r="1186" spans="3:3" x14ac:dyDescent="0.25">
      <c r="C1186" s="316"/>
    </row>
    <row r="1187" spans="3:3" x14ac:dyDescent="0.25">
      <c r="C1187" s="316"/>
    </row>
    <row r="1188" spans="3:3" x14ac:dyDescent="0.25">
      <c r="C1188" s="316"/>
    </row>
    <row r="1189" spans="3:3" x14ac:dyDescent="0.25">
      <c r="C1189" s="316"/>
    </row>
    <row r="1190" spans="3:3" x14ac:dyDescent="0.25">
      <c r="C1190" s="316"/>
    </row>
    <row r="1191" spans="3:3" x14ac:dyDescent="0.25">
      <c r="C1191" s="316"/>
    </row>
    <row r="1192" spans="3:3" x14ac:dyDescent="0.25">
      <c r="C1192" s="316"/>
    </row>
    <row r="1193" spans="3:3" x14ac:dyDescent="0.25">
      <c r="C1193" s="316"/>
    </row>
    <row r="1194" spans="3:3" x14ac:dyDescent="0.25">
      <c r="C1194" s="316"/>
    </row>
    <row r="1195" spans="3:3" x14ac:dyDescent="0.25">
      <c r="C1195" s="316"/>
    </row>
    <row r="1196" spans="3:3" x14ac:dyDescent="0.25">
      <c r="C1196" s="316"/>
    </row>
    <row r="1197" spans="3:3" x14ac:dyDescent="0.25">
      <c r="C1197" s="316"/>
    </row>
    <row r="1198" spans="3:3" x14ac:dyDescent="0.25">
      <c r="C1198" s="316"/>
    </row>
    <row r="1199" spans="3:3" x14ac:dyDescent="0.25">
      <c r="C1199" s="316"/>
    </row>
    <row r="1200" spans="3:3" x14ac:dyDescent="0.25">
      <c r="C1200" s="316"/>
    </row>
    <row r="1201" spans="3:3" x14ac:dyDescent="0.25">
      <c r="C1201" s="316"/>
    </row>
    <row r="1202" spans="3:3" x14ac:dyDescent="0.25">
      <c r="C1202" s="316"/>
    </row>
    <row r="1203" spans="3:3" x14ac:dyDescent="0.25">
      <c r="C1203" s="316"/>
    </row>
    <row r="1204" spans="3:3" x14ac:dyDescent="0.25">
      <c r="C1204" s="316"/>
    </row>
    <row r="1205" spans="3:3" x14ac:dyDescent="0.25">
      <c r="C1205" s="316"/>
    </row>
    <row r="1206" spans="3:3" x14ac:dyDescent="0.25">
      <c r="C1206" s="316"/>
    </row>
    <row r="1207" spans="3:3" x14ac:dyDescent="0.25">
      <c r="C1207" s="316"/>
    </row>
    <row r="1208" spans="3:3" x14ac:dyDescent="0.25">
      <c r="C1208" s="316"/>
    </row>
    <row r="1209" spans="3:3" x14ac:dyDescent="0.25">
      <c r="C1209" s="316"/>
    </row>
    <row r="1210" spans="3:3" x14ac:dyDescent="0.25">
      <c r="C1210" s="316"/>
    </row>
    <row r="1211" spans="3:3" x14ac:dyDescent="0.25">
      <c r="C1211" s="316"/>
    </row>
    <row r="1212" spans="3:3" x14ac:dyDescent="0.25">
      <c r="C1212" s="316"/>
    </row>
    <row r="1213" spans="3:3" x14ac:dyDescent="0.25">
      <c r="C1213" s="316"/>
    </row>
    <row r="1214" spans="3:3" x14ac:dyDescent="0.25">
      <c r="C1214" s="316"/>
    </row>
    <row r="1215" spans="3:3" x14ac:dyDescent="0.25">
      <c r="C1215" s="316"/>
    </row>
    <row r="1216" spans="3:3" x14ac:dyDescent="0.25">
      <c r="C1216" s="316"/>
    </row>
    <row r="1217" spans="3:3" x14ac:dyDescent="0.25">
      <c r="C1217" s="316"/>
    </row>
    <row r="1218" spans="3:3" x14ac:dyDescent="0.25">
      <c r="C1218" s="316"/>
    </row>
    <row r="1219" spans="3:3" x14ac:dyDescent="0.25">
      <c r="C1219" s="316"/>
    </row>
    <row r="1220" spans="3:3" x14ac:dyDescent="0.25">
      <c r="C1220" s="316"/>
    </row>
    <row r="1221" spans="3:3" x14ac:dyDescent="0.25">
      <c r="C1221" s="316"/>
    </row>
    <row r="1222" spans="3:3" x14ac:dyDescent="0.25">
      <c r="C1222" s="316"/>
    </row>
    <row r="1223" spans="3:3" x14ac:dyDescent="0.25">
      <c r="C1223" s="316"/>
    </row>
    <row r="1224" spans="3:3" x14ac:dyDescent="0.25">
      <c r="C1224" s="316"/>
    </row>
    <row r="1225" spans="3:3" x14ac:dyDescent="0.25">
      <c r="C1225" s="316"/>
    </row>
    <row r="1226" spans="3:3" x14ac:dyDescent="0.25">
      <c r="C1226" s="316"/>
    </row>
    <row r="1227" spans="3:3" x14ac:dyDescent="0.25">
      <c r="C1227" s="316"/>
    </row>
    <row r="1228" spans="3:3" x14ac:dyDescent="0.25">
      <c r="C1228" s="316"/>
    </row>
    <row r="1229" spans="3:3" x14ac:dyDescent="0.25">
      <c r="C1229" s="316"/>
    </row>
    <row r="1230" spans="3:3" x14ac:dyDescent="0.25">
      <c r="C1230" s="316"/>
    </row>
    <row r="1231" spans="3:3" x14ac:dyDescent="0.25">
      <c r="C1231" s="316"/>
    </row>
    <row r="1232" spans="3:3" x14ac:dyDescent="0.25">
      <c r="C1232" s="316"/>
    </row>
    <row r="1233" spans="3:3" x14ac:dyDescent="0.25">
      <c r="C1233" s="316"/>
    </row>
    <row r="1234" spans="3:3" x14ac:dyDescent="0.25">
      <c r="C1234" s="316"/>
    </row>
    <row r="1235" spans="3:3" x14ac:dyDescent="0.25">
      <c r="C1235" s="316"/>
    </row>
    <row r="1236" spans="3:3" x14ac:dyDescent="0.25">
      <c r="C1236" s="316"/>
    </row>
    <row r="1237" spans="3:3" x14ac:dyDescent="0.25">
      <c r="C1237" s="316"/>
    </row>
    <row r="1238" spans="3:3" x14ac:dyDescent="0.25">
      <c r="C1238" s="316"/>
    </row>
    <row r="1239" spans="3:3" x14ac:dyDescent="0.25">
      <c r="C1239" s="316"/>
    </row>
    <row r="1240" spans="3:3" x14ac:dyDescent="0.25">
      <c r="C1240" s="316"/>
    </row>
    <row r="1241" spans="3:3" x14ac:dyDescent="0.25">
      <c r="C1241" s="316"/>
    </row>
    <row r="1242" spans="3:3" x14ac:dyDescent="0.25">
      <c r="C1242" s="316"/>
    </row>
    <row r="1243" spans="3:3" x14ac:dyDescent="0.25">
      <c r="C1243" s="316"/>
    </row>
    <row r="1244" spans="3:3" x14ac:dyDescent="0.25">
      <c r="C1244" s="316"/>
    </row>
    <row r="1245" spans="3:3" x14ac:dyDescent="0.25">
      <c r="C1245" s="316"/>
    </row>
    <row r="1246" spans="3:3" x14ac:dyDescent="0.25">
      <c r="C1246" s="316"/>
    </row>
    <row r="1247" spans="3:3" x14ac:dyDescent="0.25">
      <c r="C1247" s="316"/>
    </row>
    <row r="1248" spans="3:3" x14ac:dyDescent="0.25">
      <c r="C1248" s="316"/>
    </row>
    <row r="1249" spans="3:3" x14ac:dyDescent="0.25">
      <c r="C1249" s="316"/>
    </row>
    <row r="1250" spans="3:3" x14ac:dyDescent="0.25">
      <c r="C1250" s="316"/>
    </row>
    <row r="1251" spans="3:3" x14ac:dyDescent="0.25">
      <c r="C1251" s="316"/>
    </row>
    <row r="1252" spans="3:3" x14ac:dyDescent="0.25">
      <c r="C1252" s="316"/>
    </row>
    <row r="1253" spans="3:3" x14ac:dyDescent="0.25">
      <c r="C1253" s="316"/>
    </row>
    <row r="1254" spans="3:3" x14ac:dyDescent="0.25">
      <c r="C1254" s="316"/>
    </row>
    <row r="1255" spans="3:3" x14ac:dyDescent="0.25">
      <c r="C1255" s="316"/>
    </row>
    <row r="1256" spans="3:3" x14ac:dyDescent="0.25">
      <c r="C1256" s="316"/>
    </row>
    <row r="1257" spans="3:3" x14ac:dyDescent="0.25">
      <c r="C1257" s="316"/>
    </row>
    <row r="1258" spans="3:3" x14ac:dyDescent="0.25">
      <c r="C1258" s="316"/>
    </row>
    <row r="1259" spans="3:3" x14ac:dyDescent="0.25">
      <c r="C1259" s="316"/>
    </row>
    <row r="1260" spans="3:3" x14ac:dyDescent="0.25">
      <c r="C1260" s="316"/>
    </row>
    <row r="1261" spans="3:3" x14ac:dyDescent="0.25">
      <c r="C1261" s="316"/>
    </row>
    <row r="1262" spans="3:3" x14ac:dyDescent="0.25">
      <c r="C1262" s="316"/>
    </row>
    <row r="1263" spans="3:3" x14ac:dyDescent="0.25">
      <c r="C1263" s="316"/>
    </row>
    <row r="1264" spans="3:3" x14ac:dyDescent="0.25">
      <c r="C1264" s="316"/>
    </row>
    <row r="1265" spans="3:3" x14ac:dyDescent="0.25">
      <c r="C1265" s="316"/>
    </row>
    <row r="1266" spans="3:3" x14ac:dyDescent="0.25">
      <c r="C1266" s="316"/>
    </row>
    <row r="1267" spans="3:3" x14ac:dyDescent="0.25">
      <c r="C1267" s="316"/>
    </row>
    <row r="1268" spans="3:3" x14ac:dyDescent="0.25">
      <c r="C1268" s="316"/>
    </row>
    <row r="1269" spans="3:3" x14ac:dyDescent="0.25">
      <c r="C1269" s="316"/>
    </row>
    <row r="1270" spans="3:3" x14ac:dyDescent="0.25">
      <c r="C1270" s="316"/>
    </row>
    <row r="1271" spans="3:3" x14ac:dyDescent="0.25">
      <c r="C1271" s="316"/>
    </row>
    <row r="1272" spans="3:3" x14ac:dyDescent="0.25">
      <c r="C1272" s="316"/>
    </row>
    <row r="1273" spans="3:3" x14ac:dyDescent="0.25">
      <c r="C1273" s="316"/>
    </row>
    <row r="1274" spans="3:3" x14ac:dyDescent="0.25">
      <c r="C1274" s="316"/>
    </row>
    <row r="1275" spans="3:3" x14ac:dyDescent="0.25">
      <c r="C1275" s="316"/>
    </row>
    <row r="1276" spans="3:3" x14ac:dyDescent="0.25">
      <c r="C1276" s="316"/>
    </row>
    <row r="1277" spans="3:3" x14ac:dyDescent="0.25">
      <c r="C1277" s="316"/>
    </row>
    <row r="1278" spans="3:3" x14ac:dyDescent="0.25">
      <c r="C1278" s="316"/>
    </row>
    <row r="1279" spans="3:3" x14ac:dyDescent="0.25">
      <c r="C1279" s="316"/>
    </row>
    <row r="1280" spans="3:3" x14ac:dyDescent="0.25">
      <c r="C1280" s="316"/>
    </row>
    <row r="1281" spans="3:3" x14ac:dyDescent="0.25">
      <c r="C1281" s="316"/>
    </row>
    <row r="1282" spans="3:3" x14ac:dyDescent="0.25">
      <c r="C1282" s="316"/>
    </row>
    <row r="1283" spans="3:3" x14ac:dyDescent="0.25">
      <c r="C1283" s="316"/>
    </row>
    <row r="1284" spans="3:3" x14ac:dyDescent="0.25">
      <c r="C1284" s="316"/>
    </row>
    <row r="1285" spans="3:3" x14ac:dyDescent="0.25">
      <c r="C1285" s="316"/>
    </row>
    <row r="1286" spans="3:3" x14ac:dyDescent="0.25">
      <c r="C1286" s="316"/>
    </row>
    <row r="1287" spans="3:3" x14ac:dyDescent="0.25">
      <c r="C1287" s="316"/>
    </row>
    <row r="1288" spans="3:3" x14ac:dyDescent="0.25">
      <c r="C1288" s="316"/>
    </row>
    <row r="1289" spans="3:3" x14ac:dyDescent="0.25">
      <c r="C1289" s="316"/>
    </row>
    <row r="1290" spans="3:3" x14ac:dyDescent="0.25">
      <c r="C1290" s="316"/>
    </row>
    <row r="1291" spans="3:3" x14ac:dyDescent="0.25">
      <c r="C1291" s="316"/>
    </row>
    <row r="1292" spans="3:3" x14ac:dyDescent="0.25">
      <c r="C1292" s="316"/>
    </row>
    <row r="1293" spans="3:3" x14ac:dyDescent="0.25">
      <c r="C1293" s="316"/>
    </row>
    <row r="1294" spans="3:3" x14ac:dyDescent="0.25">
      <c r="C1294" s="316"/>
    </row>
    <row r="1295" spans="3:3" x14ac:dyDescent="0.25">
      <c r="C1295" s="316"/>
    </row>
    <row r="1296" spans="3:3" x14ac:dyDescent="0.25">
      <c r="C1296" s="316"/>
    </row>
    <row r="1297" spans="3:3" x14ac:dyDescent="0.25">
      <c r="C1297" s="316"/>
    </row>
    <row r="1298" spans="3:3" x14ac:dyDescent="0.25">
      <c r="C1298" s="316"/>
    </row>
    <row r="1299" spans="3:3" x14ac:dyDescent="0.25">
      <c r="C1299" s="316"/>
    </row>
    <row r="1300" spans="3:3" x14ac:dyDescent="0.25">
      <c r="C1300" s="316"/>
    </row>
    <row r="1301" spans="3:3" x14ac:dyDescent="0.25">
      <c r="C1301" s="316"/>
    </row>
    <row r="1302" spans="3:3" x14ac:dyDescent="0.25">
      <c r="C1302" s="316"/>
    </row>
    <row r="1303" spans="3:3" x14ac:dyDescent="0.25">
      <c r="C1303" s="316"/>
    </row>
    <row r="1304" spans="3:3" x14ac:dyDescent="0.25">
      <c r="C1304" s="316"/>
    </row>
    <row r="1305" spans="3:3" x14ac:dyDescent="0.25">
      <c r="C1305" s="316"/>
    </row>
    <row r="1306" spans="3:3" x14ac:dyDescent="0.25">
      <c r="C1306" s="316"/>
    </row>
    <row r="1307" spans="3:3" x14ac:dyDescent="0.25">
      <c r="C1307" s="316"/>
    </row>
    <row r="1308" spans="3:3" x14ac:dyDescent="0.25">
      <c r="C1308" s="316"/>
    </row>
    <row r="1309" spans="3:3" x14ac:dyDescent="0.25">
      <c r="C1309" s="316"/>
    </row>
    <row r="1310" spans="3:3" x14ac:dyDescent="0.25">
      <c r="C1310" s="316"/>
    </row>
    <row r="1311" spans="3:3" x14ac:dyDescent="0.25">
      <c r="C1311" s="316"/>
    </row>
    <row r="1312" spans="3:3" x14ac:dyDescent="0.25">
      <c r="C1312" s="316"/>
    </row>
    <row r="1313" spans="3:3" x14ac:dyDescent="0.25">
      <c r="C1313" s="316"/>
    </row>
    <row r="1314" spans="3:3" x14ac:dyDescent="0.25">
      <c r="C1314" s="316"/>
    </row>
    <row r="1315" spans="3:3" x14ac:dyDescent="0.25">
      <c r="C1315" s="316"/>
    </row>
    <row r="1316" spans="3:3" x14ac:dyDescent="0.25">
      <c r="C1316" s="316"/>
    </row>
    <row r="1317" spans="3:3" x14ac:dyDescent="0.25">
      <c r="C1317" s="316"/>
    </row>
    <row r="1318" spans="3:3" x14ac:dyDescent="0.25">
      <c r="C1318" s="316"/>
    </row>
    <row r="1319" spans="3:3" x14ac:dyDescent="0.25">
      <c r="C1319" s="316"/>
    </row>
    <row r="1320" spans="3:3" x14ac:dyDescent="0.25">
      <c r="C1320" s="316"/>
    </row>
    <row r="1321" spans="3:3" x14ac:dyDescent="0.25">
      <c r="C1321" s="316"/>
    </row>
    <row r="1322" spans="3:3" x14ac:dyDescent="0.25">
      <c r="C1322" s="316"/>
    </row>
    <row r="1323" spans="3:3" x14ac:dyDescent="0.25">
      <c r="C1323" s="316"/>
    </row>
    <row r="1324" spans="3:3" x14ac:dyDescent="0.25">
      <c r="C1324" s="316"/>
    </row>
    <row r="1325" spans="3:3" x14ac:dyDescent="0.25">
      <c r="C1325" s="316"/>
    </row>
    <row r="1326" spans="3:3" x14ac:dyDescent="0.25">
      <c r="C1326" s="316"/>
    </row>
    <row r="1327" spans="3:3" x14ac:dyDescent="0.25">
      <c r="C1327" s="316"/>
    </row>
    <row r="1328" spans="3:3" x14ac:dyDescent="0.25">
      <c r="C1328" s="316"/>
    </row>
    <row r="1329" spans="3:3" x14ac:dyDescent="0.25">
      <c r="C1329" s="316"/>
    </row>
    <row r="1330" spans="3:3" x14ac:dyDescent="0.25">
      <c r="C1330" s="316"/>
    </row>
    <row r="1331" spans="3:3" x14ac:dyDescent="0.25">
      <c r="C1331" s="316"/>
    </row>
    <row r="1332" spans="3:3" x14ac:dyDescent="0.25">
      <c r="C1332" s="316"/>
    </row>
    <row r="1333" spans="3:3" x14ac:dyDescent="0.25">
      <c r="C1333" s="316"/>
    </row>
    <row r="1334" spans="3:3" x14ac:dyDescent="0.25">
      <c r="C1334" s="316"/>
    </row>
    <row r="1335" spans="3:3" x14ac:dyDescent="0.25">
      <c r="C1335" s="316"/>
    </row>
    <row r="1336" spans="3:3" x14ac:dyDescent="0.25">
      <c r="C1336" s="316"/>
    </row>
    <row r="1337" spans="3:3" x14ac:dyDescent="0.25">
      <c r="C1337" s="316"/>
    </row>
    <row r="1338" spans="3:3" x14ac:dyDescent="0.25">
      <c r="C1338" s="316"/>
    </row>
    <row r="1339" spans="3:3" x14ac:dyDescent="0.25">
      <c r="C1339" s="316"/>
    </row>
    <row r="1340" spans="3:3" x14ac:dyDescent="0.25">
      <c r="C1340" s="316"/>
    </row>
    <row r="1341" spans="3:3" x14ac:dyDescent="0.25">
      <c r="C1341" s="316"/>
    </row>
    <row r="1342" spans="3:3" x14ac:dyDescent="0.25">
      <c r="C1342" s="316"/>
    </row>
    <row r="1343" spans="3:3" x14ac:dyDescent="0.25">
      <c r="C1343" s="316"/>
    </row>
    <row r="1344" spans="3:3" x14ac:dyDescent="0.25">
      <c r="C1344" s="316"/>
    </row>
    <row r="1345" spans="3:3" x14ac:dyDescent="0.25">
      <c r="C1345" s="316"/>
    </row>
    <row r="1346" spans="3:3" x14ac:dyDescent="0.25">
      <c r="C1346" s="316"/>
    </row>
    <row r="1347" spans="3:3" x14ac:dyDescent="0.25">
      <c r="C1347" s="316"/>
    </row>
    <row r="1348" spans="3:3" x14ac:dyDescent="0.25">
      <c r="C1348" s="316"/>
    </row>
    <row r="1349" spans="3:3" x14ac:dyDescent="0.25">
      <c r="C1349" s="316"/>
    </row>
    <row r="1350" spans="3:3" x14ac:dyDescent="0.25">
      <c r="C1350" s="316"/>
    </row>
    <row r="1351" spans="3:3" x14ac:dyDescent="0.25">
      <c r="C1351" s="316"/>
    </row>
    <row r="1352" spans="3:3" x14ac:dyDescent="0.25">
      <c r="C1352" s="316"/>
    </row>
    <row r="1353" spans="3:3" x14ac:dyDescent="0.25">
      <c r="C1353" s="316"/>
    </row>
    <row r="1354" spans="3:3" x14ac:dyDescent="0.25">
      <c r="C1354" s="316"/>
    </row>
    <row r="1355" spans="3:3" x14ac:dyDescent="0.25">
      <c r="C1355" s="316"/>
    </row>
    <row r="1356" spans="3:3" x14ac:dyDescent="0.25">
      <c r="C1356" s="316"/>
    </row>
    <row r="1357" spans="3:3" x14ac:dyDescent="0.25">
      <c r="C1357" s="316"/>
    </row>
    <row r="1358" spans="3:3" x14ac:dyDescent="0.25">
      <c r="C1358" s="316"/>
    </row>
    <row r="1359" spans="3:3" x14ac:dyDescent="0.25">
      <c r="C1359" s="316"/>
    </row>
    <row r="1360" spans="3:3" x14ac:dyDescent="0.25">
      <c r="C1360" s="316"/>
    </row>
    <row r="1361" spans="3:3" x14ac:dyDescent="0.25">
      <c r="C1361" s="316"/>
    </row>
    <row r="1362" spans="3:3" x14ac:dyDescent="0.25">
      <c r="C1362" s="316"/>
    </row>
    <row r="1363" spans="3:3" x14ac:dyDescent="0.25">
      <c r="C1363" s="316"/>
    </row>
    <row r="1364" spans="3:3" x14ac:dyDescent="0.25">
      <c r="C1364" s="316"/>
    </row>
    <row r="1365" spans="3:3" x14ac:dyDescent="0.25">
      <c r="C1365" s="316"/>
    </row>
    <row r="1366" spans="3:3" x14ac:dyDescent="0.25">
      <c r="C1366" s="316"/>
    </row>
    <row r="1367" spans="3:3" x14ac:dyDescent="0.25">
      <c r="C1367" s="316"/>
    </row>
    <row r="1368" spans="3:3" x14ac:dyDescent="0.25">
      <c r="C1368" s="316"/>
    </row>
    <row r="1369" spans="3:3" x14ac:dyDescent="0.25">
      <c r="C1369" s="316"/>
    </row>
    <row r="1370" spans="3:3" x14ac:dyDescent="0.25">
      <c r="C1370" s="316"/>
    </row>
    <row r="1371" spans="3:3" x14ac:dyDescent="0.25">
      <c r="C1371" s="316"/>
    </row>
    <row r="1372" spans="3:3" x14ac:dyDescent="0.25">
      <c r="C1372" s="316"/>
    </row>
    <row r="1373" spans="3:3" x14ac:dyDescent="0.25">
      <c r="C1373" s="316"/>
    </row>
    <row r="1374" spans="3:3" x14ac:dyDescent="0.25">
      <c r="C1374" s="316"/>
    </row>
    <row r="1375" spans="3:3" x14ac:dyDescent="0.25">
      <c r="C1375" s="316"/>
    </row>
    <row r="1376" spans="3:3" x14ac:dyDescent="0.25">
      <c r="C1376" s="316"/>
    </row>
    <row r="1377" spans="3:3" x14ac:dyDescent="0.25">
      <c r="C1377" s="316"/>
    </row>
    <row r="1378" spans="3:3" x14ac:dyDescent="0.25">
      <c r="C1378" s="316"/>
    </row>
    <row r="1379" spans="3:3" x14ac:dyDescent="0.25">
      <c r="C1379" s="316"/>
    </row>
    <row r="1380" spans="3:3" x14ac:dyDescent="0.25">
      <c r="C1380" s="316"/>
    </row>
    <row r="1381" spans="3:3" x14ac:dyDescent="0.25">
      <c r="C1381" s="316"/>
    </row>
    <row r="1382" spans="3:3" x14ac:dyDescent="0.25">
      <c r="C1382" s="316"/>
    </row>
    <row r="1383" spans="3:3" x14ac:dyDescent="0.25">
      <c r="C1383" s="316"/>
    </row>
    <row r="1384" spans="3:3" x14ac:dyDescent="0.25">
      <c r="C1384" s="316"/>
    </row>
    <row r="1385" spans="3:3" x14ac:dyDescent="0.25">
      <c r="C1385" s="316"/>
    </row>
    <row r="1386" spans="3:3" x14ac:dyDescent="0.25">
      <c r="C1386" s="316"/>
    </row>
    <row r="1387" spans="3:3" x14ac:dyDescent="0.25">
      <c r="C1387" s="316"/>
    </row>
    <row r="1388" spans="3:3" x14ac:dyDescent="0.25">
      <c r="C1388" s="316"/>
    </row>
    <row r="1389" spans="3:3" x14ac:dyDescent="0.25">
      <c r="C1389" s="316"/>
    </row>
    <row r="1390" spans="3:3" x14ac:dyDescent="0.25">
      <c r="C1390" s="316"/>
    </row>
    <row r="1391" spans="3:3" x14ac:dyDescent="0.25">
      <c r="C1391" s="316"/>
    </row>
    <row r="1392" spans="3:3" x14ac:dyDescent="0.25">
      <c r="C1392" s="316"/>
    </row>
    <row r="1393" spans="3:3" x14ac:dyDescent="0.25">
      <c r="C1393" s="316"/>
    </row>
    <row r="1394" spans="3:3" x14ac:dyDescent="0.25">
      <c r="C1394" s="316"/>
    </row>
    <row r="1395" spans="3:3" x14ac:dyDescent="0.25">
      <c r="C1395" s="316"/>
    </row>
    <row r="1396" spans="3:3" x14ac:dyDescent="0.25">
      <c r="C1396" s="316"/>
    </row>
    <row r="1397" spans="3:3" x14ac:dyDescent="0.25">
      <c r="C1397" s="316"/>
    </row>
    <row r="1398" spans="3:3" x14ac:dyDescent="0.25">
      <c r="C1398" s="316"/>
    </row>
    <row r="1399" spans="3:3" x14ac:dyDescent="0.25">
      <c r="C1399" s="316"/>
    </row>
    <row r="1400" spans="3:3" x14ac:dyDescent="0.25">
      <c r="C1400" s="316"/>
    </row>
    <row r="1401" spans="3:3" x14ac:dyDescent="0.25">
      <c r="C1401" s="316"/>
    </row>
    <row r="1402" spans="3:3" x14ac:dyDescent="0.25">
      <c r="C1402" s="316"/>
    </row>
    <row r="1403" spans="3:3" x14ac:dyDescent="0.25">
      <c r="C1403" s="316"/>
    </row>
    <row r="1404" spans="3:3" x14ac:dyDescent="0.25">
      <c r="C1404" s="316"/>
    </row>
    <row r="1405" spans="3:3" x14ac:dyDescent="0.25">
      <c r="C1405" s="316"/>
    </row>
    <row r="1406" spans="3:3" x14ac:dyDescent="0.25">
      <c r="C1406" s="316"/>
    </row>
    <row r="1407" spans="3:3" x14ac:dyDescent="0.25">
      <c r="C1407" s="316"/>
    </row>
    <row r="1408" spans="3:3" x14ac:dyDescent="0.25">
      <c r="C1408" s="316"/>
    </row>
    <row r="1409" spans="3:3" x14ac:dyDescent="0.25">
      <c r="C1409" s="316"/>
    </row>
    <row r="1410" spans="3:3" x14ac:dyDescent="0.25">
      <c r="C1410" s="316"/>
    </row>
    <row r="1411" spans="3:3" x14ac:dyDescent="0.25">
      <c r="C1411" s="316"/>
    </row>
    <row r="1412" spans="3:3" x14ac:dyDescent="0.25">
      <c r="C1412" s="316"/>
    </row>
    <row r="1413" spans="3:3" x14ac:dyDescent="0.25">
      <c r="C1413" s="316"/>
    </row>
    <row r="1414" spans="3:3" x14ac:dyDescent="0.25">
      <c r="C1414" s="316"/>
    </row>
    <row r="1415" spans="3:3" x14ac:dyDescent="0.25">
      <c r="C1415" s="316"/>
    </row>
    <row r="1416" spans="3:3" x14ac:dyDescent="0.25">
      <c r="C1416" s="316"/>
    </row>
    <row r="1417" spans="3:3" x14ac:dyDescent="0.25">
      <c r="C1417" s="316"/>
    </row>
    <row r="1418" spans="3:3" x14ac:dyDescent="0.25">
      <c r="C1418" s="316"/>
    </row>
    <row r="1419" spans="3:3" x14ac:dyDescent="0.25">
      <c r="C1419" s="316"/>
    </row>
    <row r="1420" spans="3:3" x14ac:dyDescent="0.25">
      <c r="C1420" s="316"/>
    </row>
    <row r="1421" spans="3:3" x14ac:dyDescent="0.25">
      <c r="C1421" s="316"/>
    </row>
    <row r="1422" spans="3:3" x14ac:dyDescent="0.25">
      <c r="C1422" s="316"/>
    </row>
    <row r="1423" spans="3:3" x14ac:dyDescent="0.25">
      <c r="C1423" s="316"/>
    </row>
    <row r="1424" spans="3:3" x14ac:dyDescent="0.25">
      <c r="C1424" s="316"/>
    </row>
    <row r="1425" spans="3:3" x14ac:dyDescent="0.25">
      <c r="C1425" s="316"/>
    </row>
    <row r="1426" spans="3:3" x14ac:dyDescent="0.25">
      <c r="C1426" s="316"/>
    </row>
    <row r="1427" spans="3:3" x14ac:dyDescent="0.25">
      <c r="C1427" s="316"/>
    </row>
    <row r="1428" spans="3:3" x14ac:dyDescent="0.25">
      <c r="C1428" s="316"/>
    </row>
    <row r="1429" spans="3:3" x14ac:dyDescent="0.25">
      <c r="C1429" s="316"/>
    </row>
    <row r="1430" spans="3:3" x14ac:dyDescent="0.25">
      <c r="C1430" s="316"/>
    </row>
    <row r="1431" spans="3:3" x14ac:dyDescent="0.25">
      <c r="C1431" s="316"/>
    </row>
    <row r="1432" spans="3:3" x14ac:dyDescent="0.25">
      <c r="C1432" s="316"/>
    </row>
    <row r="1433" spans="3:3" x14ac:dyDescent="0.25">
      <c r="C1433" s="316"/>
    </row>
    <row r="1434" spans="3:3" x14ac:dyDescent="0.25">
      <c r="C1434" s="316"/>
    </row>
    <row r="1435" spans="3:3" x14ac:dyDescent="0.25">
      <c r="C1435" s="316"/>
    </row>
    <row r="1436" spans="3:3" x14ac:dyDescent="0.25">
      <c r="C1436" s="316"/>
    </row>
    <row r="1437" spans="3:3" x14ac:dyDescent="0.25">
      <c r="C1437" s="316"/>
    </row>
    <row r="1438" spans="3:3" x14ac:dyDescent="0.25">
      <c r="C1438" s="316"/>
    </row>
    <row r="1439" spans="3:3" x14ac:dyDescent="0.25">
      <c r="C1439" s="316"/>
    </row>
    <row r="1440" spans="3:3" x14ac:dyDescent="0.25">
      <c r="C1440" s="316"/>
    </row>
    <row r="1441" spans="3:3" x14ac:dyDescent="0.25">
      <c r="C1441" s="316"/>
    </row>
    <row r="1442" spans="3:3" x14ac:dyDescent="0.25">
      <c r="C1442" s="316"/>
    </row>
    <row r="1443" spans="3:3" x14ac:dyDescent="0.25">
      <c r="C1443" s="316"/>
    </row>
    <row r="1444" spans="3:3" x14ac:dyDescent="0.25">
      <c r="C1444" s="316"/>
    </row>
    <row r="1445" spans="3:3" x14ac:dyDescent="0.25">
      <c r="C1445" s="316"/>
    </row>
    <row r="1446" spans="3:3" x14ac:dyDescent="0.25">
      <c r="C1446" s="316"/>
    </row>
    <row r="1447" spans="3:3" x14ac:dyDescent="0.25">
      <c r="C1447" s="316"/>
    </row>
    <row r="1448" spans="3:3" x14ac:dyDescent="0.25">
      <c r="C1448" s="316"/>
    </row>
    <row r="1449" spans="3:3" x14ac:dyDescent="0.25">
      <c r="C1449" s="316"/>
    </row>
    <row r="1450" spans="3:3" x14ac:dyDescent="0.25">
      <c r="C1450" s="316"/>
    </row>
    <row r="1451" spans="3:3" x14ac:dyDescent="0.25">
      <c r="C1451" s="316"/>
    </row>
    <row r="1452" spans="3:3" x14ac:dyDescent="0.25">
      <c r="C1452" s="316"/>
    </row>
    <row r="1453" spans="3:3" x14ac:dyDescent="0.25">
      <c r="C1453" s="316"/>
    </row>
    <row r="1454" spans="3:3" x14ac:dyDescent="0.25">
      <c r="C1454" s="316"/>
    </row>
    <row r="1455" spans="3:3" x14ac:dyDescent="0.25">
      <c r="C1455" s="316"/>
    </row>
    <row r="1456" spans="3:3" x14ac:dyDescent="0.25">
      <c r="C1456" s="316"/>
    </row>
    <row r="1457" spans="3:3" x14ac:dyDescent="0.25">
      <c r="C1457" s="316"/>
    </row>
    <row r="1458" spans="3:3" x14ac:dyDescent="0.25">
      <c r="C1458" s="316"/>
    </row>
    <row r="1459" spans="3:3" x14ac:dyDescent="0.25">
      <c r="C1459" s="316"/>
    </row>
    <row r="1460" spans="3:3" x14ac:dyDescent="0.25">
      <c r="C1460" s="316"/>
    </row>
    <row r="1461" spans="3:3" x14ac:dyDescent="0.25">
      <c r="C1461" s="316"/>
    </row>
    <row r="1462" spans="3:3" x14ac:dyDescent="0.25">
      <c r="C1462" s="316"/>
    </row>
    <row r="1463" spans="3:3" x14ac:dyDescent="0.25">
      <c r="C1463" s="316"/>
    </row>
    <row r="1464" spans="3:3" x14ac:dyDescent="0.25">
      <c r="C1464" s="316"/>
    </row>
    <row r="1465" spans="3:3" x14ac:dyDescent="0.25">
      <c r="C1465" s="316"/>
    </row>
    <row r="1466" spans="3:3" x14ac:dyDescent="0.25">
      <c r="C1466" s="316"/>
    </row>
    <row r="1467" spans="3:3" x14ac:dyDescent="0.25">
      <c r="C1467" s="316"/>
    </row>
    <row r="1468" spans="3:3" x14ac:dyDescent="0.25">
      <c r="C1468" s="316"/>
    </row>
    <row r="1469" spans="3:3" x14ac:dyDescent="0.25">
      <c r="C1469" s="316"/>
    </row>
    <row r="1470" spans="3:3" x14ac:dyDescent="0.25">
      <c r="C1470" s="316"/>
    </row>
    <row r="1471" spans="3:3" x14ac:dyDescent="0.25">
      <c r="C1471" s="316"/>
    </row>
    <row r="1472" spans="3:3" x14ac:dyDescent="0.25">
      <c r="C1472" s="316"/>
    </row>
    <row r="1473" spans="3:3" x14ac:dyDescent="0.25">
      <c r="C1473" s="316"/>
    </row>
    <row r="1474" spans="3:3" x14ac:dyDescent="0.25">
      <c r="C1474" s="316"/>
    </row>
    <row r="1475" spans="3:3" x14ac:dyDescent="0.25">
      <c r="C1475" s="316"/>
    </row>
    <row r="1476" spans="3:3" x14ac:dyDescent="0.25">
      <c r="C1476" s="316"/>
    </row>
    <row r="1477" spans="3:3" x14ac:dyDescent="0.25">
      <c r="C1477" s="316"/>
    </row>
    <row r="1478" spans="3:3" x14ac:dyDescent="0.25">
      <c r="C1478" s="316"/>
    </row>
    <row r="1479" spans="3:3" x14ac:dyDescent="0.25">
      <c r="C1479" s="316"/>
    </row>
    <row r="1480" spans="3:3" x14ac:dyDescent="0.25">
      <c r="C1480" s="316"/>
    </row>
    <row r="1481" spans="3:3" x14ac:dyDescent="0.25">
      <c r="C1481" s="316"/>
    </row>
    <row r="1482" spans="3:3" x14ac:dyDescent="0.25">
      <c r="C1482" s="316"/>
    </row>
    <row r="1483" spans="3:3" x14ac:dyDescent="0.25">
      <c r="C1483" s="316"/>
    </row>
    <row r="1484" spans="3:3" x14ac:dyDescent="0.25">
      <c r="C1484" s="316"/>
    </row>
    <row r="1485" spans="3:3" x14ac:dyDescent="0.25">
      <c r="C1485" s="316"/>
    </row>
    <row r="1486" spans="3:3" x14ac:dyDescent="0.25">
      <c r="C1486" s="316"/>
    </row>
    <row r="1487" spans="3:3" x14ac:dyDescent="0.25">
      <c r="C1487" s="316"/>
    </row>
    <row r="1488" spans="3:3" x14ac:dyDescent="0.25">
      <c r="C1488" s="316"/>
    </row>
    <row r="1489" spans="3:3" x14ac:dyDescent="0.25">
      <c r="C1489" s="316"/>
    </row>
    <row r="1490" spans="3:3" x14ac:dyDescent="0.25">
      <c r="C1490" s="316"/>
    </row>
    <row r="1491" spans="3:3" x14ac:dyDescent="0.25">
      <c r="C1491" s="316"/>
    </row>
    <row r="1492" spans="3:3" x14ac:dyDescent="0.25">
      <c r="C1492" s="316"/>
    </row>
    <row r="1493" spans="3:3" x14ac:dyDescent="0.25">
      <c r="C1493" s="316"/>
    </row>
    <row r="1494" spans="3:3" x14ac:dyDescent="0.25">
      <c r="C1494" s="316"/>
    </row>
    <row r="1495" spans="3:3" x14ac:dyDescent="0.25">
      <c r="C1495" s="316"/>
    </row>
    <row r="1496" spans="3:3" x14ac:dyDescent="0.25">
      <c r="C1496" s="316"/>
    </row>
    <row r="1497" spans="3:3" x14ac:dyDescent="0.25">
      <c r="C1497" s="316"/>
    </row>
    <row r="1498" spans="3:3" x14ac:dyDescent="0.25">
      <c r="C1498" s="316"/>
    </row>
    <row r="1499" spans="3:3" x14ac:dyDescent="0.25">
      <c r="C1499" s="316"/>
    </row>
    <row r="1500" spans="3:3" x14ac:dyDescent="0.25">
      <c r="C1500" s="316"/>
    </row>
    <row r="1501" spans="3:3" x14ac:dyDescent="0.25">
      <c r="C1501" s="316"/>
    </row>
    <row r="1502" spans="3:3" x14ac:dyDescent="0.25">
      <c r="C1502" s="316"/>
    </row>
    <row r="1503" spans="3:3" x14ac:dyDescent="0.25">
      <c r="C1503" s="316"/>
    </row>
    <row r="1504" spans="3:3" x14ac:dyDescent="0.25">
      <c r="C1504" s="316"/>
    </row>
    <row r="1505" spans="3:3" x14ac:dyDescent="0.25">
      <c r="C1505" s="316"/>
    </row>
    <row r="1506" spans="3:3" x14ac:dyDescent="0.25">
      <c r="C1506" s="316"/>
    </row>
    <row r="1507" spans="3:3" x14ac:dyDescent="0.25">
      <c r="C1507" s="316"/>
    </row>
    <row r="1508" spans="3:3" x14ac:dyDescent="0.25">
      <c r="C1508" s="316"/>
    </row>
    <row r="1509" spans="3:3" x14ac:dyDescent="0.25">
      <c r="C1509" s="316"/>
    </row>
    <row r="1510" spans="3:3" x14ac:dyDescent="0.25">
      <c r="C1510" s="316"/>
    </row>
    <row r="1511" spans="3:3" x14ac:dyDescent="0.25">
      <c r="C1511" s="316"/>
    </row>
    <row r="1512" spans="3:3" x14ac:dyDescent="0.25">
      <c r="C1512" s="316"/>
    </row>
    <row r="1513" spans="3:3" x14ac:dyDescent="0.25">
      <c r="C1513" s="316"/>
    </row>
    <row r="1514" spans="3:3" x14ac:dyDescent="0.25">
      <c r="C1514" s="316"/>
    </row>
    <row r="1515" spans="3:3" x14ac:dyDescent="0.25">
      <c r="C1515" s="316"/>
    </row>
    <row r="1516" spans="3:3" x14ac:dyDescent="0.25">
      <c r="C1516" s="316"/>
    </row>
    <row r="1517" spans="3:3" x14ac:dyDescent="0.25">
      <c r="C1517" s="316"/>
    </row>
    <row r="1518" spans="3:3" x14ac:dyDescent="0.25">
      <c r="C1518" s="316"/>
    </row>
    <row r="1519" spans="3:3" x14ac:dyDescent="0.25">
      <c r="C1519" s="316"/>
    </row>
    <row r="1520" spans="3:3" x14ac:dyDescent="0.25">
      <c r="C1520" s="316"/>
    </row>
    <row r="1521" spans="3:3" x14ac:dyDescent="0.25">
      <c r="C1521" s="316"/>
    </row>
    <row r="1522" spans="3:3" x14ac:dyDescent="0.25">
      <c r="C1522" s="316"/>
    </row>
    <row r="1523" spans="3:3" x14ac:dyDescent="0.25">
      <c r="C1523" s="316"/>
    </row>
    <row r="1524" spans="3:3" x14ac:dyDescent="0.25">
      <c r="C1524" s="316"/>
    </row>
    <row r="1525" spans="3:3" x14ac:dyDescent="0.25">
      <c r="C1525" s="316"/>
    </row>
    <row r="1526" spans="3:3" x14ac:dyDescent="0.25">
      <c r="C1526" s="316"/>
    </row>
    <row r="1527" spans="3:3" x14ac:dyDescent="0.25">
      <c r="C1527" s="316"/>
    </row>
    <row r="1528" spans="3:3" x14ac:dyDescent="0.25">
      <c r="C1528" s="316"/>
    </row>
    <row r="1529" spans="3:3" x14ac:dyDescent="0.25">
      <c r="C1529" s="316"/>
    </row>
    <row r="1530" spans="3:3" x14ac:dyDescent="0.25">
      <c r="C1530" s="316"/>
    </row>
    <row r="1531" spans="3:3" x14ac:dyDescent="0.25">
      <c r="C1531" s="316"/>
    </row>
    <row r="1532" spans="3:3" x14ac:dyDescent="0.25">
      <c r="C1532" s="316"/>
    </row>
    <row r="1533" spans="3:3" x14ac:dyDescent="0.25">
      <c r="C1533" s="316"/>
    </row>
    <row r="1534" spans="3:3" x14ac:dyDescent="0.25">
      <c r="C1534" s="316"/>
    </row>
    <row r="1535" spans="3:3" x14ac:dyDescent="0.25">
      <c r="C1535" s="316"/>
    </row>
    <row r="1536" spans="3:3" x14ac:dyDescent="0.25">
      <c r="C1536" s="316"/>
    </row>
    <row r="1537" spans="3:3" x14ac:dyDescent="0.25">
      <c r="C1537" s="316"/>
    </row>
    <row r="1538" spans="3:3" x14ac:dyDescent="0.25">
      <c r="C1538" s="316"/>
    </row>
    <row r="1539" spans="3:3" x14ac:dyDescent="0.25">
      <c r="C1539" s="316"/>
    </row>
    <row r="1540" spans="3:3" x14ac:dyDescent="0.25">
      <c r="C1540" s="316"/>
    </row>
    <row r="1541" spans="3:3" x14ac:dyDescent="0.25">
      <c r="C1541" s="316"/>
    </row>
    <row r="1542" spans="3:3" x14ac:dyDescent="0.25">
      <c r="C1542" s="316"/>
    </row>
    <row r="1543" spans="3:3" x14ac:dyDescent="0.25">
      <c r="C1543" s="316"/>
    </row>
    <row r="1544" spans="3:3" x14ac:dyDescent="0.25">
      <c r="C1544" s="316"/>
    </row>
    <row r="1545" spans="3:3" x14ac:dyDescent="0.25">
      <c r="C1545" s="316"/>
    </row>
    <row r="1546" spans="3:3" x14ac:dyDescent="0.25">
      <c r="C1546" s="316"/>
    </row>
    <row r="1547" spans="3:3" x14ac:dyDescent="0.25">
      <c r="C1547" s="316"/>
    </row>
    <row r="1548" spans="3:3" x14ac:dyDescent="0.25">
      <c r="C1548" s="316"/>
    </row>
    <row r="1549" spans="3:3" x14ac:dyDescent="0.25">
      <c r="C1549" s="316"/>
    </row>
    <row r="1550" spans="3:3" x14ac:dyDescent="0.25">
      <c r="C1550" s="316"/>
    </row>
    <row r="1551" spans="3:3" x14ac:dyDescent="0.25">
      <c r="C1551" s="316"/>
    </row>
    <row r="1552" spans="3:3" x14ac:dyDescent="0.25">
      <c r="C1552" s="316"/>
    </row>
    <row r="1553" spans="3:3" x14ac:dyDescent="0.25">
      <c r="C1553" s="316"/>
    </row>
    <row r="1554" spans="3:3" x14ac:dyDescent="0.25">
      <c r="C1554" s="316"/>
    </row>
    <row r="1555" spans="3:3" x14ac:dyDescent="0.25">
      <c r="C1555" s="316"/>
    </row>
    <row r="1556" spans="3:3" x14ac:dyDescent="0.25">
      <c r="C1556" s="316"/>
    </row>
    <row r="1557" spans="3:3" x14ac:dyDescent="0.25">
      <c r="C1557" s="316"/>
    </row>
    <row r="1558" spans="3:3" x14ac:dyDescent="0.25">
      <c r="C1558" s="316"/>
    </row>
    <row r="1559" spans="3:3" x14ac:dyDescent="0.25">
      <c r="C1559" s="316"/>
    </row>
    <row r="1560" spans="3:3" x14ac:dyDescent="0.25">
      <c r="C1560" s="316"/>
    </row>
    <row r="1561" spans="3:3" x14ac:dyDescent="0.25">
      <c r="C1561" s="316"/>
    </row>
    <row r="1562" spans="3:3" x14ac:dyDescent="0.25">
      <c r="C1562" s="316"/>
    </row>
    <row r="1563" spans="3:3" x14ac:dyDescent="0.25">
      <c r="C1563" s="316"/>
    </row>
    <row r="1564" spans="3:3" x14ac:dyDescent="0.25">
      <c r="C1564" s="316"/>
    </row>
    <row r="1565" spans="3:3" x14ac:dyDescent="0.25">
      <c r="C1565" s="316"/>
    </row>
    <row r="1566" spans="3:3" x14ac:dyDescent="0.25">
      <c r="C1566" s="316"/>
    </row>
    <row r="1567" spans="3:3" x14ac:dyDescent="0.25">
      <c r="C1567" s="316"/>
    </row>
    <row r="1568" spans="3:3" x14ac:dyDescent="0.25">
      <c r="C1568" s="316"/>
    </row>
    <row r="1569" spans="3:3" x14ac:dyDescent="0.25">
      <c r="C1569" s="316"/>
    </row>
    <row r="1570" spans="3:3" x14ac:dyDescent="0.25">
      <c r="C1570" s="316"/>
    </row>
    <row r="1571" spans="3:3" x14ac:dyDescent="0.25">
      <c r="C1571" s="316"/>
    </row>
    <row r="1572" spans="3:3" x14ac:dyDescent="0.25">
      <c r="C1572" s="316"/>
    </row>
    <row r="1573" spans="3:3" x14ac:dyDescent="0.25">
      <c r="C1573" s="316"/>
    </row>
    <row r="1574" spans="3:3" x14ac:dyDescent="0.25">
      <c r="C1574" s="316"/>
    </row>
    <row r="1575" spans="3:3" x14ac:dyDescent="0.25">
      <c r="C1575" s="316"/>
    </row>
    <row r="1576" spans="3:3" x14ac:dyDescent="0.25">
      <c r="C1576" s="316"/>
    </row>
    <row r="1577" spans="3:3" x14ac:dyDescent="0.25">
      <c r="C1577" s="316"/>
    </row>
    <row r="1578" spans="3:3" x14ac:dyDescent="0.25">
      <c r="C1578" s="316"/>
    </row>
    <row r="1579" spans="3:3" x14ac:dyDescent="0.25">
      <c r="C1579" s="316"/>
    </row>
    <row r="1580" spans="3:3" x14ac:dyDescent="0.25">
      <c r="C1580" s="316"/>
    </row>
    <row r="1581" spans="3:3" x14ac:dyDescent="0.25">
      <c r="C1581" s="316"/>
    </row>
    <row r="1582" spans="3:3" x14ac:dyDescent="0.25">
      <c r="C1582" s="316"/>
    </row>
    <row r="1583" spans="3:3" x14ac:dyDescent="0.25">
      <c r="C1583" s="316"/>
    </row>
    <row r="1584" spans="3:3" x14ac:dyDescent="0.25">
      <c r="C1584" s="316"/>
    </row>
    <row r="1585" spans="3:3" x14ac:dyDescent="0.25">
      <c r="C1585" s="316"/>
    </row>
    <row r="1586" spans="3:3" x14ac:dyDescent="0.25">
      <c r="C1586" s="316"/>
    </row>
    <row r="1587" spans="3:3" x14ac:dyDescent="0.25">
      <c r="C1587" s="316"/>
    </row>
    <row r="1588" spans="3:3" x14ac:dyDescent="0.25">
      <c r="C1588" s="316"/>
    </row>
    <row r="1589" spans="3:3" x14ac:dyDescent="0.25">
      <c r="C1589" s="316"/>
    </row>
    <row r="1590" spans="3:3" x14ac:dyDescent="0.25">
      <c r="C1590" s="316"/>
    </row>
    <row r="1591" spans="3:3" x14ac:dyDescent="0.25">
      <c r="C1591" s="316"/>
    </row>
    <row r="1592" spans="3:3" x14ac:dyDescent="0.25">
      <c r="C1592" s="316"/>
    </row>
    <row r="1593" spans="3:3" x14ac:dyDescent="0.25">
      <c r="C1593" s="316"/>
    </row>
    <row r="1594" spans="3:3" x14ac:dyDescent="0.25">
      <c r="C1594" s="316"/>
    </row>
    <row r="1595" spans="3:3" x14ac:dyDescent="0.25">
      <c r="C1595" s="316"/>
    </row>
    <row r="1596" spans="3:3" x14ac:dyDescent="0.25">
      <c r="C1596" s="316"/>
    </row>
    <row r="1597" spans="3:3" x14ac:dyDescent="0.25">
      <c r="C1597" s="316"/>
    </row>
    <row r="1598" spans="3:3" x14ac:dyDescent="0.25">
      <c r="C1598" s="316"/>
    </row>
    <row r="1599" spans="3:3" x14ac:dyDescent="0.25">
      <c r="C1599" s="316"/>
    </row>
    <row r="1600" spans="3:3" x14ac:dyDescent="0.25">
      <c r="C1600" s="316"/>
    </row>
    <row r="1601" spans="3:3" x14ac:dyDescent="0.25">
      <c r="C1601" s="316"/>
    </row>
    <row r="1602" spans="3:3" x14ac:dyDescent="0.25">
      <c r="C1602" s="316"/>
    </row>
    <row r="1603" spans="3:3" x14ac:dyDescent="0.25">
      <c r="C1603" s="316"/>
    </row>
    <row r="1604" spans="3:3" x14ac:dyDescent="0.25">
      <c r="C1604" s="316"/>
    </row>
    <row r="1605" spans="3:3" x14ac:dyDescent="0.25">
      <c r="C1605" s="316"/>
    </row>
    <row r="1606" spans="3:3" x14ac:dyDescent="0.25">
      <c r="C1606" s="316"/>
    </row>
    <row r="1607" spans="3:3" x14ac:dyDescent="0.25">
      <c r="C1607" s="316"/>
    </row>
    <row r="1608" spans="3:3" x14ac:dyDescent="0.25">
      <c r="C1608" s="316"/>
    </row>
    <row r="1609" spans="3:3" x14ac:dyDescent="0.25">
      <c r="C1609" s="316"/>
    </row>
    <row r="1610" spans="3:3" x14ac:dyDescent="0.25">
      <c r="C1610" s="316"/>
    </row>
    <row r="1611" spans="3:3" x14ac:dyDescent="0.25">
      <c r="C1611" s="316"/>
    </row>
    <row r="1612" spans="3:3" x14ac:dyDescent="0.25">
      <c r="C1612" s="316"/>
    </row>
    <row r="1613" spans="3:3" x14ac:dyDescent="0.25">
      <c r="C1613" s="316"/>
    </row>
    <row r="1614" spans="3:3" x14ac:dyDescent="0.25">
      <c r="C1614" s="316"/>
    </row>
    <row r="1615" spans="3:3" x14ac:dyDescent="0.25">
      <c r="C1615" s="316"/>
    </row>
    <row r="1616" spans="3:3" x14ac:dyDescent="0.25">
      <c r="C1616" s="316"/>
    </row>
    <row r="1617" spans="3:3" x14ac:dyDescent="0.25">
      <c r="C1617" s="316"/>
    </row>
    <row r="1618" spans="3:3" x14ac:dyDescent="0.25">
      <c r="C1618" s="316"/>
    </row>
    <row r="1619" spans="3:3" x14ac:dyDescent="0.25">
      <c r="C1619" s="316"/>
    </row>
    <row r="1620" spans="3:3" x14ac:dyDescent="0.25">
      <c r="C1620" s="316"/>
    </row>
    <row r="1621" spans="3:3" x14ac:dyDescent="0.25">
      <c r="C1621" s="316"/>
    </row>
    <row r="1622" spans="3:3" x14ac:dyDescent="0.25">
      <c r="C1622" s="316"/>
    </row>
    <row r="1623" spans="3:3" x14ac:dyDescent="0.25">
      <c r="C1623" s="316"/>
    </row>
    <row r="1624" spans="3:3" x14ac:dyDescent="0.25">
      <c r="C1624" s="316"/>
    </row>
    <row r="1625" spans="3:3" x14ac:dyDescent="0.25">
      <c r="C1625" s="316"/>
    </row>
    <row r="1626" spans="3:3" x14ac:dyDescent="0.25">
      <c r="C1626" s="316"/>
    </row>
    <row r="1627" spans="3:3" x14ac:dyDescent="0.25">
      <c r="C1627" s="316"/>
    </row>
    <row r="1628" spans="3:3" x14ac:dyDescent="0.25">
      <c r="C1628" s="316"/>
    </row>
    <row r="1629" spans="3:3" x14ac:dyDescent="0.25">
      <c r="C1629" s="316"/>
    </row>
    <row r="1630" spans="3:3" x14ac:dyDescent="0.25">
      <c r="C1630" s="316"/>
    </row>
    <row r="1631" spans="3:3" x14ac:dyDescent="0.25">
      <c r="C1631" s="316"/>
    </row>
    <row r="1632" spans="3:3" x14ac:dyDescent="0.25">
      <c r="C1632" s="316"/>
    </row>
    <row r="1633" spans="3:3" x14ac:dyDescent="0.25">
      <c r="C1633" s="316"/>
    </row>
    <row r="1634" spans="3:3" x14ac:dyDescent="0.25">
      <c r="C1634" s="316"/>
    </row>
    <row r="1635" spans="3:3" x14ac:dyDescent="0.25">
      <c r="C1635" s="316"/>
    </row>
    <row r="1636" spans="3:3" x14ac:dyDescent="0.25">
      <c r="C1636" s="316"/>
    </row>
    <row r="1637" spans="3:3" x14ac:dyDescent="0.25">
      <c r="C1637" s="316"/>
    </row>
    <row r="1638" spans="3:3" x14ac:dyDescent="0.25">
      <c r="C1638" s="316"/>
    </row>
    <row r="1639" spans="3:3" x14ac:dyDescent="0.25">
      <c r="C1639" s="316"/>
    </row>
    <row r="1640" spans="3:3" x14ac:dyDescent="0.25">
      <c r="C1640" s="316"/>
    </row>
    <row r="1641" spans="3:3" x14ac:dyDescent="0.25">
      <c r="C1641" s="316"/>
    </row>
    <row r="1642" spans="3:3" x14ac:dyDescent="0.25">
      <c r="C1642" s="316"/>
    </row>
    <row r="1643" spans="3:3" x14ac:dyDescent="0.25">
      <c r="C1643" s="316"/>
    </row>
    <row r="1644" spans="3:3" x14ac:dyDescent="0.25">
      <c r="C1644" s="316"/>
    </row>
    <row r="1645" spans="3:3" x14ac:dyDescent="0.25">
      <c r="C1645" s="316"/>
    </row>
    <row r="1646" spans="3:3" x14ac:dyDescent="0.25">
      <c r="C1646" s="316"/>
    </row>
    <row r="1647" spans="3:3" x14ac:dyDescent="0.25">
      <c r="C1647" s="316"/>
    </row>
    <row r="1648" spans="3:3" x14ac:dyDescent="0.25">
      <c r="C1648" s="316"/>
    </row>
    <row r="1649" spans="3:3" x14ac:dyDescent="0.25">
      <c r="C1649" s="316"/>
    </row>
    <row r="1650" spans="3:3" x14ac:dyDescent="0.25">
      <c r="C1650" s="316"/>
    </row>
    <row r="1651" spans="3:3" x14ac:dyDescent="0.25">
      <c r="C1651" s="316"/>
    </row>
    <row r="1652" spans="3:3" x14ac:dyDescent="0.25">
      <c r="C1652" s="316"/>
    </row>
    <row r="1653" spans="3:3" x14ac:dyDescent="0.25">
      <c r="C1653" s="316"/>
    </row>
    <row r="1654" spans="3:3" x14ac:dyDescent="0.25">
      <c r="C1654" s="316"/>
    </row>
    <row r="1655" spans="3:3" x14ac:dyDescent="0.25">
      <c r="C1655" s="316"/>
    </row>
    <row r="1656" spans="3:3" x14ac:dyDescent="0.25">
      <c r="C1656" s="316"/>
    </row>
    <row r="1657" spans="3:3" x14ac:dyDescent="0.25">
      <c r="C1657" s="316"/>
    </row>
    <row r="1658" spans="3:3" x14ac:dyDescent="0.25">
      <c r="C1658" s="316"/>
    </row>
    <row r="1659" spans="3:3" x14ac:dyDescent="0.25">
      <c r="C1659" s="316"/>
    </row>
    <row r="1660" spans="3:3" x14ac:dyDescent="0.25">
      <c r="C1660" s="316"/>
    </row>
    <row r="1661" spans="3:3" x14ac:dyDescent="0.25">
      <c r="C1661" s="316"/>
    </row>
    <row r="1662" spans="3:3" x14ac:dyDescent="0.25">
      <c r="C1662" s="316"/>
    </row>
    <row r="1663" spans="3:3" x14ac:dyDescent="0.25">
      <c r="C1663" s="316"/>
    </row>
    <row r="1664" spans="3:3" x14ac:dyDescent="0.25">
      <c r="C1664" s="316"/>
    </row>
    <row r="1665" spans="3:3" x14ac:dyDescent="0.25">
      <c r="C1665" s="316"/>
    </row>
    <row r="1666" spans="3:3" x14ac:dyDescent="0.25">
      <c r="C1666" s="316"/>
    </row>
    <row r="1667" spans="3:3" x14ac:dyDescent="0.25">
      <c r="C1667" s="316"/>
    </row>
    <row r="1668" spans="3:3" x14ac:dyDescent="0.25">
      <c r="C1668" s="316"/>
    </row>
    <row r="1669" spans="3:3" x14ac:dyDescent="0.25">
      <c r="C1669" s="316"/>
    </row>
    <row r="1670" spans="3:3" x14ac:dyDescent="0.25">
      <c r="C1670" s="316"/>
    </row>
    <row r="1671" spans="3:3" x14ac:dyDescent="0.25">
      <c r="C1671" s="316"/>
    </row>
    <row r="1672" spans="3:3" x14ac:dyDescent="0.25">
      <c r="C1672" s="316"/>
    </row>
    <row r="1673" spans="3:3" x14ac:dyDescent="0.25">
      <c r="C1673" s="316"/>
    </row>
    <row r="1674" spans="3:3" x14ac:dyDescent="0.25">
      <c r="C1674" s="316"/>
    </row>
    <row r="1675" spans="3:3" x14ac:dyDescent="0.25">
      <c r="C1675" s="316"/>
    </row>
    <row r="1676" spans="3:3" x14ac:dyDescent="0.25">
      <c r="C1676" s="316"/>
    </row>
    <row r="1677" spans="3:3" x14ac:dyDescent="0.25">
      <c r="C1677" s="316"/>
    </row>
    <row r="1678" spans="3:3" x14ac:dyDescent="0.25">
      <c r="C1678" s="316"/>
    </row>
    <row r="1679" spans="3:3" x14ac:dyDescent="0.25">
      <c r="C1679" s="316"/>
    </row>
    <row r="1680" spans="3:3" x14ac:dyDescent="0.25">
      <c r="C1680" s="316"/>
    </row>
    <row r="1681" spans="3:3" x14ac:dyDescent="0.25">
      <c r="C1681" s="316"/>
    </row>
    <row r="1682" spans="3:3" x14ac:dyDescent="0.25">
      <c r="C1682" s="316"/>
    </row>
    <row r="1683" spans="3:3" x14ac:dyDescent="0.25">
      <c r="C1683" s="316"/>
    </row>
    <row r="1684" spans="3:3" x14ac:dyDescent="0.25">
      <c r="C1684" s="316"/>
    </row>
    <row r="1685" spans="3:3" x14ac:dyDescent="0.25">
      <c r="C1685" s="316"/>
    </row>
    <row r="1686" spans="3:3" x14ac:dyDescent="0.25">
      <c r="C1686" s="316"/>
    </row>
    <row r="1687" spans="3:3" x14ac:dyDescent="0.25">
      <c r="C1687" s="316"/>
    </row>
    <row r="1688" spans="3:3" x14ac:dyDescent="0.25">
      <c r="C1688" s="316"/>
    </row>
    <row r="1689" spans="3:3" x14ac:dyDescent="0.25">
      <c r="C1689" s="316"/>
    </row>
    <row r="1690" spans="3:3" x14ac:dyDescent="0.25">
      <c r="C1690" s="316"/>
    </row>
    <row r="1691" spans="3:3" x14ac:dyDescent="0.25">
      <c r="C1691" s="316"/>
    </row>
    <row r="1692" spans="3:3" x14ac:dyDescent="0.25">
      <c r="C1692" s="316"/>
    </row>
    <row r="1693" spans="3:3" x14ac:dyDescent="0.25">
      <c r="C1693" s="316"/>
    </row>
    <row r="1694" spans="3:3" x14ac:dyDescent="0.25">
      <c r="C1694" s="316"/>
    </row>
    <row r="1695" spans="3:3" x14ac:dyDescent="0.25">
      <c r="C1695" s="316"/>
    </row>
    <row r="1696" spans="3:3" x14ac:dyDescent="0.25">
      <c r="C1696" s="316"/>
    </row>
    <row r="1697" spans="3:3" x14ac:dyDescent="0.25">
      <c r="C1697" s="316"/>
    </row>
    <row r="1698" spans="3:3" x14ac:dyDescent="0.25">
      <c r="C1698" s="316"/>
    </row>
    <row r="1699" spans="3:3" x14ac:dyDescent="0.25">
      <c r="C1699" s="316"/>
    </row>
    <row r="1700" spans="3:3" x14ac:dyDescent="0.25">
      <c r="C1700" s="316"/>
    </row>
    <row r="1701" spans="3:3" x14ac:dyDescent="0.25">
      <c r="C1701" s="316"/>
    </row>
    <row r="1702" spans="3:3" x14ac:dyDescent="0.25">
      <c r="C1702" s="316"/>
    </row>
    <row r="1703" spans="3:3" x14ac:dyDescent="0.25">
      <c r="C1703" s="316"/>
    </row>
    <row r="1704" spans="3:3" x14ac:dyDescent="0.25">
      <c r="C1704" s="316"/>
    </row>
    <row r="1705" spans="3:3" x14ac:dyDescent="0.25">
      <c r="C1705" s="316"/>
    </row>
    <row r="1706" spans="3:3" x14ac:dyDescent="0.25">
      <c r="C1706" s="316"/>
    </row>
    <row r="1707" spans="3:3" x14ac:dyDescent="0.25">
      <c r="C1707" s="316"/>
    </row>
    <row r="1708" spans="3:3" x14ac:dyDescent="0.25">
      <c r="C1708" s="316"/>
    </row>
    <row r="1709" spans="3:3" x14ac:dyDescent="0.25">
      <c r="C1709" s="316"/>
    </row>
    <row r="1710" spans="3:3" x14ac:dyDescent="0.25">
      <c r="C1710" s="316"/>
    </row>
    <row r="1711" spans="3:3" x14ac:dyDescent="0.25">
      <c r="C1711" s="316"/>
    </row>
    <row r="1712" spans="3:3" x14ac:dyDescent="0.25">
      <c r="C1712" s="316"/>
    </row>
    <row r="1713" spans="3:3" x14ac:dyDescent="0.25">
      <c r="C1713" s="316"/>
    </row>
    <row r="1714" spans="3:3" x14ac:dyDescent="0.25">
      <c r="C1714" s="316"/>
    </row>
    <row r="1715" spans="3:3" x14ac:dyDescent="0.25">
      <c r="C1715" s="316"/>
    </row>
    <row r="1716" spans="3:3" x14ac:dyDescent="0.25">
      <c r="C1716" s="316"/>
    </row>
    <row r="1717" spans="3:3" x14ac:dyDescent="0.25">
      <c r="C1717" s="316"/>
    </row>
    <row r="1718" spans="3:3" x14ac:dyDescent="0.25">
      <c r="C1718" s="316"/>
    </row>
    <row r="1719" spans="3:3" x14ac:dyDescent="0.25">
      <c r="C1719" s="316"/>
    </row>
    <row r="1720" spans="3:3" x14ac:dyDescent="0.25">
      <c r="C1720" s="316"/>
    </row>
    <row r="1721" spans="3:3" x14ac:dyDescent="0.25">
      <c r="C1721" s="316"/>
    </row>
    <row r="1722" spans="3:3" x14ac:dyDescent="0.25">
      <c r="C1722" s="316"/>
    </row>
    <row r="1723" spans="3:3" x14ac:dyDescent="0.25">
      <c r="C1723" s="316"/>
    </row>
    <row r="1724" spans="3:3" x14ac:dyDescent="0.25">
      <c r="C1724" s="316"/>
    </row>
    <row r="1725" spans="3:3" x14ac:dyDescent="0.25">
      <c r="C1725" s="316"/>
    </row>
    <row r="1726" spans="3:3" x14ac:dyDescent="0.25">
      <c r="C1726" s="316"/>
    </row>
    <row r="1727" spans="3:3" x14ac:dyDescent="0.25">
      <c r="C1727" s="316"/>
    </row>
    <row r="1728" spans="3:3" x14ac:dyDescent="0.25">
      <c r="C1728" s="316"/>
    </row>
    <row r="1729" spans="3:3" x14ac:dyDescent="0.25">
      <c r="C1729" s="316"/>
    </row>
    <row r="1730" spans="3:3" x14ac:dyDescent="0.25">
      <c r="C1730" s="316"/>
    </row>
    <row r="1731" spans="3:3" x14ac:dyDescent="0.25">
      <c r="C1731" s="316"/>
    </row>
    <row r="1732" spans="3:3" x14ac:dyDescent="0.25">
      <c r="C1732" s="316"/>
    </row>
    <row r="1733" spans="3:3" x14ac:dyDescent="0.25">
      <c r="C1733" s="316"/>
    </row>
    <row r="1734" spans="3:3" x14ac:dyDescent="0.25">
      <c r="C1734" s="316"/>
    </row>
    <row r="1735" spans="3:3" x14ac:dyDescent="0.25">
      <c r="C1735" s="316"/>
    </row>
    <row r="1736" spans="3:3" x14ac:dyDescent="0.25">
      <c r="C1736" s="316"/>
    </row>
    <row r="1737" spans="3:3" x14ac:dyDescent="0.25">
      <c r="C1737" s="316"/>
    </row>
    <row r="1738" spans="3:3" x14ac:dyDescent="0.25">
      <c r="C1738" s="316"/>
    </row>
    <row r="1739" spans="3:3" x14ac:dyDescent="0.25">
      <c r="C1739" s="316"/>
    </row>
    <row r="1740" spans="3:3" x14ac:dyDescent="0.25">
      <c r="C1740" s="316"/>
    </row>
    <row r="1741" spans="3:3" x14ac:dyDescent="0.25">
      <c r="C1741" s="316"/>
    </row>
    <row r="1742" spans="3:3" x14ac:dyDescent="0.25">
      <c r="C1742" s="316"/>
    </row>
    <row r="1743" spans="3:3" x14ac:dyDescent="0.25">
      <c r="C1743" s="316"/>
    </row>
    <row r="1744" spans="3:3" x14ac:dyDescent="0.25">
      <c r="C1744" s="316"/>
    </row>
    <row r="1745" spans="3:3" x14ac:dyDescent="0.25">
      <c r="C1745" s="316"/>
    </row>
    <row r="1746" spans="3:3" x14ac:dyDescent="0.25">
      <c r="C1746" s="316"/>
    </row>
    <row r="1747" spans="3:3" x14ac:dyDescent="0.25">
      <c r="C1747" s="316"/>
    </row>
    <row r="1748" spans="3:3" x14ac:dyDescent="0.25">
      <c r="C1748" s="316"/>
    </row>
    <row r="1749" spans="3:3" x14ac:dyDescent="0.25">
      <c r="C1749" s="316"/>
    </row>
    <row r="1750" spans="3:3" x14ac:dyDescent="0.25">
      <c r="C1750" s="316"/>
    </row>
    <row r="1751" spans="3:3" x14ac:dyDescent="0.25">
      <c r="C1751" s="316"/>
    </row>
    <row r="1752" spans="3:3" x14ac:dyDescent="0.25">
      <c r="C1752" s="316"/>
    </row>
    <row r="1753" spans="3:3" x14ac:dyDescent="0.25">
      <c r="C1753" s="316"/>
    </row>
    <row r="1754" spans="3:3" x14ac:dyDescent="0.25">
      <c r="C1754" s="316"/>
    </row>
    <row r="1755" spans="3:3" x14ac:dyDescent="0.25">
      <c r="C1755" s="316"/>
    </row>
    <row r="1756" spans="3:3" x14ac:dyDescent="0.25">
      <c r="C1756" s="316"/>
    </row>
    <row r="1757" spans="3:3" x14ac:dyDescent="0.25">
      <c r="C1757" s="316"/>
    </row>
    <row r="1758" spans="3:3" x14ac:dyDescent="0.25">
      <c r="C1758" s="316"/>
    </row>
    <row r="1759" spans="3:3" x14ac:dyDescent="0.25">
      <c r="C1759" s="316"/>
    </row>
    <row r="1760" spans="3:3" x14ac:dyDescent="0.25">
      <c r="C1760" s="316"/>
    </row>
    <row r="1761" spans="3:3" x14ac:dyDescent="0.25">
      <c r="C1761" s="316"/>
    </row>
    <row r="1762" spans="3:3" x14ac:dyDescent="0.25">
      <c r="C1762" s="316"/>
    </row>
    <row r="1763" spans="3:3" x14ac:dyDescent="0.25">
      <c r="C1763" s="316"/>
    </row>
    <row r="1764" spans="3:3" x14ac:dyDescent="0.25">
      <c r="C1764" s="316"/>
    </row>
    <row r="1765" spans="3:3" x14ac:dyDescent="0.25">
      <c r="C1765" s="316"/>
    </row>
    <row r="1766" spans="3:3" x14ac:dyDescent="0.25">
      <c r="C1766" s="316"/>
    </row>
    <row r="1767" spans="3:3" x14ac:dyDescent="0.25">
      <c r="C1767" s="316"/>
    </row>
    <row r="1768" spans="3:3" x14ac:dyDescent="0.25">
      <c r="C1768" s="316"/>
    </row>
    <row r="1769" spans="3:3" x14ac:dyDescent="0.25">
      <c r="C1769" s="316"/>
    </row>
    <row r="1770" spans="3:3" x14ac:dyDescent="0.25">
      <c r="C1770" s="316"/>
    </row>
    <row r="1771" spans="3:3" x14ac:dyDescent="0.25">
      <c r="C1771" s="316"/>
    </row>
    <row r="1772" spans="3:3" x14ac:dyDescent="0.25">
      <c r="C1772" s="316"/>
    </row>
    <row r="1773" spans="3:3" x14ac:dyDescent="0.25">
      <c r="C1773" s="316"/>
    </row>
    <row r="1774" spans="3:3" x14ac:dyDescent="0.25">
      <c r="C1774" s="316"/>
    </row>
    <row r="1775" spans="3:3" x14ac:dyDescent="0.25">
      <c r="C1775" s="316"/>
    </row>
    <row r="1776" spans="3:3" x14ac:dyDescent="0.25">
      <c r="C1776" s="316"/>
    </row>
    <row r="1777" spans="3:3" x14ac:dyDescent="0.25">
      <c r="C1777" s="316"/>
    </row>
    <row r="1778" spans="3:3" x14ac:dyDescent="0.25">
      <c r="C1778" s="316"/>
    </row>
    <row r="1779" spans="3:3" x14ac:dyDescent="0.25">
      <c r="C1779" s="316"/>
    </row>
    <row r="1780" spans="3:3" x14ac:dyDescent="0.25">
      <c r="C1780" s="316"/>
    </row>
    <row r="1781" spans="3:3" x14ac:dyDescent="0.25">
      <c r="C1781" s="316"/>
    </row>
    <row r="1782" spans="3:3" x14ac:dyDescent="0.25">
      <c r="C1782" s="316"/>
    </row>
    <row r="1783" spans="3:3" x14ac:dyDescent="0.25">
      <c r="C1783" s="316"/>
    </row>
    <row r="1784" spans="3:3" x14ac:dyDescent="0.25">
      <c r="C1784" s="316"/>
    </row>
    <row r="1785" spans="3:3" x14ac:dyDescent="0.25">
      <c r="C1785" s="316"/>
    </row>
    <row r="1786" spans="3:3" x14ac:dyDescent="0.25">
      <c r="C1786" s="316"/>
    </row>
    <row r="1787" spans="3:3" x14ac:dyDescent="0.25">
      <c r="C1787" s="316"/>
    </row>
    <row r="1788" spans="3:3" x14ac:dyDescent="0.25">
      <c r="C1788" s="316"/>
    </row>
    <row r="1789" spans="3:3" x14ac:dyDescent="0.25">
      <c r="C1789" s="316"/>
    </row>
    <row r="1790" spans="3:3" x14ac:dyDescent="0.25">
      <c r="C1790" s="316"/>
    </row>
    <row r="1791" spans="3:3" x14ac:dyDescent="0.25">
      <c r="C1791" s="316"/>
    </row>
    <row r="1792" spans="3:3" x14ac:dyDescent="0.25">
      <c r="C1792" s="316"/>
    </row>
    <row r="1793" spans="3:3" x14ac:dyDescent="0.25">
      <c r="C1793" s="316"/>
    </row>
    <row r="1794" spans="3:3" x14ac:dyDescent="0.25">
      <c r="C1794" s="316"/>
    </row>
    <row r="1795" spans="3:3" x14ac:dyDescent="0.25">
      <c r="C1795" s="316"/>
    </row>
    <row r="1796" spans="3:3" x14ac:dyDescent="0.25">
      <c r="C1796" s="316"/>
    </row>
    <row r="1797" spans="3:3" x14ac:dyDescent="0.25">
      <c r="C1797" s="316"/>
    </row>
    <row r="1798" spans="3:3" x14ac:dyDescent="0.25">
      <c r="C1798" s="316"/>
    </row>
    <row r="1799" spans="3:3" x14ac:dyDescent="0.25">
      <c r="C1799" s="316"/>
    </row>
    <row r="1800" spans="3:3" x14ac:dyDescent="0.25">
      <c r="C1800" s="316"/>
    </row>
    <row r="1801" spans="3:3" x14ac:dyDescent="0.25">
      <c r="C1801" s="316"/>
    </row>
    <row r="1802" spans="3:3" x14ac:dyDescent="0.25">
      <c r="C1802" s="316"/>
    </row>
    <row r="1803" spans="3:3" x14ac:dyDescent="0.25">
      <c r="C1803" s="316"/>
    </row>
    <row r="1804" spans="3:3" x14ac:dyDescent="0.25">
      <c r="C1804" s="316"/>
    </row>
    <row r="1805" spans="3:3" x14ac:dyDescent="0.25">
      <c r="C1805" s="316"/>
    </row>
    <row r="1806" spans="3:3" x14ac:dyDescent="0.25">
      <c r="C1806" s="316"/>
    </row>
    <row r="1807" spans="3:3" x14ac:dyDescent="0.25">
      <c r="C1807" s="316"/>
    </row>
    <row r="1808" spans="3:3" x14ac:dyDescent="0.25">
      <c r="C1808" s="316"/>
    </row>
    <row r="1809" spans="3:3" x14ac:dyDescent="0.25">
      <c r="C1809" s="316"/>
    </row>
    <row r="1810" spans="3:3" x14ac:dyDescent="0.25">
      <c r="C1810" s="316"/>
    </row>
    <row r="1811" spans="3:3" x14ac:dyDescent="0.25">
      <c r="C1811" s="316"/>
    </row>
    <row r="1812" spans="3:3" x14ac:dyDescent="0.25">
      <c r="C1812" s="316"/>
    </row>
    <row r="1813" spans="3:3" x14ac:dyDescent="0.25">
      <c r="C1813" s="316"/>
    </row>
    <row r="1814" spans="3:3" x14ac:dyDescent="0.25">
      <c r="C1814" s="316"/>
    </row>
    <row r="1815" spans="3:3" x14ac:dyDescent="0.25">
      <c r="C1815" s="316"/>
    </row>
    <row r="1816" spans="3:3" x14ac:dyDescent="0.25">
      <c r="C1816" s="316"/>
    </row>
    <row r="1817" spans="3:3" x14ac:dyDescent="0.25">
      <c r="C1817" s="316"/>
    </row>
    <row r="1818" spans="3:3" x14ac:dyDescent="0.25">
      <c r="C1818" s="316"/>
    </row>
    <row r="1819" spans="3:3" x14ac:dyDescent="0.25">
      <c r="C1819" s="316"/>
    </row>
    <row r="1820" spans="3:3" x14ac:dyDescent="0.25">
      <c r="C1820" s="316"/>
    </row>
    <row r="1821" spans="3:3" x14ac:dyDescent="0.25">
      <c r="C1821" s="316"/>
    </row>
    <row r="1822" spans="3:3" x14ac:dyDescent="0.25">
      <c r="C1822" s="316"/>
    </row>
    <row r="1823" spans="3:3" x14ac:dyDescent="0.25">
      <c r="C1823" s="316"/>
    </row>
    <row r="1824" spans="3:3" x14ac:dyDescent="0.25">
      <c r="C1824" s="316"/>
    </row>
    <row r="1825" spans="3:3" x14ac:dyDescent="0.25">
      <c r="C1825" s="316"/>
    </row>
    <row r="1826" spans="3:3" x14ac:dyDescent="0.25">
      <c r="C1826" s="316"/>
    </row>
    <row r="1827" spans="3:3" x14ac:dyDescent="0.25">
      <c r="C1827" s="316"/>
    </row>
    <row r="1828" spans="3:3" x14ac:dyDescent="0.25">
      <c r="C1828" s="316"/>
    </row>
    <row r="1829" spans="3:3" x14ac:dyDescent="0.25">
      <c r="C1829" s="316"/>
    </row>
    <row r="1830" spans="3:3" x14ac:dyDescent="0.25">
      <c r="C1830" s="316"/>
    </row>
    <row r="1831" spans="3:3" x14ac:dyDescent="0.25">
      <c r="C1831" s="316"/>
    </row>
    <row r="1832" spans="3:3" x14ac:dyDescent="0.25">
      <c r="C1832" s="316"/>
    </row>
    <row r="1833" spans="3:3" x14ac:dyDescent="0.25">
      <c r="C1833" s="316"/>
    </row>
    <row r="1834" spans="3:3" x14ac:dyDescent="0.25">
      <c r="C1834" s="316"/>
    </row>
    <row r="1835" spans="3:3" x14ac:dyDescent="0.25">
      <c r="C1835" s="316"/>
    </row>
    <row r="1836" spans="3:3" x14ac:dyDescent="0.25">
      <c r="C1836" s="316"/>
    </row>
    <row r="1837" spans="3:3" x14ac:dyDescent="0.25">
      <c r="C1837" s="316"/>
    </row>
    <row r="1838" spans="3:3" x14ac:dyDescent="0.25">
      <c r="C1838" s="316"/>
    </row>
    <row r="1839" spans="3:3" x14ac:dyDescent="0.25">
      <c r="C1839" s="316"/>
    </row>
    <row r="1840" spans="3:3" x14ac:dyDescent="0.25">
      <c r="C1840" s="316"/>
    </row>
    <row r="1841" spans="3:3" x14ac:dyDescent="0.25">
      <c r="C1841" s="316"/>
    </row>
    <row r="1842" spans="3:3" x14ac:dyDescent="0.25">
      <c r="C1842" s="316"/>
    </row>
    <row r="1843" spans="3:3" x14ac:dyDescent="0.25">
      <c r="C1843" s="316"/>
    </row>
    <row r="1844" spans="3:3" x14ac:dyDescent="0.25">
      <c r="C1844" s="316"/>
    </row>
    <row r="1845" spans="3:3" x14ac:dyDescent="0.25">
      <c r="C1845" s="316"/>
    </row>
    <row r="1846" spans="3:3" x14ac:dyDescent="0.25">
      <c r="C1846" s="316"/>
    </row>
    <row r="1847" spans="3:3" x14ac:dyDescent="0.25">
      <c r="C1847" s="316"/>
    </row>
    <row r="1848" spans="3:3" x14ac:dyDescent="0.25">
      <c r="C1848" s="316"/>
    </row>
    <row r="1849" spans="3:3" x14ac:dyDescent="0.25">
      <c r="C1849" s="316"/>
    </row>
    <row r="1850" spans="3:3" x14ac:dyDescent="0.25">
      <c r="C1850" s="316"/>
    </row>
    <row r="1851" spans="3:3" x14ac:dyDescent="0.25">
      <c r="C1851" s="316"/>
    </row>
    <row r="1852" spans="3:3" x14ac:dyDescent="0.25">
      <c r="C1852" s="316"/>
    </row>
    <row r="1853" spans="3:3" x14ac:dyDescent="0.25">
      <c r="C1853" s="316"/>
    </row>
    <row r="1854" spans="3:3" x14ac:dyDescent="0.25">
      <c r="C1854" s="316"/>
    </row>
    <row r="1855" spans="3:3" x14ac:dyDescent="0.25">
      <c r="C1855" s="316"/>
    </row>
    <row r="1856" spans="3:3" x14ac:dyDescent="0.25">
      <c r="C1856" s="316"/>
    </row>
    <row r="1857" spans="3:3" x14ac:dyDescent="0.25">
      <c r="C1857" s="316"/>
    </row>
    <row r="1858" spans="3:3" x14ac:dyDescent="0.25">
      <c r="C1858" s="316"/>
    </row>
    <row r="1859" spans="3:3" x14ac:dyDescent="0.25">
      <c r="C1859" s="316"/>
    </row>
    <row r="1860" spans="3:3" x14ac:dyDescent="0.25">
      <c r="C1860" s="316"/>
    </row>
    <row r="1861" spans="3:3" x14ac:dyDescent="0.25">
      <c r="C1861" s="316"/>
    </row>
    <row r="1862" spans="3:3" x14ac:dyDescent="0.25">
      <c r="C1862" s="316"/>
    </row>
    <row r="1863" spans="3:3" x14ac:dyDescent="0.25">
      <c r="C1863" s="316"/>
    </row>
    <row r="1864" spans="3:3" x14ac:dyDescent="0.25">
      <c r="C1864" s="316"/>
    </row>
    <row r="1865" spans="3:3" x14ac:dyDescent="0.25">
      <c r="C1865" s="316"/>
    </row>
    <row r="1866" spans="3:3" x14ac:dyDescent="0.25">
      <c r="C1866" s="316"/>
    </row>
    <row r="1867" spans="3:3" x14ac:dyDescent="0.25">
      <c r="C1867" s="316"/>
    </row>
    <row r="1868" spans="3:3" x14ac:dyDescent="0.25">
      <c r="C1868" s="316"/>
    </row>
    <row r="1869" spans="3:3" x14ac:dyDescent="0.25">
      <c r="C1869" s="316"/>
    </row>
    <row r="1870" spans="3:3" x14ac:dyDescent="0.25">
      <c r="C1870" s="316"/>
    </row>
    <row r="1871" spans="3:3" x14ac:dyDescent="0.25">
      <c r="C1871" s="316"/>
    </row>
    <row r="1872" spans="3:3" x14ac:dyDescent="0.25">
      <c r="C1872" s="316"/>
    </row>
    <row r="1873" spans="3:3" x14ac:dyDescent="0.25">
      <c r="C1873" s="316"/>
    </row>
    <row r="1874" spans="3:3" x14ac:dyDescent="0.25">
      <c r="C1874" s="316"/>
    </row>
    <row r="1875" spans="3:3" x14ac:dyDescent="0.25">
      <c r="C1875" s="316"/>
    </row>
    <row r="1876" spans="3:3" x14ac:dyDescent="0.25">
      <c r="C1876" s="316"/>
    </row>
    <row r="1877" spans="3:3" x14ac:dyDescent="0.25">
      <c r="C1877" s="316"/>
    </row>
    <row r="1878" spans="3:3" x14ac:dyDescent="0.25">
      <c r="C1878" s="316"/>
    </row>
    <row r="1879" spans="3:3" x14ac:dyDescent="0.25">
      <c r="C1879" s="316"/>
    </row>
    <row r="1880" spans="3:3" x14ac:dyDescent="0.25">
      <c r="C1880" s="316"/>
    </row>
    <row r="1881" spans="3:3" x14ac:dyDescent="0.25">
      <c r="C1881" s="316"/>
    </row>
    <row r="1882" spans="3:3" x14ac:dyDescent="0.25">
      <c r="C1882" s="316"/>
    </row>
    <row r="1883" spans="3:3" x14ac:dyDescent="0.25">
      <c r="C1883" s="316"/>
    </row>
    <row r="1884" spans="3:3" x14ac:dyDescent="0.25">
      <c r="C1884" s="316"/>
    </row>
    <row r="1885" spans="3:3" x14ac:dyDescent="0.25">
      <c r="C1885" s="316"/>
    </row>
    <row r="1886" spans="3:3" x14ac:dyDescent="0.25">
      <c r="C1886" s="316"/>
    </row>
    <row r="1887" spans="3:3" x14ac:dyDescent="0.25">
      <c r="C1887" s="316"/>
    </row>
    <row r="1888" spans="3:3" x14ac:dyDescent="0.25">
      <c r="C1888" s="316"/>
    </row>
    <row r="1889" spans="3:3" x14ac:dyDescent="0.25">
      <c r="C1889" s="316"/>
    </row>
    <row r="1890" spans="3:3" x14ac:dyDescent="0.25">
      <c r="C1890" s="316"/>
    </row>
    <row r="1891" spans="3:3" x14ac:dyDescent="0.25">
      <c r="C1891" s="316"/>
    </row>
    <row r="1892" spans="3:3" x14ac:dyDescent="0.25">
      <c r="C1892" s="316"/>
    </row>
    <row r="1893" spans="3:3" x14ac:dyDescent="0.25">
      <c r="C1893" s="316"/>
    </row>
    <row r="1894" spans="3:3" x14ac:dyDescent="0.25">
      <c r="C1894" s="316"/>
    </row>
    <row r="1895" spans="3:3" x14ac:dyDescent="0.25">
      <c r="C1895" s="316"/>
    </row>
    <row r="1896" spans="3:3" x14ac:dyDescent="0.25">
      <c r="C1896" s="316"/>
    </row>
    <row r="1897" spans="3:3" x14ac:dyDescent="0.25">
      <c r="C1897" s="316"/>
    </row>
    <row r="1898" spans="3:3" x14ac:dyDescent="0.25">
      <c r="C1898" s="316"/>
    </row>
    <row r="1899" spans="3:3" x14ac:dyDescent="0.25">
      <c r="C1899" s="316"/>
    </row>
    <row r="1900" spans="3:3" x14ac:dyDescent="0.25">
      <c r="C1900" s="316"/>
    </row>
    <row r="1901" spans="3:3" x14ac:dyDescent="0.25">
      <c r="C1901" s="316"/>
    </row>
    <row r="1902" spans="3:3" x14ac:dyDescent="0.25">
      <c r="C1902" s="316"/>
    </row>
    <row r="1903" spans="3:3" x14ac:dyDescent="0.25">
      <c r="C1903" s="316"/>
    </row>
    <row r="1904" spans="3:3" x14ac:dyDescent="0.25">
      <c r="C1904" s="316"/>
    </row>
    <row r="1905" spans="3:3" x14ac:dyDescent="0.25">
      <c r="C1905" s="316"/>
    </row>
    <row r="1906" spans="3:3" x14ac:dyDescent="0.25">
      <c r="C1906" s="316"/>
    </row>
    <row r="1907" spans="3:3" x14ac:dyDescent="0.25">
      <c r="C1907" s="316"/>
    </row>
    <row r="1908" spans="3:3" x14ac:dyDescent="0.25">
      <c r="C1908" s="316"/>
    </row>
    <row r="1909" spans="3:3" x14ac:dyDescent="0.25">
      <c r="C1909" s="316"/>
    </row>
    <row r="1910" spans="3:3" x14ac:dyDescent="0.25">
      <c r="C1910" s="316"/>
    </row>
    <row r="1911" spans="3:3" x14ac:dyDescent="0.25">
      <c r="C1911" s="316"/>
    </row>
    <row r="1912" spans="3:3" x14ac:dyDescent="0.25">
      <c r="C1912" s="316"/>
    </row>
    <row r="1913" spans="3:3" x14ac:dyDescent="0.25">
      <c r="C1913" s="316"/>
    </row>
    <row r="1914" spans="3:3" x14ac:dyDescent="0.25">
      <c r="C1914" s="316"/>
    </row>
    <row r="1915" spans="3:3" x14ac:dyDescent="0.25">
      <c r="C1915" s="316"/>
    </row>
    <row r="1916" spans="3:3" x14ac:dyDescent="0.25">
      <c r="C1916" s="316"/>
    </row>
    <row r="1917" spans="3:3" x14ac:dyDescent="0.25">
      <c r="C1917" s="316"/>
    </row>
    <row r="1918" spans="3:3" x14ac:dyDescent="0.25">
      <c r="C1918" s="316"/>
    </row>
    <row r="1919" spans="3:3" x14ac:dyDescent="0.25">
      <c r="C1919" s="316"/>
    </row>
    <row r="1920" spans="3:3" x14ac:dyDescent="0.25">
      <c r="C1920" s="316"/>
    </row>
    <row r="1921" spans="3:3" x14ac:dyDescent="0.25">
      <c r="C1921" s="316"/>
    </row>
    <row r="1922" spans="3:3" x14ac:dyDescent="0.25">
      <c r="C1922" s="316"/>
    </row>
    <row r="1923" spans="3:3" x14ac:dyDescent="0.25">
      <c r="C1923" s="316"/>
    </row>
    <row r="1924" spans="3:3" x14ac:dyDescent="0.25">
      <c r="C1924" s="316"/>
    </row>
    <row r="1925" spans="3:3" x14ac:dyDescent="0.25">
      <c r="C1925" s="316"/>
    </row>
    <row r="1926" spans="3:3" x14ac:dyDescent="0.25">
      <c r="C1926" s="316"/>
    </row>
    <row r="1927" spans="3:3" x14ac:dyDescent="0.25">
      <c r="C1927" s="316"/>
    </row>
    <row r="1928" spans="3:3" x14ac:dyDescent="0.25">
      <c r="C1928" s="316"/>
    </row>
    <row r="1929" spans="3:3" x14ac:dyDescent="0.25">
      <c r="C1929" s="316"/>
    </row>
    <row r="1930" spans="3:3" x14ac:dyDescent="0.25">
      <c r="C1930" s="316"/>
    </row>
    <row r="1931" spans="3:3" x14ac:dyDescent="0.25">
      <c r="C1931" s="316"/>
    </row>
    <row r="1932" spans="3:3" x14ac:dyDescent="0.25">
      <c r="C1932" s="316"/>
    </row>
    <row r="1933" spans="3:3" x14ac:dyDescent="0.25">
      <c r="C1933" s="316"/>
    </row>
    <row r="1934" spans="3:3" x14ac:dyDescent="0.25">
      <c r="C1934" s="316"/>
    </row>
    <row r="1935" spans="3:3" x14ac:dyDescent="0.25">
      <c r="C1935" s="316"/>
    </row>
    <row r="1936" spans="3:3" x14ac:dyDescent="0.25">
      <c r="C1936" s="316"/>
    </row>
    <row r="1937" spans="3:3" x14ac:dyDescent="0.25">
      <c r="C1937" s="316"/>
    </row>
    <row r="1938" spans="3:3" x14ac:dyDescent="0.25">
      <c r="C1938" s="316"/>
    </row>
    <row r="1939" spans="3:3" x14ac:dyDescent="0.25">
      <c r="C1939" s="316"/>
    </row>
    <row r="1940" spans="3:3" x14ac:dyDescent="0.25">
      <c r="C1940" s="316"/>
    </row>
    <row r="1941" spans="3:3" x14ac:dyDescent="0.25">
      <c r="C1941" s="316"/>
    </row>
    <row r="1942" spans="3:3" x14ac:dyDescent="0.25">
      <c r="C1942" s="316"/>
    </row>
    <row r="1943" spans="3:3" x14ac:dyDescent="0.25">
      <c r="C1943" s="316"/>
    </row>
    <row r="1944" spans="3:3" x14ac:dyDescent="0.25">
      <c r="C1944" s="316"/>
    </row>
    <row r="1945" spans="3:3" x14ac:dyDescent="0.25">
      <c r="C1945" s="316"/>
    </row>
    <row r="1946" spans="3:3" x14ac:dyDescent="0.25">
      <c r="C1946" s="316"/>
    </row>
    <row r="1947" spans="3:3" x14ac:dyDescent="0.25">
      <c r="C1947" s="316"/>
    </row>
    <row r="1948" spans="3:3" x14ac:dyDescent="0.25">
      <c r="C1948" s="316"/>
    </row>
    <row r="1949" spans="3:3" x14ac:dyDescent="0.25">
      <c r="C1949" s="316"/>
    </row>
    <row r="1950" spans="3:3" x14ac:dyDescent="0.25">
      <c r="C1950" s="316"/>
    </row>
    <row r="1951" spans="3:3" x14ac:dyDescent="0.25">
      <c r="C1951" s="316"/>
    </row>
    <row r="1952" spans="3:3" x14ac:dyDescent="0.25">
      <c r="C1952" s="316"/>
    </row>
    <row r="1953" spans="3:3" x14ac:dyDescent="0.25">
      <c r="C1953" s="316"/>
    </row>
    <row r="1954" spans="3:3" x14ac:dyDescent="0.25">
      <c r="C1954" s="316"/>
    </row>
    <row r="1955" spans="3:3" x14ac:dyDescent="0.25">
      <c r="C1955" s="316"/>
    </row>
    <row r="1956" spans="3:3" x14ac:dyDescent="0.25">
      <c r="C1956" s="316"/>
    </row>
    <row r="1957" spans="3:3" x14ac:dyDescent="0.25">
      <c r="C1957" s="316"/>
    </row>
    <row r="1958" spans="3:3" x14ac:dyDescent="0.25">
      <c r="C1958" s="316"/>
    </row>
    <row r="1959" spans="3:3" x14ac:dyDescent="0.25">
      <c r="C1959" s="316"/>
    </row>
    <row r="1960" spans="3:3" x14ac:dyDescent="0.25">
      <c r="C1960" s="316"/>
    </row>
    <row r="1961" spans="3:3" x14ac:dyDescent="0.25">
      <c r="C1961" s="316"/>
    </row>
    <row r="1962" spans="3:3" x14ac:dyDescent="0.25">
      <c r="C1962" s="316"/>
    </row>
    <row r="1963" spans="3:3" x14ac:dyDescent="0.25">
      <c r="C1963" s="316"/>
    </row>
    <row r="1964" spans="3:3" x14ac:dyDescent="0.25">
      <c r="C1964" s="316"/>
    </row>
    <row r="1965" spans="3:3" x14ac:dyDescent="0.25">
      <c r="C1965" s="316"/>
    </row>
    <row r="1966" spans="3:3" x14ac:dyDescent="0.25">
      <c r="C1966" s="316"/>
    </row>
    <row r="1967" spans="3:3" x14ac:dyDescent="0.25">
      <c r="C1967" s="316"/>
    </row>
    <row r="1968" spans="3:3" x14ac:dyDescent="0.25">
      <c r="C1968" s="316"/>
    </row>
    <row r="1969" spans="3:3" x14ac:dyDescent="0.25">
      <c r="C1969" s="316"/>
    </row>
    <row r="1970" spans="3:3" x14ac:dyDescent="0.25">
      <c r="C1970" s="316"/>
    </row>
    <row r="1971" spans="3:3" x14ac:dyDescent="0.25">
      <c r="C1971" s="316"/>
    </row>
    <row r="1972" spans="3:3" x14ac:dyDescent="0.25">
      <c r="C1972" s="316"/>
    </row>
    <row r="1973" spans="3:3" x14ac:dyDescent="0.25">
      <c r="C1973" s="316"/>
    </row>
    <row r="1974" spans="3:3" x14ac:dyDescent="0.25">
      <c r="C1974" s="316"/>
    </row>
    <row r="1975" spans="3:3" x14ac:dyDescent="0.25">
      <c r="C1975" s="316"/>
    </row>
    <row r="1976" spans="3:3" x14ac:dyDescent="0.25">
      <c r="C1976" s="316"/>
    </row>
    <row r="1977" spans="3:3" x14ac:dyDescent="0.25">
      <c r="C1977" s="316"/>
    </row>
    <row r="1978" spans="3:3" x14ac:dyDescent="0.25">
      <c r="C1978" s="316"/>
    </row>
    <row r="1979" spans="3:3" x14ac:dyDescent="0.25">
      <c r="C1979" s="316"/>
    </row>
    <row r="1980" spans="3:3" x14ac:dyDescent="0.25">
      <c r="C1980" s="316"/>
    </row>
    <row r="1981" spans="3:3" x14ac:dyDescent="0.25">
      <c r="C1981" s="316"/>
    </row>
    <row r="1982" spans="3:3" x14ac:dyDescent="0.25">
      <c r="C1982" s="316"/>
    </row>
    <row r="1983" spans="3:3" x14ac:dyDescent="0.25">
      <c r="C1983" s="316"/>
    </row>
    <row r="1984" spans="3:3" x14ac:dyDescent="0.25">
      <c r="C1984" s="316"/>
    </row>
    <row r="1985" spans="3:3" x14ac:dyDescent="0.25">
      <c r="C1985" s="316"/>
    </row>
    <row r="1986" spans="3:3" x14ac:dyDescent="0.25">
      <c r="C1986" s="316"/>
    </row>
    <row r="1987" spans="3:3" x14ac:dyDescent="0.25">
      <c r="C1987" s="316"/>
    </row>
    <row r="1988" spans="3:3" x14ac:dyDescent="0.25">
      <c r="C1988" s="316"/>
    </row>
    <row r="1989" spans="3:3" x14ac:dyDescent="0.25">
      <c r="C1989" s="316"/>
    </row>
    <row r="1990" spans="3:3" x14ac:dyDescent="0.25">
      <c r="C1990" s="316"/>
    </row>
    <row r="1991" spans="3:3" x14ac:dyDescent="0.25">
      <c r="C1991" s="316"/>
    </row>
    <row r="1992" spans="3:3" x14ac:dyDescent="0.25">
      <c r="C1992" s="316"/>
    </row>
    <row r="1993" spans="3:3" x14ac:dyDescent="0.25">
      <c r="C1993" s="316"/>
    </row>
    <row r="1994" spans="3:3" x14ac:dyDescent="0.25">
      <c r="C1994" s="316"/>
    </row>
    <row r="1995" spans="3:3" x14ac:dyDescent="0.25">
      <c r="C1995" s="316"/>
    </row>
    <row r="1996" spans="3:3" x14ac:dyDescent="0.25">
      <c r="C1996" s="316"/>
    </row>
    <row r="1997" spans="3:3" x14ac:dyDescent="0.25">
      <c r="C1997" s="316"/>
    </row>
    <row r="1998" spans="3:3" x14ac:dyDescent="0.25">
      <c r="C1998" s="316"/>
    </row>
    <row r="1999" spans="3:3" x14ac:dyDescent="0.25">
      <c r="C1999" s="316"/>
    </row>
    <row r="2000" spans="3:3" x14ac:dyDescent="0.25">
      <c r="C2000" s="316"/>
    </row>
    <row r="2001" spans="3:3" x14ac:dyDescent="0.25">
      <c r="C2001" s="316"/>
    </row>
    <row r="2002" spans="3:3" x14ac:dyDescent="0.25">
      <c r="C2002" s="316"/>
    </row>
    <row r="2003" spans="3:3" x14ac:dyDescent="0.25">
      <c r="C2003" s="316"/>
    </row>
    <row r="2004" spans="3:3" x14ac:dyDescent="0.25">
      <c r="C2004" s="316"/>
    </row>
    <row r="2005" spans="3:3" x14ac:dyDescent="0.25">
      <c r="C2005" s="316"/>
    </row>
    <row r="2006" spans="3:3" x14ac:dyDescent="0.25">
      <c r="C2006" s="316"/>
    </row>
    <row r="2007" spans="3:3" x14ac:dyDescent="0.25">
      <c r="C2007" s="316"/>
    </row>
    <row r="2008" spans="3:3" x14ac:dyDescent="0.25">
      <c r="C2008" s="316"/>
    </row>
    <row r="2009" spans="3:3" x14ac:dyDescent="0.25">
      <c r="C2009" s="316"/>
    </row>
    <row r="2010" spans="3:3" x14ac:dyDescent="0.25">
      <c r="C2010" s="316"/>
    </row>
    <row r="2011" spans="3:3" x14ac:dyDescent="0.25">
      <c r="C2011" s="316"/>
    </row>
    <row r="2012" spans="3:3" x14ac:dyDescent="0.25">
      <c r="C2012" s="316"/>
    </row>
    <row r="2013" spans="3:3" x14ac:dyDescent="0.25">
      <c r="C2013" s="316"/>
    </row>
    <row r="2014" spans="3:3" x14ac:dyDescent="0.25">
      <c r="C2014" s="316"/>
    </row>
    <row r="2015" spans="3:3" x14ac:dyDescent="0.25">
      <c r="C2015" s="316"/>
    </row>
    <row r="2016" spans="3:3" x14ac:dyDescent="0.25">
      <c r="C2016" s="316"/>
    </row>
    <row r="2017" spans="3:3" x14ac:dyDescent="0.25">
      <c r="C2017" s="316"/>
    </row>
    <row r="2018" spans="3:3" x14ac:dyDescent="0.25">
      <c r="C2018" s="316"/>
    </row>
    <row r="2019" spans="3:3" x14ac:dyDescent="0.25">
      <c r="C2019" s="316"/>
    </row>
    <row r="2020" spans="3:3" x14ac:dyDescent="0.25">
      <c r="C2020" s="316"/>
    </row>
    <row r="2021" spans="3:3" x14ac:dyDescent="0.25">
      <c r="C2021" s="316"/>
    </row>
    <row r="2022" spans="3:3" x14ac:dyDescent="0.25">
      <c r="C2022" s="316"/>
    </row>
    <row r="2023" spans="3:3" x14ac:dyDescent="0.25">
      <c r="C2023" s="316"/>
    </row>
    <row r="2024" spans="3:3" x14ac:dyDescent="0.25">
      <c r="C2024" s="316"/>
    </row>
    <row r="2025" spans="3:3" x14ac:dyDescent="0.25">
      <c r="C2025" s="316"/>
    </row>
    <row r="2026" spans="3:3" x14ac:dyDescent="0.25">
      <c r="C2026" s="316"/>
    </row>
    <row r="2027" spans="3:3" x14ac:dyDescent="0.25">
      <c r="C2027" s="316"/>
    </row>
    <row r="2028" spans="3:3" x14ac:dyDescent="0.25">
      <c r="C2028" s="316"/>
    </row>
    <row r="2029" spans="3:3" x14ac:dyDescent="0.25">
      <c r="C2029" s="316"/>
    </row>
    <row r="2030" spans="3:3" x14ac:dyDescent="0.25">
      <c r="C2030" s="316"/>
    </row>
    <row r="2031" spans="3:3" x14ac:dyDescent="0.25">
      <c r="C2031" s="316"/>
    </row>
    <row r="2032" spans="3:3" x14ac:dyDescent="0.25">
      <c r="C2032" s="316"/>
    </row>
    <row r="2033" spans="3:3" x14ac:dyDescent="0.25">
      <c r="C2033" s="316"/>
    </row>
    <row r="2034" spans="3:3" x14ac:dyDescent="0.25">
      <c r="C2034" s="316"/>
    </row>
    <row r="2035" spans="3:3" x14ac:dyDescent="0.25">
      <c r="C2035" s="316"/>
    </row>
    <row r="2036" spans="3:3" x14ac:dyDescent="0.25">
      <c r="C2036" s="316"/>
    </row>
    <row r="2037" spans="3:3" x14ac:dyDescent="0.25">
      <c r="C2037" s="316"/>
    </row>
    <row r="2038" spans="3:3" x14ac:dyDescent="0.25">
      <c r="C2038" s="316"/>
    </row>
    <row r="2039" spans="3:3" x14ac:dyDescent="0.25">
      <c r="C2039" s="316"/>
    </row>
    <row r="2040" spans="3:3" x14ac:dyDescent="0.25">
      <c r="C2040" s="316"/>
    </row>
    <row r="2041" spans="3:3" x14ac:dyDescent="0.25">
      <c r="C2041" s="316"/>
    </row>
    <row r="2042" spans="3:3" x14ac:dyDescent="0.25">
      <c r="C2042" s="316"/>
    </row>
    <row r="2043" spans="3:3" x14ac:dyDescent="0.25">
      <c r="C2043" s="316"/>
    </row>
    <row r="2044" spans="3:3" x14ac:dyDescent="0.25">
      <c r="C2044" s="316"/>
    </row>
    <row r="2045" spans="3:3" x14ac:dyDescent="0.25">
      <c r="C2045" s="316"/>
    </row>
    <row r="2046" spans="3:3" x14ac:dyDescent="0.25">
      <c r="C2046" s="316"/>
    </row>
    <row r="2047" spans="3:3" x14ac:dyDescent="0.25">
      <c r="C2047" s="316"/>
    </row>
    <row r="2048" spans="3:3" x14ac:dyDescent="0.25">
      <c r="C2048" s="316"/>
    </row>
    <row r="2049" spans="3:3" x14ac:dyDescent="0.25">
      <c r="C2049" s="316"/>
    </row>
    <row r="2050" spans="3:3" x14ac:dyDescent="0.25">
      <c r="C2050" s="316"/>
    </row>
    <row r="2051" spans="3:3" x14ac:dyDescent="0.25">
      <c r="C2051" s="316"/>
    </row>
    <row r="2052" spans="3:3" x14ac:dyDescent="0.25">
      <c r="C2052" s="316"/>
    </row>
    <row r="2053" spans="3:3" x14ac:dyDescent="0.25">
      <c r="C2053" s="316"/>
    </row>
    <row r="2054" spans="3:3" x14ac:dyDescent="0.25">
      <c r="C2054" s="316"/>
    </row>
    <row r="2055" spans="3:3" x14ac:dyDescent="0.25">
      <c r="C2055" s="316"/>
    </row>
    <row r="2056" spans="3:3" x14ac:dyDescent="0.25">
      <c r="C2056" s="316"/>
    </row>
    <row r="2057" spans="3:3" x14ac:dyDescent="0.25">
      <c r="C2057" s="316"/>
    </row>
    <row r="2058" spans="3:3" x14ac:dyDescent="0.25">
      <c r="C2058" s="316"/>
    </row>
    <row r="2059" spans="3:3" x14ac:dyDescent="0.25">
      <c r="C2059" s="316"/>
    </row>
    <row r="2060" spans="3:3" x14ac:dyDescent="0.25">
      <c r="C2060" s="316"/>
    </row>
    <row r="2061" spans="3:3" x14ac:dyDescent="0.25">
      <c r="C2061" s="316"/>
    </row>
    <row r="2062" spans="3:3" x14ac:dyDescent="0.25">
      <c r="C2062" s="316"/>
    </row>
    <row r="2063" spans="3:3" x14ac:dyDescent="0.25">
      <c r="C2063" s="316"/>
    </row>
    <row r="2064" spans="3:3" x14ac:dyDescent="0.25">
      <c r="C2064" s="316"/>
    </row>
    <row r="2065" spans="3:3" x14ac:dyDescent="0.25">
      <c r="C2065" s="316"/>
    </row>
    <row r="2066" spans="3:3" x14ac:dyDescent="0.25">
      <c r="C2066" s="316"/>
    </row>
    <row r="2067" spans="3:3" x14ac:dyDescent="0.25">
      <c r="C2067" s="316"/>
    </row>
    <row r="2068" spans="3:3" x14ac:dyDescent="0.25">
      <c r="C2068" s="316"/>
    </row>
    <row r="2069" spans="3:3" x14ac:dyDescent="0.25">
      <c r="C2069" s="316"/>
    </row>
    <row r="2070" spans="3:3" x14ac:dyDescent="0.25">
      <c r="C2070" s="316"/>
    </row>
    <row r="2071" spans="3:3" x14ac:dyDescent="0.25">
      <c r="C2071" s="316"/>
    </row>
    <row r="2072" spans="3:3" x14ac:dyDescent="0.25">
      <c r="C2072" s="316"/>
    </row>
    <row r="2073" spans="3:3" x14ac:dyDescent="0.25">
      <c r="C2073" s="316"/>
    </row>
    <row r="2074" spans="3:3" x14ac:dyDescent="0.25">
      <c r="C2074" s="316"/>
    </row>
    <row r="2075" spans="3:3" x14ac:dyDescent="0.25">
      <c r="C2075" s="316"/>
    </row>
    <row r="2076" spans="3:3" x14ac:dyDescent="0.25">
      <c r="C2076" s="316"/>
    </row>
    <row r="2077" spans="3:3" x14ac:dyDescent="0.25">
      <c r="C2077" s="316"/>
    </row>
    <row r="2078" spans="3:3" x14ac:dyDescent="0.25">
      <c r="C2078" s="316"/>
    </row>
    <row r="2079" spans="3:3" x14ac:dyDescent="0.25">
      <c r="C2079" s="316"/>
    </row>
    <row r="2080" spans="3:3" x14ac:dyDescent="0.25">
      <c r="C2080" s="316"/>
    </row>
    <row r="2081" spans="3:3" x14ac:dyDescent="0.25">
      <c r="C2081" s="316"/>
    </row>
    <row r="2082" spans="3:3" x14ac:dyDescent="0.25">
      <c r="C2082" s="316"/>
    </row>
    <row r="2083" spans="3:3" x14ac:dyDescent="0.25">
      <c r="C2083" s="316"/>
    </row>
    <row r="2084" spans="3:3" x14ac:dyDescent="0.25">
      <c r="C2084" s="316"/>
    </row>
    <row r="2085" spans="3:3" x14ac:dyDescent="0.25">
      <c r="C2085" s="316"/>
    </row>
    <row r="2086" spans="3:3" x14ac:dyDescent="0.25">
      <c r="C2086" s="316"/>
    </row>
    <row r="2087" spans="3:3" x14ac:dyDescent="0.25">
      <c r="C2087" s="316"/>
    </row>
    <row r="2088" spans="3:3" x14ac:dyDescent="0.25">
      <c r="C2088" s="316"/>
    </row>
    <row r="2089" spans="3:3" x14ac:dyDescent="0.25">
      <c r="C2089" s="316"/>
    </row>
    <row r="2090" spans="3:3" x14ac:dyDescent="0.25">
      <c r="C2090" s="316"/>
    </row>
    <row r="2091" spans="3:3" x14ac:dyDescent="0.25">
      <c r="C2091" s="316"/>
    </row>
    <row r="2092" spans="3:3" x14ac:dyDescent="0.25">
      <c r="C2092" s="316"/>
    </row>
    <row r="2093" spans="3:3" x14ac:dyDescent="0.25">
      <c r="C2093" s="316"/>
    </row>
    <row r="2094" spans="3:3" x14ac:dyDescent="0.25">
      <c r="C2094" s="316"/>
    </row>
    <row r="2095" spans="3:3" x14ac:dyDescent="0.25">
      <c r="C2095" s="316"/>
    </row>
    <row r="2096" spans="3:3" x14ac:dyDescent="0.25">
      <c r="C2096" s="316"/>
    </row>
    <row r="2097" spans="3:3" x14ac:dyDescent="0.25">
      <c r="C2097" s="316"/>
    </row>
    <row r="2098" spans="3:3" x14ac:dyDescent="0.25">
      <c r="C2098" s="316"/>
    </row>
    <row r="2099" spans="3:3" x14ac:dyDescent="0.25">
      <c r="C2099" s="316"/>
    </row>
    <row r="2100" spans="3:3" x14ac:dyDescent="0.25">
      <c r="C2100" s="316"/>
    </row>
    <row r="2101" spans="3:3" x14ac:dyDescent="0.25">
      <c r="C2101" s="316"/>
    </row>
    <row r="2102" spans="3:3" x14ac:dyDescent="0.25">
      <c r="C2102" s="316"/>
    </row>
    <row r="2103" spans="3:3" x14ac:dyDescent="0.25">
      <c r="C2103" s="316"/>
    </row>
    <row r="2104" spans="3:3" x14ac:dyDescent="0.25">
      <c r="C2104" s="316"/>
    </row>
    <row r="2105" spans="3:3" x14ac:dyDescent="0.25">
      <c r="C2105" s="316"/>
    </row>
    <row r="2106" spans="3:3" x14ac:dyDescent="0.25">
      <c r="C2106" s="316"/>
    </row>
    <row r="2107" spans="3:3" x14ac:dyDescent="0.25">
      <c r="C2107" s="316"/>
    </row>
    <row r="2108" spans="3:3" x14ac:dyDescent="0.25">
      <c r="C2108" s="316"/>
    </row>
    <row r="2109" spans="3:3" x14ac:dyDescent="0.25">
      <c r="C2109" s="316"/>
    </row>
    <row r="2110" spans="3:3" x14ac:dyDescent="0.25">
      <c r="C2110" s="316"/>
    </row>
    <row r="2111" spans="3:3" x14ac:dyDescent="0.25">
      <c r="C2111" s="316"/>
    </row>
    <row r="2112" spans="3:3" x14ac:dyDescent="0.25">
      <c r="C2112" s="316"/>
    </row>
    <row r="2113" spans="3:3" x14ac:dyDescent="0.25">
      <c r="C2113" s="316"/>
    </row>
    <row r="2114" spans="3:3" x14ac:dyDescent="0.25">
      <c r="C2114" s="316"/>
    </row>
    <row r="2115" spans="3:3" x14ac:dyDescent="0.25">
      <c r="C2115" s="316"/>
    </row>
    <row r="2116" spans="3:3" x14ac:dyDescent="0.25">
      <c r="C2116" s="316"/>
    </row>
    <row r="2117" spans="3:3" x14ac:dyDescent="0.25">
      <c r="C2117" s="316"/>
    </row>
    <row r="2118" spans="3:3" x14ac:dyDescent="0.25">
      <c r="C2118" s="316"/>
    </row>
    <row r="2119" spans="3:3" x14ac:dyDescent="0.25">
      <c r="C2119" s="316"/>
    </row>
    <row r="2120" spans="3:3" x14ac:dyDescent="0.25">
      <c r="C2120" s="316"/>
    </row>
    <row r="2121" spans="3:3" x14ac:dyDescent="0.25">
      <c r="C2121" s="316"/>
    </row>
    <row r="2122" spans="3:3" x14ac:dyDescent="0.25">
      <c r="C2122" s="316"/>
    </row>
    <row r="2123" spans="3:3" x14ac:dyDescent="0.25">
      <c r="C2123" s="316"/>
    </row>
    <row r="2124" spans="3:3" x14ac:dyDescent="0.25">
      <c r="C2124" s="316"/>
    </row>
    <row r="2125" spans="3:3" x14ac:dyDescent="0.25">
      <c r="C2125" s="316"/>
    </row>
    <row r="2126" spans="3:3" x14ac:dyDescent="0.25">
      <c r="C2126" s="316"/>
    </row>
    <row r="2127" spans="3:3" x14ac:dyDescent="0.25">
      <c r="C2127" s="316"/>
    </row>
    <row r="2128" spans="3:3" x14ac:dyDescent="0.25">
      <c r="C2128" s="316"/>
    </row>
    <row r="2129" spans="3:3" x14ac:dyDescent="0.25">
      <c r="C2129" s="316"/>
    </row>
    <row r="2130" spans="3:3" x14ac:dyDescent="0.25">
      <c r="C2130" s="316"/>
    </row>
    <row r="2131" spans="3:3" x14ac:dyDescent="0.25">
      <c r="C2131" s="316"/>
    </row>
    <row r="2132" spans="3:3" x14ac:dyDescent="0.25">
      <c r="C2132" s="316"/>
    </row>
    <row r="2133" spans="3:3" x14ac:dyDescent="0.25">
      <c r="C2133" s="316"/>
    </row>
    <row r="2134" spans="3:3" x14ac:dyDescent="0.25">
      <c r="C2134" s="316"/>
    </row>
    <row r="2135" spans="3:3" x14ac:dyDescent="0.25">
      <c r="C2135" s="316"/>
    </row>
    <row r="2136" spans="3:3" x14ac:dyDescent="0.25">
      <c r="C2136" s="316"/>
    </row>
    <row r="2137" spans="3:3" x14ac:dyDescent="0.25">
      <c r="C2137" s="316"/>
    </row>
    <row r="2138" spans="3:3" x14ac:dyDescent="0.25">
      <c r="C2138" s="316"/>
    </row>
    <row r="2139" spans="3:3" x14ac:dyDescent="0.25">
      <c r="C2139" s="316"/>
    </row>
    <row r="2140" spans="3:3" x14ac:dyDescent="0.25">
      <c r="C2140" s="316"/>
    </row>
    <row r="2141" spans="3:3" x14ac:dyDescent="0.25">
      <c r="C2141" s="316"/>
    </row>
    <row r="2142" spans="3:3" x14ac:dyDescent="0.25">
      <c r="C2142" s="316"/>
    </row>
    <row r="2143" spans="3:3" x14ac:dyDescent="0.25">
      <c r="C2143" s="316"/>
    </row>
    <row r="2144" spans="3:3" x14ac:dyDescent="0.25">
      <c r="C2144" s="316"/>
    </row>
    <row r="2145" spans="3:3" x14ac:dyDescent="0.25">
      <c r="C2145" s="316"/>
    </row>
    <row r="2146" spans="3:3" x14ac:dyDescent="0.25">
      <c r="C2146" s="316"/>
    </row>
    <row r="2147" spans="3:3" x14ac:dyDescent="0.25">
      <c r="C2147" s="316"/>
    </row>
    <row r="2148" spans="3:3" x14ac:dyDescent="0.25">
      <c r="C2148" s="316"/>
    </row>
    <row r="2149" spans="3:3" x14ac:dyDescent="0.25">
      <c r="C2149" s="316"/>
    </row>
    <row r="2150" spans="3:3" x14ac:dyDescent="0.25">
      <c r="C2150" s="316"/>
    </row>
    <row r="2151" spans="3:3" x14ac:dyDescent="0.25">
      <c r="C2151" s="316"/>
    </row>
    <row r="2152" spans="3:3" x14ac:dyDescent="0.25">
      <c r="C2152" s="316"/>
    </row>
    <row r="2153" spans="3:3" x14ac:dyDescent="0.25">
      <c r="C2153" s="316"/>
    </row>
    <row r="2154" spans="3:3" x14ac:dyDescent="0.25">
      <c r="C2154" s="316"/>
    </row>
    <row r="2155" spans="3:3" x14ac:dyDescent="0.25">
      <c r="C2155" s="316"/>
    </row>
    <row r="2156" spans="3:3" x14ac:dyDescent="0.25">
      <c r="C2156" s="316"/>
    </row>
    <row r="2157" spans="3:3" x14ac:dyDescent="0.25">
      <c r="C2157" s="316"/>
    </row>
    <row r="2158" spans="3:3" x14ac:dyDescent="0.25">
      <c r="C2158" s="316"/>
    </row>
    <row r="2159" spans="3:3" x14ac:dyDescent="0.25">
      <c r="C2159" s="316"/>
    </row>
    <row r="2160" spans="3:3" x14ac:dyDescent="0.25">
      <c r="C2160" s="316"/>
    </row>
    <row r="2161" spans="3:3" x14ac:dyDescent="0.25">
      <c r="C2161" s="316"/>
    </row>
    <row r="2162" spans="3:3" x14ac:dyDescent="0.25">
      <c r="C2162" s="316"/>
    </row>
    <row r="2163" spans="3:3" x14ac:dyDescent="0.25">
      <c r="C2163" s="316"/>
    </row>
    <row r="2164" spans="3:3" x14ac:dyDescent="0.25">
      <c r="C2164" s="316"/>
    </row>
    <row r="2165" spans="3:3" x14ac:dyDescent="0.25">
      <c r="C2165" s="316"/>
    </row>
    <row r="2166" spans="3:3" x14ac:dyDescent="0.25">
      <c r="C2166" s="316"/>
    </row>
    <row r="2167" spans="3:3" x14ac:dyDescent="0.25">
      <c r="C2167" s="316"/>
    </row>
    <row r="2168" spans="3:3" x14ac:dyDescent="0.25">
      <c r="C2168" s="316"/>
    </row>
    <row r="2169" spans="3:3" x14ac:dyDescent="0.25">
      <c r="C2169" s="316"/>
    </row>
    <row r="2170" spans="3:3" x14ac:dyDescent="0.25">
      <c r="C2170" s="316"/>
    </row>
    <row r="2171" spans="3:3" x14ac:dyDescent="0.25">
      <c r="C2171" s="316"/>
    </row>
    <row r="2172" spans="3:3" x14ac:dyDescent="0.25">
      <c r="C2172" s="316"/>
    </row>
    <row r="2173" spans="3:3" x14ac:dyDescent="0.25">
      <c r="C2173" s="316"/>
    </row>
    <row r="2174" spans="3:3" x14ac:dyDescent="0.25">
      <c r="C2174" s="316"/>
    </row>
    <row r="2175" spans="3:3" x14ac:dyDescent="0.25">
      <c r="C2175" s="316"/>
    </row>
    <row r="2176" spans="3:3" x14ac:dyDescent="0.25">
      <c r="C2176" s="316"/>
    </row>
    <row r="2177" spans="3:3" x14ac:dyDescent="0.25">
      <c r="C2177" s="316"/>
    </row>
    <row r="2178" spans="3:3" x14ac:dyDescent="0.25">
      <c r="C2178" s="316"/>
    </row>
    <row r="2179" spans="3:3" x14ac:dyDescent="0.25">
      <c r="C2179" s="316"/>
    </row>
    <row r="2180" spans="3:3" x14ac:dyDescent="0.25">
      <c r="C2180" s="316"/>
    </row>
    <row r="2181" spans="3:3" x14ac:dyDescent="0.25">
      <c r="C2181" s="316"/>
    </row>
    <row r="2182" spans="3:3" x14ac:dyDescent="0.25">
      <c r="C2182" s="316"/>
    </row>
    <row r="2183" spans="3:3" x14ac:dyDescent="0.25">
      <c r="C2183" s="316"/>
    </row>
    <row r="2184" spans="3:3" x14ac:dyDescent="0.25">
      <c r="C2184" s="316"/>
    </row>
    <row r="2185" spans="3:3" x14ac:dyDescent="0.25">
      <c r="C2185" s="316"/>
    </row>
    <row r="2186" spans="3:3" x14ac:dyDescent="0.25">
      <c r="C2186" s="316"/>
    </row>
    <row r="2187" spans="3:3" x14ac:dyDescent="0.25">
      <c r="C2187" s="316"/>
    </row>
    <row r="2188" spans="3:3" x14ac:dyDescent="0.25">
      <c r="C2188" s="316"/>
    </row>
    <row r="2189" spans="3:3" x14ac:dyDescent="0.25">
      <c r="C2189" s="316"/>
    </row>
    <row r="2190" spans="3:3" x14ac:dyDescent="0.25">
      <c r="C2190" s="316"/>
    </row>
    <row r="2191" spans="3:3" x14ac:dyDescent="0.25">
      <c r="C2191" s="316"/>
    </row>
    <row r="2192" spans="3:3" x14ac:dyDescent="0.25">
      <c r="C2192" s="316"/>
    </row>
    <row r="2193" spans="3:3" x14ac:dyDescent="0.25">
      <c r="C2193" s="316"/>
    </row>
    <row r="2194" spans="3:3" x14ac:dyDescent="0.25">
      <c r="C2194" s="316"/>
    </row>
    <row r="2195" spans="3:3" x14ac:dyDescent="0.25">
      <c r="C2195" s="316"/>
    </row>
    <row r="2196" spans="3:3" x14ac:dyDescent="0.25">
      <c r="C2196" s="316"/>
    </row>
    <row r="2197" spans="3:3" x14ac:dyDescent="0.25">
      <c r="C2197" s="316"/>
    </row>
    <row r="2198" spans="3:3" x14ac:dyDescent="0.25">
      <c r="C2198" s="316"/>
    </row>
    <row r="2199" spans="3:3" x14ac:dyDescent="0.25">
      <c r="C2199" s="316"/>
    </row>
    <row r="2200" spans="3:3" x14ac:dyDescent="0.25">
      <c r="C2200" s="316"/>
    </row>
    <row r="2201" spans="3:3" x14ac:dyDescent="0.25">
      <c r="C2201" s="316"/>
    </row>
    <row r="2202" spans="3:3" x14ac:dyDescent="0.25">
      <c r="C2202" s="316"/>
    </row>
    <row r="2203" spans="3:3" x14ac:dyDescent="0.25">
      <c r="C2203" s="316"/>
    </row>
    <row r="2204" spans="3:3" x14ac:dyDescent="0.25">
      <c r="C2204" s="316"/>
    </row>
    <row r="2205" spans="3:3" x14ac:dyDescent="0.25">
      <c r="C2205" s="316"/>
    </row>
    <row r="2206" spans="3:3" x14ac:dyDescent="0.25">
      <c r="C2206" s="316"/>
    </row>
    <row r="2207" spans="3:3" x14ac:dyDescent="0.25">
      <c r="C2207" s="316"/>
    </row>
    <row r="2208" spans="3:3" x14ac:dyDescent="0.25">
      <c r="C2208" s="316"/>
    </row>
    <row r="2209" spans="3:3" x14ac:dyDescent="0.25">
      <c r="C2209" s="316"/>
    </row>
    <row r="2210" spans="3:3" x14ac:dyDescent="0.25">
      <c r="C2210" s="316"/>
    </row>
    <row r="2211" spans="3:3" x14ac:dyDescent="0.25">
      <c r="C2211" s="316"/>
    </row>
    <row r="2212" spans="3:3" x14ac:dyDescent="0.25">
      <c r="C2212" s="316"/>
    </row>
    <row r="2213" spans="3:3" x14ac:dyDescent="0.25">
      <c r="C2213" s="316"/>
    </row>
    <row r="2214" spans="3:3" x14ac:dyDescent="0.25">
      <c r="C2214" s="316"/>
    </row>
    <row r="2215" spans="3:3" x14ac:dyDescent="0.25">
      <c r="C2215" s="316"/>
    </row>
    <row r="2216" spans="3:3" x14ac:dyDescent="0.25">
      <c r="C2216" s="316"/>
    </row>
    <row r="2217" spans="3:3" x14ac:dyDescent="0.25">
      <c r="C2217" s="316"/>
    </row>
    <row r="2218" spans="3:3" x14ac:dyDescent="0.25">
      <c r="C2218" s="316"/>
    </row>
    <row r="2219" spans="3:3" x14ac:dyDescent="0.25">
      <c r="C2219" s="316"/>
    </row>
    <row r="2220" spans="3:3" x14ac:dyDescent="0.25">
      <c r="C2220" s="316"/>
    </row>
    <row r="2221" spans="3:3" x14ac:dyDescent="0.25">
      <c r="C2221" s="316"/>
    </row>
    <row r="2222" spans="3:3" x14ac:dyDescent="0.25">
      <c r="C2222" s="316"/>
    </row>
    <row r="2223" spans="3:3" x14ac:dyDescent="0.25">
      <c r="C2223" s="316"/>
    </row>
    <row r="2224" spans="3:3" x14ac:dyDescent="0.25">
      <c r="C2224" s="316"/>
    </row>
    <row r="2225" spans="3:3" x14ac:dyDescent="0.25">
      <c r="C2225" s="316"/>
    </row>
    <row r="2226" spans="3:3" x14ac:dyDescent="0.25">
      <c r="C2226" s="316"/>
    </row>
    <row r="2227" spans="3:3" x14ac:dyDescent="0.25">
      <c r="C2227" s="316"/>
    </row>
    <row r="2228" spans="3:3" x14ac:dyDescent="0.25">
      <c r="C2228" s="316"/>
    </row>
    <row r="2229" spans="3:3" x14ac:dyDescent="0.25">
      <c r="C2229" s="316"/>
    </row>
    <row r="2230" spans="3:3" x14ac:dyDescent="0.25">
      <c r="C2230" s="316"/>
    </row>
    <row r="2231" spans="3:3" x14ac:dyDescent="0.25">
      <c r="C2231" s="316"/>
    </row>
    <row r="2232" spans="3:3" x14ac:dyDescent="0.25">
      <c r="C2232" s="316"/>
    </row>
    <row r="2233" spans="3:3" x14ac:dyDescent="0.25">
      <c r="C2233" s="316"/>
    </row>
    <row r="2234" spans="3:3" x14ac:dyDescent="0.25">
      <c r="C2234" s="316"/>
    </row>
    <row r="2235" spans="3:3" x14ac:dyDescent="0.25">
      <c r="C2235" s="316"/>
    </row>
    <row r="2236" spans="3:3" x14ac:dyDescent="0.25">
      <c r="C2236" s="316"/>
    </row>
    <row r="2237" spans="3:3" x14ac:dyDescent="0.25">
      <c r="C2237" s="316"/>
    </row>
    <row r="2238" spans="3:3" x14ac:dyDescent="0.25">
      <c r="C2238" s="316"/>
    </row>
    <row r="2239" spans="3:3" x14ac:dyDescent="0.25">
      <c r="C2239" s="316"/>
    </row>
    <row r="2240" spans="3:3" x14ac:dyDescent="0.25">
      <c r="C2240" s="316"/>
    </row>
    <row r="2241" spans="3:3" x14ac:dyDescent="0.25">
      <c r="C2241" s="316"/>
    </row>
    <row r="2242" spans="3:3" x14ac:dyDescent="0.25">
      <c r="C2242" s="316"/>
    </row>
    <row r="2243" spans="3:3" x14ac:dyDescent="0.25">
      <c r="C2243" s="316"/>
    </row>
    <row r="2244" spans="3:3" x14ac:dyDescent="0.25">
      <c r="C2244" s="316"/>
    </row>
    <row r="2245" spans="3:3" x14ac:dyDescent="0.25">
      <c r="C2245" s="316"/>
    </row>
    <row r="2246" spans="3:3" x14ac:dyDescent="0.25">
      <c r="C2246" s="316"/>
    </row>
    <row r="2247" spans="3:3" x14ac:dyDescent="0.25">
      <c r="C2247" s="316"/>
    </row>
    <row r="2248" spans="3:3" x14ac:dyDescent="0.25">
      <c r="C2248" s="316"/>
    </row>
    <row r="2249" spans="3:3" x14ac:dyDescent="0.25">
      <c r="C2249" s="316"/>
    </row>
    <row r="2250" spans="3:3" x14ac:dyDescent="0.25">
      <c r="C2250" s="316"/>
    </row>
    <row r="2251" spans="3:3" x14ac:dyDescent="0.25">
      <c r="C2251" s="316"/>
    </row>
    <row r="2252" spans="3:3" x14ac:dyDescent="0.25">
      <c r="C2252" s="316"/>
    </row>
    <row r="2253" spans="3:3" x14ac:dyDescent="0.25">
      <c r="C2253" s="316"/>
    </row>
    <row r="2254" spans="3:3" x14ac:dyDescent="0.25">
      <c r="C2254" s="316"/>
    </row>
    <row r="2255" spans="3:3" x14ac:dyDescent="0.25">
      <c r="C2255" s="316"/>
    </row>
    <row r="2256" spans="3:3" x14ac:dyDescent="0.25">
      <c r="C2256" s="316"/>
    </row>
    <row r="2257" spans="3:3" x14ac:dyDescent="0.25">
      <c r="C2257" s="316"/>
    </row>
    <row r="2258" spans="3:3" x14ac:dyDescent="0.25">
      <c r="C2258" s="316"/>
    </row>
    <row r="2259" spans="3:3" x14ac:dyDescent="0.25">
      <c r="C2259" s="316"/>
    </row>
    <row r="2260" spans="3:3" x14ac:dyDescent="0.25">
      <c r="C2260" s="316"/>
    </row>
    <row r="2261" spans="3:3" x14ac:dyDescent="0.25">
      <c r="C2261" s="316"/>
    </row>
    <row r="2262" spans="3:3" x14ac:dyDescent="0.25">
      <c r="C2262" s="316"/>
    </row>
    <row r="2263" spans="3:3" x14ac:dyDescent="0.25">
      <c r="C2263" s="316"/>
    </row>
    <row r="2264" spans="3:3" x14ac:dyDescent="0.25">
      <c r="C2264" s="316"/>
    </row>
    <row r="2265" spans="3:3" x14ac:dyDescent="0.25">
      <c r="C2265" s="316"/>
    </row>
    <row r="2266" spans="3:3" x14ac:dyDescent="0.25">
      <c r="C2266" s="316"/>
    </row>
    <row r="2267" spans="3:3" x14ac:dyDescent="0.25">
      <c r="C2267" s="316"/>
    </row>
    <row r="2268" spans="3:3" x14ac:dyDescent="0.25">
      <c r="C2268" s="316"/>
    </row>
  </sheetData>
  <mergeCells count="66">
    <mergeCell ref="A393:D393"/>
    <mergeCell ref="A402:D402"/>
    <mergeCell ref="A318:D318"/>
    <mergeCell ref="A332:D332"/>
    <mergeCell ref="A337:D337"/>
    <mergeCell ref="A347:D347"/>
    <mergeCell ref="A349:D349"/>
    <mergeCell ref="A266:D266"/>
    <mergeCell ref="A269:D269"/>
    <mergeCell ref="A281:D281"/>
    <mergeCell ref="A288:D288"/>
    <mergeCell ref="A289:D289"/>
    <mergeCell ref="A209:D209"/>
    <mergeCell ref="A220:D220"/>
    <mergeCell ref="A224:D224"/>
    <mergeCell ref="A226:D226"/>
    <mergeCell ref="A230:D230"/>
    <mergeCell ref="A141:D141"/>
    <mergeCell ref="A144:D144"/>
    <mergeCell ref="A146:D146"/>
    <mergeCell ref="A147:D147"/>
    <mergeCell ref="A163:D163"/>
    <mergeCell ref="A89:D89"/>
    <mergeCell ref="A94:D94"/>
    <mergeCell ref="A100:D100"/>
    <mergeCell ref="A103:D103"/>
    <mergeCell ref="A106:D106"/>
    <mergeCell ref="A35:D35"/>
    <mergeCell ref="A50:D50"/>
    <mergeCell ref="A64:D64"/>
    <mergeCell ref="A66:D66"/>
    <mergeCell ref="A76:D76"/>
    <mergeCell ref="A1:B1"/>
    <mergeCell ref="A6:D6"/>
    <mergeCell ref="A8:D8"/>
    <mergeCell ref="A11:D11"/>
    <mergeCell ref="A22:D22"/>
    <mergeCell ref="A173:D173"/>
    <mergeCell ref="A179:D179"/>
    <mergeCell ref="A186:D186"/>
    <mergeCell ref="A189:D189"/>
    <mergeCell ref="A198:D198"/>
    <mergeCell ref="A203:D203"/>
    <mergeCell ref="A206:D206"/>
    <mergeCell ref="A208:D208"/>
    <mergeCell ref="A112:D112"/>
    <mergeCell ref="A122:D122"/>
    <mergeCell ref="A135:D135"/>
    <mergeCell ref="A166:D166"/>
    <mergeCell ref="A232:D232"/>
    <mergeCell ref="A235:D235"/>
    <mergeCell ref="A243:D243"/>
    <mergeCell ref="A255:D255"/>
    <mergeCell ref="A258:D258"/>
    <mergeCell ref="A261:D261"/>
    <mergeCell ref="A263:D263"/>
    <mergeCell ref="A298:D298"/>
    <mergeCell ref="A302:D302"/>
    <mergeCell ref="A309:D309"/>
    <mergeCell ref="A312:D312"/>
    <mergeCell ref="A316:D316"/>
    <mergeCell ref="A356:D356"/>
    <mergeCell ref="A364:D364"/>
    <mergeCell ref="A372:D372"/>
    <mergeCell ref="A377:D377"/>
    <mergeCell ref="A379:D37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ЧТТ</vt:lpstr>
      <vt:lpstr>Рада</vt:lpstr>
      <vt:lpstr>Проммаш</vt:lpstr>
      <vt:lpstr>Кобор</vt:lpstr>
      <vt:lpstr>МХМ</vt:lpstr>
      <vt:lpstr>АТЕСИ</vt:lpstr>
      <vt:lpstr>Сиком</vt:lpstr>
      <vt:lpstr>ТулаТоргтехника</vt:lpstr>
      <vt:lpstr>Оборудование GRILL MASTER</vt:lpstr>
      <vt:lpstr>HICOLD ITA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2020-11-15T17:58:39Z</dcterms:modified>
</cp:coreProperties>
</file>